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 T1\Desktop\ПРАЙС ТАКЕЛАЖ\новые\"/>
    </mc:Choice>
  </mc:AlternateContent>
  <bookViews>
    <workbookView xWindow="0" yWindow="0" windowWidth="20490" windowHeight="7755" tabRatio="601"/>
  </bookViews>
  <sheets>
    <sheet name="Продукция Tplus" sheetId="1" r:id="rId1"/>
  </sheets>
  <definedNames>
    <definedName name="_xlnm._FilterDatabase" localSheetId="0" hidden="1">'Продукция Tplus'!$A$16:$I$16</definedName>
    <definedName name="Z_43439689_8639_4DE5_9499_3372A29352F1_.wvu.FilterData" localSheetId="0" hidden="1">'Продукция Tplus'!#REF!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970" i="1" l="1"/>
  <c r="G3970" i="1" l="1"/>
  <c r="F3970" i="1"/>
  <c r="I3969" i="1" l="1"/>
  <c r="Y5" i="1"/>
</calcChain>
</file>

<file path=xl/sharedStrings.xml><?xml version="1.0" encoding="utf-8"?>
<sst xmlns="http://schemas.openxmlformats.org/spreadsheetml/2006/main" count="10664" uniqueCount="7867">
  <si>
    <t>450030, РБ, г. Уфа, ул.Индустриальное шоссе, 118, к.4</t>
  </si>
  <si>
    <t xml:space="preserve"> многоканальный телефон: (347) 294-14-14</t>
  </si>
  <si>
    <t>Бесплатный звонок по России 8-800-250-9710</t>
  </si>
  <si>
    <t xml:space="preserve">Сайт: </t>
  </si>
  <si>
    <t>E-mail:</t>
  </si>
  <si>
    <t>tplus-pro@mail.ru</t>
  </si>
  <si>
    <t>YouTube</t>
  </si>
  <si>
    <t>Instagram</t>
  </si>
  <si>
    <t>Facebook</t>
  </si>
  <si>
    <t>Twitter</t>
  </si>
  <si>
    <t>ВКонтакте</t>
  </si>
  <si>
    <t>Навигация</t>
  </si>
  <si>
    <t>Желтый фон- новинки</t>
  </si>
  <si>
    <t>Красный фон- временно недоступно для заказа</t>
  </si>
  <si>
    <t>Фото</t>
  </si>
  <si>
    <t>Артикул</t>
  </si>
  <si>
    <t>Вес, кг</t>
  </si>
  <si>
    <t>Розница</t>
  </si>
  <si>
    <t>Мин.заказ</t>
  </si>
  <si>
    <t>Заказ</t>
  </si>
  <si>
    <t>Подложки под детское автокресло</t>
  </si>
  <si>
    <t>T016271</t>
  </si>
  <si>
    <t>Размер: 500x1080 мм</t>
  </si>
  <si>
    <t>T016272</t>
  </si>
  <si>
    <t>Размер: 480x940 мм</t>
  </si>
  <si>
    <t>T016273</t>
  </si>
  <si>
    <t>T013639</t>
  </si>
  <si>
    <t>T013646</t>
  </si>
  <si>
    <t>T013654</t>
  </si>
  <si>
    <t>T009316</t>
  </si>
  <si>
    <t>T009319</t>
  </si>
  <si>
    <t>T016190</t>
  </si>
  <si>
    <t>T009313</t>
  </si>
  <si>
    <t>T015323</t>
  </si>
  <si>
    <t>T015342</t>
  </si>
  <si>
    <t>T007202</t>
  </si>
  <si>
    <t>T016750</t>
  </si>
  <si>
    <t>T016026</t>
  </si>
  <si>
    <t>T015833</t>
  </si>
  <si>
    <t>T016740</t>
  </si>
  <si>
    <t>T016172</t>
  </si>
  <si>
    <t>T007203</t>
  </si>
  <si>
    <t>Размер: 320x150 мм</t>
  </si>
  <si>
    <t>T016178</t>
  </si>
  <si>
    <t>Размер: 520x240 мм</t>
  </si>
  <si>
    <t>T014296</t>
  </si>
  <si>
    <t>T014295</t>
  </si>
  <si>
    <t>T014297</t>
  </si>
  <si>
    <t>T014298</t>
  </si>
  <si>
    <t>T016631</t>
  </si>
  <si>
    <t>T014301</t>
  </si>
  <si>
    <t>T014299</t>
  </si>
  <si>
    <t>T014302</t>
  </si>
  <si>
    <t>T014300</t>
  </si>
  <si>
    <t>T016443</t>
  </si>
  <si>
    <t>T014913</t>
  </si>
  <si>
    <t>T014914</t>
  </si>
  <si>
    <t>T014915</t>
  </si>
  <si>
    <t>T014916</t>
  </si>
  <si>
    <t>T016632</t>
  </si>
  <si>
    <t>T015477</t>
  </si>
  <si>
    <t>T014917</t>
  </si>
  <si>
    <t>T014918</t>
  </si>
  <si>
    <t>T014919</t>
  </si>
  <si>
    <t>T014920</t>
  </si>
  <si>
    <t>T016444</t>
  </si>
  <si>
    <t>T015478</t>
  </si>
  <si>
    <t>T015312</t>
  </si>
  <si>
    <t>T015881</t>
  </si>
  <si>
    <t xml:space="preserve">Размер: 470х360 мм
Количество отделений: 1
Ручки: 2
Лямки: стропа
</t>
  </si>
  <si>
    <t>T015882</t>
  </si>
  <si>
    <t>T015883</t>
  </si>
  <si>
    <t>T015884</t>
  </si>
  <si>
    <t>T015885</t>
  </si>
  <si>
    <t>недоступно</t>
  </si>
  <si>
    <t>T015886</t>
  </si>
  <si>
    <t>T015887</t>
  </si>
  <si>
    <t>T015888</t>
  </si>
  <si>
    <t>T015889</t>
  </si>
  <si>
    <t>T015303</t>
  </si>
  <si>
    <t xml:space="preserve">Размер: 470х360 мм
Количество отделений: 2
Ручки: 2
Лямки: стропа
</t>
  </si>
  <si>
    <t>T015304</t>
  </si>
  <si>
    <t>T015305</t>
  </si>
  <si>
    <t>T015306</t>
  </si>
  <si>
    <t>T015307</t>
  </si>
  <si>
    <t>T015308</t>
  </si>
  <si>
    <t>T015309</t>
  </si>
  <si>
    <t>T015310</t>
  </si>
  <si>
    <t>T015311</t>
  </si>
  <si>
    <t>T015890</t>
  </si>
  <si>
    <t xml:space="preserve">Размер: 470х360 мм
Количество отделений: 1
Лямки: шнур
</t>
  </si>
  <si>
    <t>T015891</t>
  </si>
  <si>
    <t>T015892</t>
  </si>
  <si>
    <t>T015893</t>
  </si>
  <si>
    <t>T015894</t>
  </si>
  <si>
    <t>T015895</t>
  </si>
  <si>
    <t>T015896</t>
  </si>
  <si>
    <t>T015897</t>
  </si>
  <si>
    <t>T015898</t>
  </si>
  <si>
    <t>T015294</t>
  </si>
  <si>
    <t xml:space="preserve">Размер: 470х360 мм
Количество отделений: 2
Лямки: шнур
</t>
  </si>
  <si>
    <t>T015295</t>
  </si>
  <si>
    <t>T015296</t>
  </si>
  <si>
    <t>T015297</t>
  </si>
  <si>
    <t>T015298</t>
  </si>
  <si>
    <t>T015299</t>
  </si>
  <si>
    <t>T015300</t>
  </si>
  <si>
    <t>T015301</t>
  </si>
  <si>
    <t>T015302</t>
  </si>
  <si>
    <t>T015899</t>
  </si>
  <si>
    <t xml:space="preserve">Размер: 380х350 мм
Количество отделений: 1
Ручки: 2
Лямки: стропа
</t>
  </si>
  <si>
    <t>T015900</t>
  </si>
  <si>
    <t>T015901</t>
  </si>
  <si>
    <t>T015902</t>
  </si>
  <si>
    <t>T015903</t>
  </si>
  <si>
    <t>T015904</t>
  </si>
  <si>
    <t>T015905</t>
  </si>
  <si>
    <t>T015906</t>
  </si>
  <si>
    <t>T015907</t>
  </si>
  <si>
    <t>T015808</t>
  </si>
  <si>
    <t xml:space="preserve">Размер: 380х350 мм
Количество отделений: 2
Ручки: 2
Лямки: стропа
</t>
  </si>
  <si>
    <t>T015809</t>
  </si>
  <si>
    <t>T015810</t>
  </si>
  <si>
    <t>T015811</t>
  </si>
  <si>
    <t>T015812</t>
  </si>
  <si>
    <t>T015813</t>
  </si>
  <si>
    <t>T015814</t>
  </si>
  <si>
    <t>T015815</t>
  </si>
  <si>
    <t>T015816</t>
  </si>
  <si>
    <t>T015908</t>
  </si>
  <si>
    <t xml:space="preserve">Размер: 380х350 мм
Количество отделений: 1
Лямки: шнур
</t>
  </si>
  <si>
    <t>T015909</t>
  </si>
  <si>
    <t>T015910</t>
  </si>
  <si>
    <t>T015911</t>
  </si>
  <si>
    <t>T015912</t>
  </si>
  <si>
    <t>T015913</t>
  </si>
  <si>
    <t>T015914</t>
  </si>
  <si>
    <t>T015915</t>
  </si>
  <si>
    <t>T015916</t>
  </si>
  <si>
    <t>T015817</t>
  </si>
  <si>
    <t xml:space="preserve">Размер: 380х350 мм
Количество отделений: 2
Лямки: шнур
</t>
  </si>
  <si>
    <t>T015818</t>
  </si>
  <si>
    <t>T015819</t>
  </si>
  <si>
    <t>T015820</t>
  </si>
  <si>
    <t>T015821</t>
  </si>
  <si>
    <t>T015822</t>
  </si>
  <si>
    <t>T015823</t>
  </si>
  <si>
    <t>T015824</t>
  </si>
  <si>
    <t>T015825</t>
  </si>
  <si>
    <t>T015646</t>
  </si>
  <si>
    <t>T015647</t>
  </si>
  <si>
    <t>T015648</t>
  </si>
  <si>
    <t>T015649</t>
  </si>
  <si>
    <t>T015650</t>
  </si>
  <si>
    <t>T015651</t>
  </si>
  <si>
    <t>T015652</t>
  </si>
  <si>
    <t>T015135</t>
  </si>
  <si>
    <t>T015136</t>
  </si>
  <si>
    <t xml:space="preserve">Размер: 450x140x10 мм
Максимальная длина ремня: 1460 мм
Минимальная длина ремня: 1004 мм
Количество отделений: 1
Застежка: молния
Отверстие для наушников
</t>
  </si>
  <si>
    <t>T015137</t>
  </si>
  <si>
    <t>T015138</t>
  </si>
  <si>
    <t>T015139</t>
  </si>
  <si>
    <t>T015140</t>
  </si>
  <si>
    <t>T015141</t>
  </si>
  <si>
    <t>T015142</t>
  </si>
  <si>
    <t>T015143</t>
  </si>
  <si>
    <t>T015144</t>
  </si>
  <si>
    <t>T015145</t>
  </si>
  <si>
    <t>T016654</t>
  </si>
  <si>
    <t>T015146</t>
  </si>
  <si>
    <t>T015147</t>
  </si>
  <si>
    <t>T015148</t>
  </si>
  <si>
    <t>T015149</t>
  </si>
  <si>
    <t>T016453</t>
  </si>
  <si>
    <t>T016253</t>
  </si>
  <si>
    <t>T016254</t>
  </si>
  <si>
    <t>T016255</t>
  </si>
  <si>
    <t>T016256</t>
  </si>
  <si>
    <t>T016257</t>
  </si>
  <si>
    <t>T016258</t>
  </si>
  <si>
    <t>T016259</t>
  </si>
  <si>
    <t>T016709</t>
  </si>
  <si>
    <t>T016710</t>
  </si>
  <si>
    <t>T013979</t>
  </si>
  <si>
    <t>T016711</t>
  </si>
  <si>
    <t>T013980</t>
  </si>
  <si>
    <t>T016712</t>
  </si>
  <si>
    <t>T016713</t>
  </si>
  <si>
    <t>T016714</t>
  </si>
  <si>
    <t>T015917</t>
  </si>
  <si>
    <t>T016715</t>
  </si>
  <si>
    <t>T015918</t>
  </si>
  <si>
    <t>T016716</t>
  </si>
  <si>
    <t>T016717</t>
  </si>
  <si>
    <t>T016718</t>
  </si>
  <si>
    <t>T013981</t>
  </si>
  <si>
    <t>T016719</t>
  </si>
  <si>
    <t>T013982</t>
  </si>
  <si>
    <t>T016720</t>
  </si>
  <si>
    <t>T014833</t>
  </si>
  <si>
    <t>T014834</t>
  </si>
  <si>
    <t>T015919</t>
  </si>
  <si>
    <t>T015920</t>
  </si>
  <si>
    <t>T014835</t>
  </si>
  <si>
    <t>T014836</t>
  </si>
  <si>
    <t>Kids</t>
  </si>
  <si>
    <t>T016229</t>
  </si>
  <si>
    <t>T016230</t>
  </si>
  <si>
    <t>T016231</t>
  </si>
  <si>
    <t>T016232</t>
  </si>
  <si>
    <t>T016233</t>
  </si>
  <si>
    <t>T016234</t>
  </si>
  <si>
    <t>T016235</t>
  </si>
  <si>
    <t>T016236</t>
  </si>
  <si>
    <t>T016237</t>
  </si>
  <si>
    <t>T016238</t>
  </si>
  <si>
    <t>T016239</t>
  </si>
  <si>
    <t>T016240</t>
  </si>
  <si>
    <t>T016241</t>
  </si>
  <si>
    <t>T016242</t>
  </si>
  <si>
    <t>T016243</t>
  </si>
  <si>
    <t>T016244</t>
  </si>
  <si>
    <t>T016245</t>
  </si>
  <si>
    <t>T016246</t>
  </si>
  <si>
    <t>T016054</t>
  </si>
  <si>
    <t>Размер: 200x100x250 мм</t>
  </si>
  <si>
    <t>T016055</t>
  </si>
  <si>
    <t>T016056</t>
  </si>
  <si>
    <t>T016057</t>
  </si>
  <si>
    <t>T016058</t>
  </si>
  <si>
    <t>T016059</t>
  </si>
  <si>
    <t>T016060</t>
  </si>
  <si>
    <t>T016061</t>
  </si>
  <si>
    <t>T016062</t>
  </si>
  <si>
    <t>T016063</t>
  </si>
  <si>
    <t>Размер: 240x140x320 мм</t>
  </si>
  <si>
    <t>T016064</t>
  </si>
  <si>
    <t>T016065</t>
  </si>
  <si>
    <t>T016066</t>
  </si>
  <si>
    <t>T016067</t>
  </si>
  <si>
    <t>T016068</t>
  </si>
  <si>
    <t>T016069</t>
  </si>
  <si>
    <t>T016070</t>
  </si>
  <si>
    <t>T016071</t>
  </si>
  <si>
    <t>T015863</t>
  </si>
  <si>
    <t>T015864</t>
  </si>
  <si>
    <t>T015865</t>
  </si>
  <si>
    <t>T015866</t>
  </si>
  <si>
    <t>T015867</t>
  </si>
  <si>
    <t>T015868</t>
  </si>
  <si>
    <t>T015869</t>
  </si>
  <si>
    <t>T015870</t>
  </si>
  <si>
    <t>T015871</t>
  </si>
  <si>
    <t>T015872</t>
  </si>
  <si>
    <t>T015873</t>
  </si>
  <si>
    <t>T015874</t>
  </si>
  <si>
    <t>T015875</t>
  </si>
  <si>
    <t>T015876</t>
  </si>
  <si>
    <t>T015877</t>
  </si>
  <si>
    <t>T015878</t>
  </si>
  <si>
    <t>T015879</t>
  </si>
  <si>
    <t>T015880</t>
  </si>
  <si>
    <t>T016034</t>
  </si>
  <si>
    <t>T016035</t>
  </si>
  <si>
    <t>Размер: 550х420 мм</t>
  </si>
  <si>
    <t>T016036</t>
  </si>
  <si>
    <t>T016037</t>
  </si>
  <si>
    <t>T016038</t>
  </si>
  <si>
    <t>T016039</t>
  </si>
  <si>
    <t>T016040</t>
  </si>
  <si>
    <t>T016041</t>
  </si>
  <si>
    <t>T015712</t>
  </si>
  <si>
    <t>T016296</t>
  </si>
  <si>
    <t>Размер: 440х300 мм</t>
  </si>
  <si>
    <t>T016297</t>
  </si>
  <si>
    <t>T016300</t>
  </si>
  <si>
    <t>Размер: 300х400 мм</t>
  </si>
  <si>
    <t>T016336</t>
  </si>
  <si>
    <t>Размер: 310х55х410 мм</t>
  </si>
  <si>
    <t>T015703</t>
  </si>
  <si>
    <t>T015452</t>
  </si>
  <si>
    <t xml:space="preserve">Размер: 400х120х340 мм
Количество отделений: 1
Ручки: 2
</t>
  </si>
  <si>
    <t>T015453</t>
  </si>
  <si>
    <t>T015454</t>
  </si>
  <si>
    <t>T015455</t>
  </si>
  <si>
    <t>T015456</t>
  </si>
  <si>
    <t>T015457</t>
  </si>
  <si>
    <t>T015458</t>
  </si>
  <si>
    <t>T015459</t>
  </si>
  <si>
    <t>T015460</t>
  </si>
  <si>
    <t>T015777</t>
  </si>
  <si>
    <t>Размер: 250x210x200 мм</t>
  </si>
  <si>
    <t>T015778</t>
  </si>
  <si>
    <t>T015779</t>
  </si>
  <si>
    <t>T015780</t>
  </si>
  <si>
    <t>T015781</t>
  </si>
  <si>
    <t>T015782</t>
  </si>
  <si>
    <t>T015783</t>
  </si>
  <si>
    <t>T015784</t>
  </si>
  <si>
    <t>T015785</t>
  </si>
  <si>
    <t>T015788</t>
  </si>
  <si>
    <t>T015789</t>
  </si>
  <si>
    <t>Размер: 290x240x200 мм</t>
  </si>
  <si>
    <t>T015790</t>
  </si>
  <si>
    <t>T015791</t>
  </si>
  <si>
    <t>T015792</t>
  </si>
  <si>
    <t>T015793</t>
  </si>
  <si>
    <t>T015794</t>
  </si>
  <si>
    <t>T015795</t>
  </si>
  <si>
    <t>T015796</t>
  </si>
  <si>
    <t>T015666</t>
  </si>
  <si>
    <t xml:space="preserve">
Размер: 350x120x310 мм
</t>
  </si>
  <si>
    <t>T015669</t>
  </si>
  <si>
    <t>T015667</t>
  </si>
  <si>
    <t>T015668</t>
  </si>
  <si>
    <t>T015671</t>
  </si>
  <si>
    <t>T015670</t>
  </si>
  <si>
    <t>T015673</t>
  </si>
  <si>
    <t>T015672</t>
  </si>
  <si>
    <t>T015674</t>
  </si>
  <si>
    <t>Столик дорожный к детскому автокреслу</t>
  </si>
  <si>
    <t>T015684</t>
  </si>
  <si>
    <t>Размер: 340х340 мм</t>
  </si>
  <si>
    <t>T014936</t>
  </si>
  <si>
    <t>T015412</t>
  </si>
  <si>
    <t>T015413</t>
  </si>
  <si>
    <t>T015414</t>
  </si>
  <si>
    <t>T015415</t>
  </si>
  <si>
    <t>T015416</t>
  </si>
  <si>
    <t>T015417</t>
  </si>
  <si>
    <t>T015418</t>
  </si>
  <si>
    <t>T015505</t>
  </si>
  <si>
    <t>T015506</t>
  </si>
  <si>
    <t>T015507</t>
  </si>
  <si>
    <t>T015508</t>
  </si>
  <si>
    <t>T015509</t>
  </si>
  <si>
    <t>T015510</t>
  </si>
  <si>
    <t>T015511</t>
  </si>
  <si>
    <t>T002224</t>
  </si>
  <si>
    <t>T007327</t>
  </si>
  <si>
    <t>T010046</t>
  </si>
  <si>
    <t>T010047</t>
  </si>
  <si>
    <t>T010048</t>
  </si>
  <si>
    <t>T010049</t>
  </si>
  <si>
    <t>T010050</t>
  </si>
  <si>
    <t>T010051</t>
  </si>
  <si>
    <t>T010052</t>
  </si>
  <si>
    <t>T010057</t>
  </si>
  <si>
    <t>T010058</t>
  </si>
  <si>
    <t>T010059</t>
  </si>
  <si>
    <t>T010060</t>
  </si>
  <si>
    <t>T010061</t>
  </si>
  <si>
    <t>T010062</t>
  </si>
  <si>
    <t>T010063</t>
  </si>
  <si>
    <t>T002212</t>
  </si>
  <si>
    <t xml:space="preserve">Размер: 300х140х8 мм
Количество отделений: 4
Держатель для ручки
</t>
  </si>
  <si>
    <t>T016298</t>
  </si>
  <si>
    <t>Размер: 330х240 мм</t>
  </si>
  <si>
    <t>T016299</t>
  </si>
  <si>
    <t>Размер: 310х230 мм</t>
  </si>
  <si>
    <t>T016188</t>
  </si>
  <si>
    <t>T016189</t>
  </si>
  <si>
    <t>T015736</t>
  </si>
  <si>
    <t>T014930</t>
  </si>
  <si>
    <t>T016418</t>
  </si>
  <si>
    <t>Мешки</t>
  </si>
  <si>
    <t>T015839</t>
  </si>
  <si>
    <t>Размер: 470х350 мм
Количество отделений: 1</t>
  </si>
  <si>
    <t>T015840</t>
  </si>
  <si>
    <t>T016633</t>
  </si>
  <si>
    <t>T015841</t>
  </si>
  <si>
    <t>T015842</t>
  </si>
  <si>
    <t>T015843</t>
  </si>
  <si>
    <t>T015844</t>
  </si>
  <si>
    <t>T016445</t>
  </si>
  <si>
    <t>T016375</t>
  </si>
  <si>
    <t>Размер: 230х230х480 мм</t>
  </si>
  <si>
    <t>T016376</t>
  </si>
  <si>
    <t>T016377</t>
  </si>
  <si>
    <t>T016378</t>
  </si>
  <si>
    <t>T016379</t>
  </si>
  <si>
    <t>T016380</t>
  </si>
  <si>
    <t>T016381</t>
  </si>
  <si>
    <t>T016074</t>
  </si>
  <si>
    <t>T016075</t>
  </si>
  <si>
    <t>T016076</t>
  </si>
  <si>
    <t>T016077</t>
  </si>
  <si>
    <t>T016078</t>
  </si>
  <si>
    <t>T016079</t>
  </si>
  <si>
    <t>T016080</t>
  </si>
  <si>
    <t>T016042</t>
  </si>
  <si>
    <t>T016043</t>
  </si>
  <si>
    <t>T016081</t>
  </si>
  <si>
    <t>T016082</t>
  </si>
  <si>
    <t>T016634</t>
  </si>
  <si>
    <t>T016083</t>
  </si>
  <si>
    <t>T016044</t>
  </si>
  <si>
    <t>T016045</t>
  </si>
  <si>
    <t>T016046</t>
  </si>
  <si>
    <t>T016047</t>
  </si>
  <si>
    <t>T016447</t>
  </si>
  <si>
    <t>T016086</t>
  </si>
  <si>
    <t>T016087</t>
  </si>
  <si>
    <t>T016088</t>
  </si>
  <si>
    <t>T016089</t>
  </si>
  <si>
    <t>T016090</t>
  </si>
  <si>
    <t>T016091</t>
  </si>
  <si>
    <t>T016092</t>
  </si>
  <si>
    <t>T016048</t>
  </si>
  <si>
    <t>T016049</t>
  </si>
  <si>
    <t>T016093</t>
  </si>
  <si>
    <t>T016094</t>
  </si>
  <si>
    <t>T016635</t>
  </si>
  <si>
    <t>T016095</t>
  </si>
  <si>
    <t>T016050</t>
  </si>
  <si>
    <t>T016051</t>
  </si>
  <si>
    <t>T016052</t>
  </si>
  <si>
    <t>T016053</t>
  </si>
  <si>
    <t>T016448</t>
  </si>
  <si>
    <t>T015581</t>
  </si>
  <si>
    <t xml:space="preserve">Размер: 520x220 мм
Количество отделений: 1
Замок: фастекс
</t>
  </si>
  <si>
    <t>T015582</t>
  </si>
  <si>
    <t>T015583</t>
  </si>
  <si>
    <t>T015584</t>
  </si>
  <si>
    <t>T015585</t>
  </si>
  <si>
    <t>T015586</t>
  </si>
  <si>
    <t>T015587</t>
  </si>
  <si>
    <t>T015588</t>
  </si>
  <si>
    <t>T015589</t>
  </si>
  <si>
    <t>T015590</t>
  </si>
  <si>
    <t>T015591</t>
  </si>
  <si>
    <t>T016636</t>
  </si>
  <si>
    <t>T015592</t>
  </si>
  <si>
    <t>T015593</t>
  </si>
  <si>
    <t>T015594</t>
  </si>
  <si>
    <t>T015595</t>
  </si>
  <si>
    <t>T015596</t>
  </si>
  <si>
    <t>T016449</t>
  </si>
  <si>
    <t>T015845</t>
  </si>
  <si>
    <t>T015846</t>
  </si>
  <si>
    <t>T016637</t>
  </si>
  <si>
    <t>T015847</t>
  </si>
  <si>
    <t>T015848</t>
  </si>
  <si>
    <t>T015849</t>
  </si>
  <si>
    <t>T015850</t>
  </si>
  <si>
    <t>T016450</t>
  </si>
  <si>
    <t>T015851</t>
  </si>
  <si>
    <t>T015852</t>
  </si>
  <si>
    <t>T016638</t>
  </si>
  <si>
    <t>T015853</t>
  </si>
  <si>
    <t>T015854</t>
  </si>
  <si>
    <t>T015855</t>
  </si>
  <si>
    <t>T015856</t>
  </si>
  <si>
    <t>T016451</t>
  </si>
  <si>
    <t>T015857</t>
  </si>
  <si>
    <t>Размер: 520x220x220 мм</t>
  </si>
  <si>
    <t>T015858</t>
  </si>
  <si>
    <t>T016639</t>
  </si>
  <si>
    <t>T015859</t>
  </si>
  <si>
    <t>T015860</t>
  </si>
  <si>
    <t>T015861</t>
  </si>
  <si>
    <t>T015862</t>
  </si>
  <si>
    <t>T016452</t>
  </si>
  <si>
    <t>T015358</t>
  </si>
  <si>
    <t>T010454</t>
  </si>
  <si>
    <t>T010455</t>
  </si>
  <si>
    <t>T010456</t>
  </si>
  <si>
    <t>T010457</t>
  </si>
  <si>
    <t>T010458</t>
  </si>
  <si>
    <t>T010459</t>
  </si>
  <si>
    <t>T010460</t>
  </si>
  <si>
    <t>T015469</t>
  </si>
  <si>
    <t>T015470</t>
  </si>
  <si>
    <t>T015359</t>
  </si>
  <si>
    <t>T010465</t>
  </si>
  <si>
    <t>T010466</t>
  </si>
  <si>
    <t>T010467</t>
  </si>
  <si>
    <t>T010468</t>
  </si>
  <si>
    <t>T010469</t>
  </si>
  <si>
    <t>T010470</t>
  </si>
  <si>
    <t>T010471</t>
  </si>
  <si>
    <t>T015471</t>
  </si>
  <si>
    <t>T015472</t>
  </si>
  <si>
    <t>T015360</t>
  </si>
  <si>
    <t>T010476</t>
  </si>
  <si>
    <t>T010477</t>
  </si>
  <si>
    <t>T010478</t>
  </si>
  <si>
    <t>T010479</t>
  </si>
  <si>
    <t>T010480</t>
  </si>
  <si>
    <t>T010481</t>
  </si>
  <si>
    <t>T010482</t>
  </si>
  <si>
    <t>T015473</t>
  </si>
  <si>
    <t>T015474</t>
  </si>
  <si>
    <t>T015361</t>
  </si>
  <si>
    <t>T010487</t>
  </si>
  <si>
    <t>T010488</t>
  </si>
  <si>
    <t>T010489</t>
  </si>
  <si>
    <t>T010490</t>
  </si>
  <si>
    <t>T010491</t>
  </si>
  <si>
    <t>T010492</t>
  </si>
  <si>
    <t>T010493</t>
  </si>
  <si>
    <t>T015475</t>
  </si>
  <si>
    <t>T015476</t>
  </si>
  <si>
    <t>T016721</t>
  </si>
  <si>
    <t>Размер: 200х300 мм</t>
  </si>
  <si>
    <t>T016722</t>
  </si>
  <si>
    <t>T016723</t>
  </si>
  <si>
    <t>T016724</t>
  </si>
  <si>
    <t>T016725</t>
  </si>
  <si>
    <t>T016726</t>
  </si>
  <si>
    <t>T016727</t>
  </si>
  <si>
    <t>T016731</t>
  </si>
  <si>
    <t>T016728</t>
  </si>
  <si>
    <t>T016729</t>
  </si>
  <si>
    <t>T016730</t>
  </si>
  <si>
    <t>Размер: 220x220x520 мм
Замок: стяжка шнура на замке-фиксаторе
Система четырехсторонней утяжки
Ширина стропы: 25 мм
Строповые ленты: 4
Двухщелевые пряжки с упором: 4</t>
  </si>
  <si>
    <t>T015685</t>
  </si>
  <si>
    <t>T015686</t>
  </si>
  <si>
    <t>T015688</t>
  </si>
  <si>
    <t>T016640</t>
  </si>
  <si>
    <t>T015689</t>
  </si>
  <si>
    <t>T015692</t>
  </si>
  <si>
    <t>T016446</t>
  </si>
  <si>
    <t>T001484</t>
  </si>
  <si>
    <t>T001421</t>
  </si>
  <si>
    <t>T001422</t>
  </si>
  <si>
    <t>T000633</t>
  </si>
  <si>
    <t>T000634</t>
  </si>
  <si>
    <t>T001400</t>
  </si>
  <si>
    <t>T014961</t>
  </si>
  <si>
    <t>T016641</t>
  </si>
  <si>
    <t>T002066</t>
  </si>
  <si>
    <t>T014962</t>
  </si>
  <si>
    <t>T001402</t>
  </si>
  <si>
    <t>T001401</t>
  </si>
  <si>
    <t>T016393</t>
  </si>
  <si>
    <t>T000635</t>
  </si>
  <si>
    <t>T000636</t>
  </si>
  <si>
    <t>T001404</t>
  </si>
  <si>
    <t>T014959</t>
  </si>
  <si>
    <t>T016642</t>
  </si>
  <si>
    <t>T002067</t>
  </si>
  <si>
    <t>T014958</t>
  </si>
  <si>
    <t>T001405</t>
  </si>
  <si>
    <t>T001403</t>
  </si>
  <si>
    <t>T016394</t>
  </si>
  <si>
    <t>T000637</t>
  </si>
  <si>
    <t>T000638</t>
  </si>
  <si>
    <t>T001406</t>
  </si>
  <si>
    <t>T014963</t>
  </si>
  <si>
    <t>T016643</t>
  </si>
  <si>
    <t>T002068</t>
  </si>
  <si>
    <t>T014964</t>
  </si>
  <si>
    <t>T001407</t>
  </si>
  <si>
    <t>T001408</t>
  </si>
  <si>
    <t>T016395</t>
  </si>
  <si>
    <t>T013471</t>
  </si>
  <si>
    <t>T013472</t>
  </si>
  <si>
    <t>T013473</t>
  </si>
  <si>
    <t>T013474</t>
  </si>
  <si>
    <t>T013475</t>
  </si>
  <si>
    <t>T013476</t>
  </si>
  <si>
    <t>T013477</t>
  </si>
  <si>
    <t>T015461</t>
  </si>
  <si>
    <t>T015462</t>
  </si>
  <si>
    <t>T013482</t>
  </si>
  <si>
    <t>T013483</t>
  </si>
  <si>
    <t>T013484</t>
  </si>
  <si>
    <t>T013485</t>
  </si>
  <si>
    <t>T013486</t>
  </si>
  <si>
    <t>T013487</t>
  </si>
  <si>
    <t>T013488</t>
  </si>
  <si>
    <t>T015463</t>
  </si>
  <si>
    <t>T015464</t>
  </si>
  <si>
    <t>T013493</t>
  </si>
  <si>
    <t>T013494</t>
  </si>
  <si>
    <t>T013495</t>
  </si>
  <si>
    <t>T013496</t>
  </si>
  <si>
    <t>T013497</t>
  </si>
  <si>
    <t>T013498</t>
  </si>
  <si>
    <t>T013499</t>
  </si>
  <si>
    <t>T015465</t>
  </si>
  <si>
    <t>T015466</t>
  </si>
  <si>
    <t>T013504</t>
  </si>
  <si>
    <t>T013505</t>
  </si>
  <si>
    <t>T013506</t>
  </si>
  <si>
    <t>T013507</t>
  </si>
  <si>
    <t>T013508</t>
  </si>
  <si>
    <t>T013509</t>
  </si>
  <si>
    <t>T013510</t>
  </si>
  <si>
    <t>T015467</t>
  </si>
  <si>
    <t>T015468</t>
  </si>
  <si>
    <t>Сумки</t>
  </si>
  <si>
    <t>T015401</t>
  </si>
  <si>
    <t>T015402</t>
  </si>
  <si>
    <t>T015403</t>
  </si>
  <si>
    <t>T015404</t>
  </si>
  <si>
    <t>T015405</t>
  </si>
  <si>
    <t>T015406</t>
  </si>
  <si>
    <t>T015407</t>
  </si>
  <si>
    <t>T014083</t>
  </si>
  <si>
    <t>T014088</t>
  </si>
  <si>
    <t>T014342</t>
  </si>
  <si>
    <t>T016339</t>
  </si>
  <si>
    <t>T016340</t>
  </si>
  <si>
    <t>T016341</t>
  </si>
  <si>
    <t>T016342</t>
  </si>
  <si>
    <t>T016343</t>
  </si>
  <si>
    <t>T016344</t>
  </si>
  <si>
    <t>T016345</t>
  </si>
  <si>
    <t>T016348</t>
  </si>
  <si>
    <t>T016349</t>
  </si>
  <si>
    <t>T016350</t>
  </si>
  <si>
    <t>T016351</t>
  </si>
  <si>
    <t>T016352</t>
  </si>
  <si>
    <t>T016353</t>
  </si>
  <si>
    <t>T016354</t>
  </si>
  <si>
    <t>T015379</t>
  </si>
  <si>
    <t>T015380</t>
  </si>
  <si>
    <t>T015381</t>
  </si>
  <si>
    <t>T015382</t>
  </si>
  <si>
    <t>T015383</t>
  </si>
  <si>
    <t>T015384</t>
  </si>
  <si>
    <t>T015385</t>
  </si>
  <si>
    <t>T015367</t>
  </si>
  <si>
    <t>T015368</t>
  </si>
  <si>
    <t>T015369</t>
  </si>
  <si>
    <t>T015370</t>
  </si>
  <si>
    <t>T015371</t>
  </si>
  <si>
    <t>T015372</t>
  </si>
  <si>
    <t>T015373</t>
  </si>
  <si>
    <t>T015170</t>
  </si>
  <si>
    <t>T015171</t>
  </si>
  <si>
    <t>T015172</t>
  </si>
  <si>
    <t>T015173</t>
  </si>
  <si>
    <t>T015174</t>
  </si>
  <si>
    <t>T015175</t>
  </si>
  <si>
    <t>T015176</t>
  </si>
  <si>
    <t>T015764</t>
  </si>
  <si>
    <t>Размер: 360х75х180 мм
Отделение: 1
Карман: 2
Лямка на карабине: 1
Застежка: молния</t>
  </si>
  <si>
    <t>T015765</t>
  </si>
  <si>
    <t>T015766</t>
  </si>
  <si>
    <t>T015767</t>
  </si>
  <si>
    <t>T015768</t>
  </si>
  <si>
    <t>T015769</t>
  </si>
  <si>
    <t>T015770</t>
  </si>
  <si>
    <t>T015699</t>
  </si>
  <si>
    <t>T015700</t>
  </si>
  <si>
    <t>T015701</t>
  </si>
  <si>
    <t>T015702</t>
  </si>
  <si>
    <t>T016385</t>
  </si>
  <si>
    <t>T016386</t>
  </si>
  <si>
    <t>T016387</t>
  </si>
  <si>
    <t>T016388</t>
  </si>
  <si>
    <t>T016389</t>
  </si>
  <si>
    <t>T016390</t>
  </si>
  <si>
    <t>T016391</t>
  </si>
  <si>
    <t>T015353</t>
  </si>
  <si>
    <t>T014796</t>
  </si>
  <si>
    <t>T014797</t>
  </si>
  <si>
    <t>T014798</t>
  </si>
  <si>
    <t>T014799</t>
  </si>
  <si>
    <t>T014800</t>
  </si>
  <si>
    <t>T014801</t>
  </si>
  <si>
    <t>T014802</t>
  </si>
  <si>
    <t>T016247</t>
  </si>
  <si>
    <t>T016248</t>
  </si>
  <si>
    <t>T016249</t>
  </si>
  <si>
    <t>T016250</t>
  </si>
  <si>
    <t>T015731</t>
  </si>
  <si>
    <t>T015732</t>
  </si>
  <si>
    <t>T015733</t>
  </si>
  <si>
    <t>T015734</t>
  </si>
  <si>
    <t>T015735</t>
  </si>
  <si>
    <t>T015351</t>
  </si>
  <si>
    <t>T014772</t>
  </si>
  <si>
    <t>T014773</t>
  </si>
  <si>
    <t>T014774</t>
  </si>
  <si>
    <t>T014775</t>
  </si>
  <si>
    <t>T014776</t>
  </si>
  <si>
    <t>T014777</t>
  </si>
  <si>
    <t>T014778</t>
  </si>
  <si>
    <t>T015352</t>
  </si>
  <si>
    <t>T014784</t>
  </si>
  <si>
    <t>T014785</t>
  </si>
  <si>
    <t>T014786</t>
  </si>
  <si>
    <t>T014787</t>
  </si>
  <si>
    <t>T014788</t>
  </si>
  <si>
    <t>T014789</t>
  </si>
  <si>
    <t>T014790</t>
  </si>
  <si>
    <t>T015242</t>
  </si>
  <si>
    <t>T015243</t>
  </si>
  <si>
    <t>T015244</t>
  </si>
  <si>
    <t>T015245</t>
  </si>
  <si>
    <t>T015246</t>
  </si>
  <si>
    <t>T015247</t>
  </si>
  <si>
    <t>T015248</t>
  </si>
  <si>
    <t>T014854</t>
  </si>
  <si>
    <t>T014855</t>
  </si>
  <si>
    <t>T014856</t>
  </si>
  <si>
    <t>T014857</t>
  </si>
  <si>
    <t>T014858</t>
  </si>
  <si>
    <t>T014859</t>
  </si>
  <si>
    <t>T014860</t>
  </si>
  <si>
    <t>T015253</t>
  </si>
  <si>
    <t>T015254</t>
  </si>
  <si>
    <t>T015255</t>
  </si>
  <si>
    <t>T015256</t>
  </si>
  <si>
    <t>T015257</t>
  </si>
  <si>
    <t>T015258</t>
  </si>
  <si>
    <t>T015259</t>
  </si>
  <si>
    <t>T015265</t>
  </si>
  <si>
    <t>T015266</t>
  </si>
  <si>
    <t>T015267</t>
  </si>
  <si>
    <t>T015268</t>
  </si>
  <si>
    <t>T015269</t>
  </si>
  <si>
    <t>T015270</t>
  </si>
  <si>
    <t>T015271</t>
  </si>
  <si>
    <t>T015276</t>
  </si>
  <si>
    <t>T015277</t>
  </si>
  <si>
    <t>T015278</t>
  </si>
  <si>
    <t>T015279</t>
  </si>
  <si>
    <t>T015280</t>
  </si>
  <si>
    <t>T015281</t>
  </si>
  <si>
    <t>T015282</t>
  </si>
  <si>
    <t>T015287</t>
  </si>
  <si>
    <t>T015288</t>
  </si>
  <si>
    <t>T015289</t>
  </si>
  <si>
    <t>T015290</t>
  </si>
  <si>
    <t>T015291</t>
  </si>
  <si>
    <t>T015292</t>
  </si>
  <si>
    <t>T015293</t>
  </si>
  <si>
    <t>T014897</t>
  </si>
  <si>
    <t>T014898</t>
  </si>
  <si>
    <t>T014899</t>
  </si>
  <si>
    <t>T014900</t>
  </si>
  <si>
    <t>T014901</t>
  </si>
  <si>
    <t>T014902</t>
  </si>
  <si>
    <t>T014903</t>
  </si>
  <si>
    <t>T016357</t>
  </si>
  <si>
    <t>Размер: 475х280х100 мм;</t>
  </si>
  <si>
    <t>T016358</t>
  </si>
  <si>
    <t>T016359</t>
  </si>
  <si>
    <t>T016360</t>
  </si>
  <si>
    <t>T016361</t>
  </si>
  <si>
    <t>T016362</t>
  </si>
  <si>
    <t>T016363</t>
  </si>
  <si>
    <t>T016364</t>
  </si>
  <si>
    <t>T016365</t>
  </si>
  <si>
    <t>T016366</t>
  </si>
  <si>
    <t>T016367</t>
  </si>
  <si>
    <t>T016655</t>
  </si>
  <si>
    <t>T016368</t>
  </si>
  <si>
    <t>T016369</t>
  </si>
  <si>
    <t>T016370</t>
  </si>
  <si>
    <t>T016371</t>
  </si>
  <si>
    <t>T016372</t>
  </si>
  <si>
    <t>T016753</t>
  </si>
  <si>
    <t>Размер: 475х340х140 мм;</t>
  </si>
  <si>
    <t>T016754</t>
  </si>
  <si>
    <t>T016755</t>
  </si>
  <si>
    <t>T016756</t>
  </si>
  <si>
    <t>T016757</t>
  </si>
  <si>
    <t>T016758</t>
  </si>
  <si>
    <t>T016759</t>
  </si>
  <si>
    <t>T016760</t>
  </si>
  <si>
    <t>T016761</t>
  </si>
  <si>
    <t>T016762</t>
  </si>
  <si>
    <t>T016763</t>
  </si>
  <si>
    <t>T016764</t>
  </si>
  <si>
    <t>T016765</t>
  </si>
  <si>
    <t>T016766</t>
  </si>
  <si>
    <t>T016767</t>
  </si>
  <si>
    <t>T016768</t>
  </si>
  <si>
    <t>T016769</t>
  </si>
  <si>
    <t>T015203</t>
  </si>
  <si>
    <t>T015204</t>
  </si>
  <si>
    <t>T015205</t>
  </si>
  <si>
    <t>T015206</t>
  </si>
  <si>
    <t>T015207</t>
  </si>
  <si>
    <t>T015208</t>
  </si>
  <si>
    <t>T015209</t>
  </si>
  <si>
    <t>T015214</t>
  </si>
  <si>
    <t>T015215</t>
  </si>
  <si>
    <t>T015216</t>
  </si>
  <si>
    <t>T015217</t>
  </si>
  <si>
    <t>T015218</t>
  </si>
  <si>
    <t>T015219</t>
  </si>
  <si>
    <t>T015220</t>
  </si>
  <si>
    <t>T015154</t>
  </si>
  <si>
    <t>T015155</t>
  </si>
  <si>
    <t>T015156</t>
  </si>
  <si>
    <t>T015157</t>
  </si>
  <si>
    <t>T015158</t>
  </si>
  <si>
    <t>T015159</t>
  </si>
  <si>
    <t>T015160</t>
  </si>
  <si>
    <t>T015225</t>
  </si>
  <si>
    <t>T015226</t>
  </si>
  <si>
    <t>T015227</t>
  </si>
  <si>
    <t>T015228</t>
  </si>
  <si>
    <t>T015229</t>
  </si>
  <si>
    <t>T015230</t>
  </si>
  <si>
    <t>T015231</t>
  </si>
  <si>
    <t>T013530</t>
  </si>
  <si>
    <t>T013531</t>
  </si>
  <si>
    <t>T013532</t>
  </si>
  <si>
    <t>T013533</t>
  </si>
  <si>
    <t>T013534</t>
  </si>
  <si>
    <t>T013535</t>
  </si>
  <si>
    <t>T013536</t>
  </si>
  <si>
    <t>T013541</t>
  </si>
  <si>
    <t>T013542</t>
  </si>
  <si>
    <t>T013543</t>
  </si>
  <si>
    <t>T013544</t>
  </si>
  <si>
    <t>T013545</t>
  </si>
  <si>
    <t>T013546</t>
  </si>
  <si>
    <t>T013547</t>
  </si>
  <si>
    <t>T013552</t>
  </si>
  <si>
    <t>T013553</t>
  </si>
  <si>
    <t>T013554</t>
  </si>
  <si>
    <t>T013555</t>
  </si>
  <si>
    <t>T013556</t>
  </si>
  <si>
    <t>T013557</t>
  </si>
  <si>
    <t>T013558</t>
  </si>
  <si>
    <t>T014149</t>
  </si>
  <si>
    <t>T014150</t>
  </si>
  <si>
    <t>T014151</t>
  </si>
  <si>
    <t>T014152</t>
  </si>
  <si>
    <t>T014153</t>
  </si>
  <si>
    <t>T014154</t>
  </si>
  <si>
    <t>T014155</t>
  </si>
  <si>
    <t>T010181</t>
  </si>
  <si>
    <t>T007167</t>
  </si>
  <si>
    <t>T007163</t>
  </si>
  <si>
    <t>T007168</t>
  </si>
  <si>
    <t>T007166</t>
  </si>
  <si>
    <t>T007165</t>
  </si>
  <si>
    <t>T007164</t>
  </si>
  <si>
    <t>T007173</t>
  </si>
  <si>
    <t>T007177</t>
  </si>
  <si>
    <t>T014957</t>
  </si>
  <si>
    <t>T007171</t>
  </si>
  <si>
    <t>T016334</t>
  </si>
  <si>
    <t>T016335</t>
  </si>
  <si>
    <t>T015390</t>
  </si>
  <si>
    <t>T015391</t>
  </si>
  <si>
    <t>T015392</t>
  </si>
  <si>
    <t>T015393</t>
  </si>
  <si>
    <t>T015394</t>
  </si>
  <si>
    <t>T015395</t>
  </si>
  <si>
    <t>T015396</t>
  </si>
  <si>
    <t>T015423</t>
  </si>
  <si>
    <t>T015424</t>
  </si>
  <si>
    <t>T015425</t>
  </si>
  <si>
    <t>T015426</t>
  </si>
  <si>
    <t>T015427</t>
  </si>
  <si>
    <t>T015428</t>
  </si>
  <si>
    <t>T015429</t>
  </si>
  <si>
    <t>T015437</t>
  </si>
  <si>
    <t>T015438</t>
  </si>
  <si>
    <t>T015439</t>
  </si>
  <si>
    <t xml:space="preserve">Размер: 290х110х330 мм
Количество отделений: 1
Ручки: 2
</t>
  </si>
  <si>
    <t>T015440</t>
  </si>
  <si>
    <t>T015441</t>
  </si>
  <si>
    <t>T015442</t>
  </si>
  <si>
    <t>T015443</t>
  </si>
  <si>
    <t>T015444</t>
  </si>
  <si>
    <t>T015445</t>
  </si>
  <si>
    <t>T015447</t>
  </si>
  <si>
    <t>T015448</t>
  </si>
  <si>
    <t>T016656</t>
  </si>
  <si>
    <t>T015446</t>
  </si>
  <si>
    <t>T015449</t>
  </si>
  <si>
    <t>T015450</t>
  </si>
  <si>
    <t>T015451</t>
  </si>
  <si>
    <t>T016456</t>
  </si>
  <si>
    <t>T015773</t>
  </si>
  <si>
    <t>Размер: 410x110x400 мм</t>
  </si>
  <si>
    <t>T015716</t>
  </si>
  <si>
    <t>T015717</t>
  </si>
  <si>
    <t>T015718</t>
  </si>
  <si>
    <t>T015633</t>
  </si>
  <si>
    <t>T015634</t>
  </si>
  <si>
    <t>T015635</t>
  </si>
  <si>
    <t>T015636</t>
  </si>
  <si>
    <t>T015637</t>
  </si>
  <si>
    <t>T015638</t>
  </si>
  <si>
    <t>T015639</t>
  </si>
  <si>
    <t>T014904</t>
  </si>
  <si>
    <t>T014905</t>
  </si>
  <si>
    <t>T010165</t>
  </si>
  <si>
    <t>T009595</t>
  </si>
  <si>
    <t>T009596</t>
  </si>
  <si>
    <t>T009597</t>
  </si>
  <si>
    <t>T009598</t>
  </si>
  <si>
    <t>T009599</t>
  </si>
  <si>
    <t>T009600</t>
  </si>
  <si>
    <t>T010041</t>
  </si>
  <si>
    <t>T009605</t>
  </si>
  <si>
    <t>T009606</t>
  </si>
  <si>
    <t>T009607</t>
  </si>
  <si>
    <t>T009608</t>
  </si>
  <si>
    <t>T009609</t>
  </si>
  <si>
    <t>T009610</t>
  </si>
  <si>
    <t>T010166</t>
  </si>
  <si>
    <t>T009615</t>
  </si>
  <si>
    <t>T009616</t>
  </si>
  <si>
    <t>T009617</t>
  </si>
  <si>
    <t>T009618</t>
  </si>
  <si>
    <t>T009619</t>
  </si>
  <si>
    <t>T009620</t>
  </si>
  <si>
    <t>T013692</t>
  </si>
  <si>
    <t>T013693</t>
  </si>
  <si>
    <t>T013694</t>
  </si>
  <si>
    <t>T013695</t>
  </si>
  <si>
    <t>T013696</t>
  </si>
  <si>
    <t>T013697</t>
  </si>
  <si>
    <t>T013698</t>
  </si>
  <si>
    <t>T015483</t>
  </si>
  <si>
    <t>T015484</t>
  </si>
  <si>
    <t>T015485</t>
  </si>
  <si>
    <t>T015486</t>
  </si>
  <si>
    <t>T015487</t>
  </si>
  <si>
    <t>T015488</t>
  </si>
  <si>
    <t>T015931</t>
  </si>
  <si>
    <t>T015932</t>
  </si>
  <si>
    <t>T015933</t>
  </si>
  <si>
    <t>T015934</t>
  </si>
  <si>
    <t>T015935</t>
  </si>
  <si>
    <t>T015936</t>
  </si>
  <si>
    <t>T015937</t>
  </si>
  <si>
    <t>T015603</t>
  </si>
  <si>
    <t>T015604</t>
  </si>
  <si>
    <t>T015605</t>
  </si>
  <si>
    <t>T015606</t>
  </si>
  <si>
    <t>T015607</t>
  </si>
  <si>
    <t>T015608</t>
  </si>
  <si>
    <t>T015609</t>
  </si>
  <si>
    <t>T010346</t>
  </si>
  <si>
    <t>T010347</t>
  </si>
  <si>
    <t>T010348</t>
  </si>
  <si>
    <t>T010235</t>
  </si>
  <si>
    <t>T010349</t>
  </si>
  <si>
    <t>T010350</t>
  </si>
  <si>
    <t>T010351</t>
  </si>
  <si>
    <t>T013820</t>
  </si>
  <si>
    <t>T013822</t>
  </si>
  <si>
    <t>T013824</t>
  </si>
  <si>
    <t>T013826</t>
  </si>
  <si>
    <t>T013828</t>
  </si>
  <si>
    <t>T013830</t>
  </si>
  <si>
    <t>T013832</t>
  </si>
  <si>
    <t>T013819</t>
  </si>
  <si>
    <t>T013821</t>
  </si>
  <si>
    <t>T013823</t>
  </si>
  <si>
    <t>T013825</t>
  </si>
  <si>
    <t>T013827</t>
  </si>
  <si>
    <t>T013829</t>
  </si>
  <si>
    <t>T013831</t>
  </si>
  <si>
    <t>T013760</t>
  </si>
  <si>
    <t>T013761</t>
  </si>
  <si>
    <t>T013762</t>
  </si>
  <si>
    <t>T013763</t>
  </si>
  <si>
    <t>T013764</t>
  </si>
  <si>
    <t>T013765</t>
  </si>
  <si>
    <t>T013766</t>
  </si>
  <si>
    <t>T013771</t>
  </si>
  <si>
    <t>T013772</t>
  </si>
  <si>
    <t>T013773</t>
  </si>
  <si>
    <t>T013774</t>
  </si>
  <si>
    <t>T013775</t>
  </si>
  <si>
    <t>T013776</t>
  </si>
  <si>
    <t>T013777</t>
  </si>
  <si>
    <t>T002106</t>
  </si>
  <si>
    <t xml:space="preserve">
Размер: 200х150х40 мм;
Количество отделений: 1;
Застежка: молния;
Ручка: 1.
</t>
  </si>
  <si>
    <t>T002213</t>
  </si>
  <si>
    <t>T001071</t>
  </si>
  <si>
    <t>T001489</t>
  </si>
  <si>
    <t>T010186</t>
  </si>
  <si>
    <t>T001917</t>
  </si>
  <si>
    <t>T001922</t>
  </si>
  <si>
    <t>T002107</t>
  </si>
  <si>
    <t xml:space="preserve">
Размер: 200х150х70 мм;
Количество отделений: 1;
Застежка: молния;
Ручка: 1.
</t>
  </si>
  <si>
    <t>T002214</t>
  </si>
  <si>
    <t>T001072</t>
  </si>
  <si>
    <t>T001490</t>
  </si>
  <si>
    <t>T010187</t>
  </si>
  <si>
    <t>T001918</t>
  </si>
  <si>
    <t>T001923</t>
  </si>
  <si>
    <t>T002108</t>
  </si>
  <si>
    <t xml:space="preserve">
Размер: 240х180х80 мм;
Количество отделений: 1;
Застежка: молния;
Ручка: 1.
</t>
  </si>
  <si>
    <t>T002215</t>
  </si>
  <si>
    <t>T001074</t>
  </si>
  <si>
    <t>T001492</t>
  </si>
  <si>
    <t>T010188</t>
  </si>
  <si>
    <t>T001919</t>
  </si>
  <si>
    <t>T001924</t>
  </si>
  <si>
    <t>T002109</t>
  </si>
  <si>
    <t xml:space="preserve">
Размер: 250х200х100 мм;
Количество отделений: 1;
Застежка: молния;
Ручка: 1.
</t>
  </si>
  <si>
    <t>T002216</t>
  </si>
  <si>
    <t>T001073</t>
  </si>
  <si>
    <t>T001491</t>
  </si>
  <si>
    <t>T010189</t>
  </si>
  <si>
    <t>T001920</t>
  </si>
  <si>
    <t>T001925</t>
  </si>
  <si>
    <t>T002110</t>
  </si>
  <si>
    <t xml:space="preserve">
Размер: 300х250х100 мм;
Количество отделений: 1;
Застежка: молния;
Ручка: 1.
</t>
  </si>
  <si>
    <t>T002217</t>
  </si>
  <si>
    <t>T001075</t>
  </si>
  <si>
    <t>T001493</t>
  </si>
  <si>
    <t>T010190</t>
  </si>
  <si>
    <t>T001921</t>
  </si>
  <si>
    <t>T001926</t>
  </si>
  <si>
    <t>T002069</t>
  </si>
  <si>
    <t>T002218</t>
  </si>
  <si>
    <t>T001076</t>
  </si>
  <si>
    <t>T001494</t>
  </si>
  <si>
    <t>T010191</t>
  </si>
  <si>
    <t>T001927</t>
  </si>
  <si>
    <t>T001930</t>
  </si>
  <si>
    <t>T002070</t>
  </si>
  <si>
    <t>T002219</t>
  </si>
  <si>
    <t>T001077</t>
  </si>
  <si>
    <t>T001495</t>
  </si>
  <si>
    <t>T010192</t>
  </si>
  <si>
    <t>T001928</t>
  </si>
  <si>
    <t>T001931</t>
  </si>
  <si>
    <t>T002071</t>
  </si>
  <si>
    <t>T002220</t>
  </si>
  <si>
    <t>T001078</t>
  </si>
  <si>
    <t>T001496</t>
  </si>
  <si>
    <t>T010193</t>
  </si>
  <si>
    <t>T001929</t>
  </si>
  <si>
    <t>T001932</t>
  </si>
  <si>
    <t>T002111</t>
  </si>
  <si>
    <t>T002221</t>
  </si>
  <si>
    <t>T002105</t>
  </si>
  <si>
    <t>T001889</t>
  </si>
  <si>
    <t>T010194</t>
  </si>
  <si>
    <t>T001933</t>
  </si>
  <si>
    <t>T001934</t>
  </si>
  <si>
    <t>T000878</t>
  </si>
  <si>
    <t>T000879</t>
  </si>
  <si>
    <t>T015570</t>
  </si>
  <si>
    <t>T015571</t>
  </si>
  <si>
    <t>T015572</t>
  </si>
  <si>
    <t>T015573</t>
  </si>
  <si>
    <t>T015574</t>
  </si>
  <si>
    <t>T015575</t>
  </si>
  <si>
    <t>T015576</t>
  </si>
  <si>
    <t>T016264</t>
  </si>
  <si>
    <t>T016265</t>
  </si>
  <si>
    <t>T016266</t>
  </si>
  <si>
    <t>T016267</t>
  </si>
  <si>
    <t>T016268</t>
  </si>
  <si>
    <t>T016269</t>
  </si>
  <si>
    <t>T016270</t>
  </si>
  <si>
    <t>T015618</t>
  </si>
  <si>
    <t>T015619</t>
  </si>
  <si>
    <t>T015620</t>
  </si>
  <si>
    <t>T015621</t>
  </si>
  <si>
    <t>T016657</t>
  </si>
  <si>
    <t>T015622</t>
  </si>
  <si>
    <t>T015623</t>
  </si>
  <si>
    <t>T015624</t>
  </si>
  <si>
    <t>T015625</t>
  </si>
  <si>
    <t>T015626</t>
  </si>
  <si>
    <t>T016454</t>
  </si>
  <si>
    <t>Усиленное тканевое сиденье для садовых качелей</t>
  </si>
  <si>
    <t>T016488</t>
  </si>
  <si>
    <t>T016489</t>
  </si>
  <si>
    <t>T016490</t>
  </si>
  <si>
    <t>T016491</t>
  </si>
  <si>
    <t>T016492</t>
  </si>
  <si>
    <t>T016493</t>
  </si>
  <si>
    <t>T016494</t>
  </si>
  <si>
    <t>T016497</t>
  </si>
  <si>
    <t>T016498</t>
  </si>
  <si>
    <t>T016499</t>
  </si>
  <si>
    <t>T016500</t>
  </si>
  <si>
    <t>T016501</t>
  </si>
  <si>
    <t>T016502</t>
  </si>
  <si>
    <t>T016503</t>
  </si>
  <si>
    <t>Чехлы для хранения</t>
  </si>
  <si>
    <t>T014135</t>
  </si>
  <si>
    <t>T014129</t>
  </si>
  <si>
    <t>T014132</t>
  </si>
  <si>
    <t>T014134</t>
  </si>
  <si>
    <t>T014131</t>
  </si>
  <si>
    <t>T014133</t>
  </si>
  <si>
    <t>T014130</t>
  </si>
  <si>
    <t>T014138</t>
  </si>
  <si>
    <t>T014137</t>
  </si>
  <si>
    <t>T014139</t>
  </si>
  <si>
    <t>T014136</t>
  </si>
  <si>
    <t>T016659</t>
  </si>
  <si>
    <t>T014142</t>
  </si>
  <si>
    <t>T014141</t>
  </si>
  <si>
    <t>T014140</t>
  </si>
  <si>
    <t>T014143</t>
  </si>
  <si>
    <t>T016465</t>
  </si>
  <si>
    <t>T015786</t>
  </si>
  <si>
    <t>T015665</t>
  </si>
  <si>
    <t>T016660</t>
  </si>
  <si>
    <t>T015664</t>
  </si>
  <si>
    <t>T015661</t>
  </si>
  <si>
    <t>T015663</t>
  </si>
  <si>
    <t>T015662</t>
  </si>
  <si>
    <t>T016458</t>
  </si>
  <si>
    <t>T015653</t>
  </si>
  <si>
    <t>T015654</t>
  </si>
  <si>
    <t>T016661</t>
  </si>
  <si>
    <t>T015655</t>
  </si>
  <si>
    <t>T015656</t>
  </si>
  <si>
    <t>T015797</t>
  </si>
  <si>
    <t>T015798</t>
  </si>
  <si>
    <t>T016459</t>
  </si>
  <si>
    <t>T015799</t>
  </si>
  <si>
    <t>T015800</t>
  </si>
  <si>
    <t>Размер: 350x300x200 мм</t>
  </si>
  <si>
    <t>T015801</t>
  </si>
  <si>
    <t>T015802</t>
  </si>
  <si>
    <t>T015803</t>
  </si>
  <si>
    <t>T015804</t>
  </si>
  <si>
    <t>T015805</t>
  </si>
  <si>
    <t>T015657</t>
  </si>
  <si>
    <t>T015658</t>
  </si>
  <si>
    <t>T016662</t>
  </si>
  <si>
    <t>T015659</t>
  </si>
  <si>
    <t>T015660</t>
  </si>
  <si>
    <t>T015806</t>
  </si>
  <si>
    <t>T015807</t>
  </si>
  <si>
    <t>T016460</t>
  </si>
  <si>
    <t>T016211</t>
  </si>
  <si>
    <t>Размер: 300x100 мм</t>
  </si>
  <si>
    <t>T016212</t>
  </si>
  <si>
    <t>T016213</t>
  </si>
  <si>
    <t>T016214</t>
  </si>
  <si>
    <t>T016663</t>
  </si>
  <si>
    <t>T016215</t>
  </si>
  <si>
    <t>T016216</t>
  </si>
  <si>
    <t>T016217</t>
  </si>
  <si>
    <t>T016218</t>
  </si>
  <si>
    <t>T016219</t>
  </si>
  <si>
    <t>T016461</t>
  </si>
  <si>
    <t>T016220</t>
  </si>
  <si>
    <t xml:space="preserve">Размер: 400x150 мм </t>
  </si>
  <si>
    <t>T016221</t>
  </si>
  <si>
    <t>T016222</t>
  </si>
  <si>
    <t>T016223</t>
  </si>
  <si>
    <t>T016664</t>
  </si>
  <si>
    <t>T016224</t>
  </si>
  <si>
    <t>T016225</t>
  </si>
  <si>
    <t>T016226</t>
  </si>
  <si>
    <t>T016227</t>
  </si>
  <si>
    <t>T016228</t>
  </si>
  <si>
    <t>T016462</t>
  </si>
  <si>
    <t>T008432</t>
  </si>
  <si>
    <t>T010198</t>
  </si>
  <si>
    <t>T008433</t>
  </si>
  <si>
    <t>T008434</t>
  </si>
  <si>
    <t>T008435</t>
  </si>
  <si>
    <t>T001884</t>
  </si>
  <si>
    <t>T008436</t>
  </si>
  <si>
    <t>T008440</t>
  </si>
  <si>
    <t>T010199</t>
  </si>
  <si>
    <t>T008441</t>
  </si>
  <si>
    <t>T008442</t>
  </si>
  <si>
    <t>T008443</t>
  </si>
  <si>
    <t>T001885</t>
  </si>
  <si>
    <t>T008444</t>
  </si>
  <si>
    <t>T008448</t>
  </si>
  <si>
    <t>T010200</t>
  </si>
  <si>
    <t>T008449</t>
  </si>
  <si>
    <t>T008450</t>
  </si>
  <si>
    <t>T008451</t>
  </si>
  <si>
    <t>T001886</t>
  </si>
  <si>
    <t>T008452</t>
  </si>
  <si>
    <t>T008456</t>
  </si>
  <si>
    <t>T010201</t>
  </si>
  <si>
    <t>T008457</t>
  </si>
  <si>
    <t>T008458</t>
  </si>
  <si>
    <t>T008459</t>
  </si>
  <si>
    <t>T001887</t>
  </si>
  <si>
    <t>T008460</t>
  </si>
  <si>
    <t>Для инструмента и инвентаря</t>
  </si>
  <si>
    <t>T016195</t>
  </si>
  <si>
    <t>T016196</t>
  </si>
  <si>
    <t>Размер: 560x390 мм.</t>
  </si>
  <si>
    <t>T016197</t>
  </si>
  <si>
    <t>T016198</t>
  </si>
  <si>
    <t>T016199</t>
  </si>
  <si>
    <t>T016200</t>
  </si>
  <si>
    <t>T016201</t>
  </si>
  <si>
    <t>T016202</t>
  </si>
  <si>
    <t>T016203</t>
  </si>
  <si>
    <t>T016204</t>
  </si>
  <si>
    <t>T016205</t>
  </si>
  <si>
    <t>T016627</t>
  </si>
  <si>
    <t>T016206</t>
  </si>
  <si>
    <t>T016207</t>
  </si>
  <si>
    <t>T016208</t>
  </si>
  <si>
    <t>T016209</t>
  </si>
  <si>
    <t>T016210</t>
  </si>
  <si>
    <t>T016457</t>
  </si>
  <si>
    <t>T010179</t>
  </si>
  <si>
    <t>T007288</t>
  </si>
  <si>
    <t>T007285</t>
  </si>
  <si>
    <t>T007290</t>
  </si>
  <si>
    <t>T007289</t>
  </si>
  <si>
    <t>T007287</t>
  </si>
  <si>
    <t>T007286</t>
  </si>
  <si>
    <t>T010180</t>
  </si>
  <si>
    <t>T007296</t>
  </si>
  <si>
    <t>T007293</t>
  </si>
  <si>
    <t>T007298</t>
  </si>
  <si>
    <t>T007297</t>
  </si>
  <si>
    <t>T007295</t>
  </si>
  <si>
    <t>T007294</t>
  </si>
  <si>
    <t>T015746</t>
  </si>
  <si>
    <t>T015747</t>
  </si>
  <si>
    <t>T015748</t>
  </si>
  <si>
    <t>Размер:  550х310 мм
Отделения на молнии: 4
Карман на молнии: 1
Ремень из полиэстеровой ленты: 1
Застежка: фастекс
Ручка: 1</t>
  </si>
  <si>
    <t>T015749</t>
  </si>
  <si>
    <t>T015750</t>
  </si>
  <si>
    <t>T015751</t>
  </si>
  <si>
    <t>T015752</t>
  </si>
  <si>
    <t>T015753</t>
  </si>
  <si>
    <t>T015754</t>
  </si>
  <si>
    <t>T015755</t>
  </si>
  <si>
    <t>T015756</t>
  </si>
  <si>
    <t>T016628</t>
  </si>
  <si>
    <t>T015757</t>
  </si>
  <si>
    <t>T015758</t>
  </si>
  <si>
    <t>T015759</t>
  </si>
  <si>
    <t>T015760</t>
  </si>
  <si>
    <t>T015761</t>
  </si>
  <si>
    <t>T016455</t>
  </si>
  <si>
    <t>T010306</t>
  </si>
  <si>
    <t>T009948</t>
  </si>
  <si>
    <t>T009949</t>
  </si>
  <si>
    <t>T009950</t>
  </si>
  <si>
    <t>T009951</t>
  </si>
  <si>
    <t>T009952</t>
  </si>
  <si>
    <t>T009953</t>
  </si>
  <si>
    <t>T008231</t>
  </si>
  <si>
    <t>T010204</t>
  </si>
  <si>
    <t>T008232</t>
  </si>
  <si>
    <t>T008233</t>
  </si>
  <si>
    <t>T008234</t>
  </si>
  <si>
    <t>T008235</t>
  </si>
  <si>
    <t>T008236</t>
  </si>
  <si>
    <t>T008240</t>
  </si>
  <si>
    <t>T010205</t>
  </si>
  <si>
    <t>T008241</t>
  </si>
  <si>
    <t>T008242</t>
  </si>
  <si>
    <t>T008243</t>
  </si>
  <si>
    <t>T008244</t>
  </si>
  <si>
    <t>T008245</t>
  </si>
  <si>
    <t>T008249</t>
  </si>
  <si>
    <t>Общая длина: 760 мм
Длина отдела для пильной шины:  350 мм
Однослойная конструкция</t>
  </si>
  <si>
    <t>T008252</t>
  </si>
  <si>
    <t>T010206</t>
  </si>
  <si>
    <t>T008253</t>
  </si>
  <si>
    <t>T008254</t>
  </si>
  <si>
    <t>T008255</t>
  </si>
  <si>
    <t>T008256</t>
  </si>
  <si>
    <t>T008257</t>
  </si>
  <si>
    <t>T008261</t>
  </si>
  <si>
    <t>T010207</t>
  </si>
  <si>
    <t>T008262</t>
  </si>
  <si>
    <t>T008263</t>
  </si>
  <si>
    <t>T008264</t>
  </si>
  <si>
    <t>T008265</t>
  </si>
  <si>
    <t>T008266</t>
  </si>
  <si>
    <t>T008270</t>
  </si>
  <si>
    <t>Общая длина: 850 мм
Длина отдела для пильной шины:  400 мм
Однослойная конструкция</t>
  </si>
  <si>
    <t>T008273</t>
  </si>
  <si>
    <t>T010208</t>
  </si>
  <si>
    <t>T008274</t>
  </si>
  <si>
    <t>T008275</t>
  </si>
  <si>
    <t>T008276</t>
  </si>
  <si>
    <t>T008277</t>
  </si>
  <si>
    <t>T008278</t>
  </si>
  <si>
    <t>T008282</t>
  </si>
  <si>
    <t>T010209</t>
  </si>
  <si>
    <t>T008283</t>
  </si>
  <si>
    <t>T008284</t>
  </si>
  <si>
    <t>T008285</t>
  </si>
  <si>
    <t>T008286</t>
  </si>
  <si>
    <t>T008287</t>
  </si>
  <si>
    <t>T008291</t>
  </si>
  <si>
    <t>Общая длина: 900 мм
Длина отдела для пильной шины:  400 мм
Однослойная конструкция</t>
  </si>
  <si>
    <t>T008294</t>
  </si>
  <si>
    <t>T010210</t>
  </si>
  <si>
    <t>T008295</t>
  </si>
  <si>
    <t>T008296</t>
  </si>
  <si>
    <t>T008297</t>
  </si>
  <si>
    <t>T008298</t>
  </si>
  <si>
    <t>T008299</t>
  </si>
  <si>
    <t>T008303</t>
  </si>
  <si>
    <t>T010211</t>
  </si>
  <si>
    <t>T008304</t>
  </si>
  <si>
    <t>T008305</t>
  </si>
  <si>
    <t>T008306</t>
  </si>
  <si>
    <t>T008307</t>
  </si>
  <si>
    <t>T008308</t>
  </si>
  <si>
    <t>T008312</t>
  </si>
  <si>
    <t>Общая длина: 950 мм
Длина отдела для пильной шины:  500 мм
Однослойная конструкция</t>
  </si>
  <si>
    <t>T014720</t>
  </si>
  <si>
    <t>T014721</t>
  </si>
  <si>
    <t>T014722</t>
  </si>
  <si>
    <t>T014723</t>
  </si>
  <si>
    <t>T014724</t>
  </si>
  <si>
    <t>T014725</t>
  </si>
  <si>
    <t>T014726</t>
  </si>
  <si>
    <t>T014731</t>
  </si>
  <si>
    <t>T014732</t>
  </si>
  <si>
    <t>T014733</t>
  </si>
  <si>
    <t>T014734</t>
  </si>
  <si>
    <t>T014735</t>
  </si>
  <si>
    <t>T014736</t>
  </si>
  <si>
    <t>T014737</t>
  </si>
  <si>
    <t>T014490</t>
  </si>
  <si>
    <t>T014491</t>
  </si>
  <si>
    <t>T014492</t>
  </si>
  <si>
    <t>T014493</t>
  </si>
  <si>
    <t>T014494</t>
  </si>
  <si>
    <t>T014495</t>
  </si>
  <si>
    <t>T014496</t>
  </si>
  <si>
    <t>T014742</t>
  </si>
  <si>
    <t>T014743</t>
  </si>
  <si>
    <t>T014744</t>
  </si>
  <si>
    <t>T014745</t>
  </si>
  <si>
    <t>T014746</t>
  </si>
  <si>
    <t>T014747</t>
  </si>
  <si>
    <t>T014748</t>
  </si>
  <si>
    <t>T016303</t>
  </si>
  <si>
    <t>T016307</t>
  </si>
  <si>
    <t>Размер: 970х600 мм</t>
  </si>
  <si>
    <t>T016308</t>
  </si>
  <si>
    <t>T016309</t>
  </si>
  <si>
    <t>T016310</t>
  </si>
  <si>
    <t>T016311</t>
  </si>
  <si>
    <t>T016312</t>
  </si>
  <si>
    <t>T016313</t>
  </si>
  <si>
    <t>T016314</t>
  </si>
  <si>
    <t>T016315</t>
  </si>
  <si>
    <t>T016316</t>
  </si>
  <si>
    <t>T016317</t>
  </si>
  <si>
    <t>T016629</t>
  </si>
  <si>
    <t>T016318</t>
  </si>
  <si>
    <t>T016319</t>
  </si>
  <si>
    <t>T016320</t>
  </si>
  <si>
    <t>T016321</t>
  </si>
  <si>
    <t>T016322</t>
  </si>
  <si>
    <t>T016276</t>
  </si>
  <si>
    <t>T016280</t>
  </si>
  <si>
    <t>T016281</t>
  </si>
  <si>
    <t>T016282</t>
  </si>
  <si>
    <t>T016283</t>
  </si>
  <si>
    <t>T016284</t>
  </si>
  <si>
    <t>T016285</t>
  </si>
  <si>
    <t>T016286</t>
  </si>
  <si>
    <t>T016287</t>
  </si>
  <si>
    <t>T016288</t>
  </si>
  <si>
    <t>T016289</t>
  </si>
  <si>
    <t>T016290</t>
  </si>
  <si>
    <t>T016630</t>
  </si>
  <si>
    <t>T016291</t>
  </si>
  <si>
    <t>T016292</t>
  </si>
  <si>
    <t>T016293</t>
  </si>
  <si>
    <t>T016294</t>
  </si>
  <si>
    <t>T016295</t>
  </si>
  <si>
    <t>T002289</t>
  </si>
  <si>
    <t>T010202</t>
  </si>
  <si>
    <t>T002293</t>
  </si>
  <si>
    <t>T002292</t>
  </si>
  <si>
    <t>T002290</t>
  </si>
  <si>
    <t>T002287</t>
  </si>
  <si>
    <t>T002291</t>
  </si>
  <si>
    <t>T002294</t>
  </si>
  <si>
    <t>T010203</t>
  </si>
  <si>
    <t>T002298</t>
  </si>
  <si>
    <t>T002297</t>
  </si>
  <si>
    <t>T002295</t>
  </si>
  <si>
    <t>T002288</t>
  </si>
  <si>
    <t>T002296</t>
  </si>
  <si>
    <t>Нарукавники и коврик под колени</t>
  </si>
  <si>
    <t>T002126</t>
  </si>
  <si>
    <t>T002125</t>
  </si>
  <si>
    <t>T010219</t>
  </si>
  <si>
    <t>T000647</t>
  </si>
  <si>
    <t>T016650</t>
  </si>
  <si>
    <t>T002123</t>
  </si>
  <si>
    <t>T002124</t>
  </si>
  <si>
    <t>T015058</t>
  </si>
  <si>
    <t>T015059</t>
  </si>
  <si>
    <t>T016392</t>
  </si>
  <si>
    <t>Чехлы и накидки для автомобиля</t>
  </si>
  <si>
    <t>T002199</t>
  </si>
  <si>
    <t>T010172</t>
  </si>
  <si>
    <t xml:space="preserve">Размер:1450х450х450/540 мм
Сумка для хранения в подарок
</t>
  </si>
  <si>
    <t>T002201</t>
  </si>
  <si>
    <t>T002202</t>
  </si>
  <si>
    <t>T002203</t>
  </si>
  <si>
    <t>T002204</t>
  </si>
  <si>
    <t>T002205</t>
  </si>
  <si>
    <t>T002248</t>
  </si>
  <si>
    <t>T010173</t>
  </si>
  <si>
    <t xml:space="preserve">Размер:500х400х350/400 мм
</t>
  </si>
  <si>
    <t>T002238</t>
  </si>
  <si>
    <t>T002247</t>
  </si>
  <si>
    <t>T002246</t>
  </si>
  <si>
    <t>T002244</t>
  </si>
  <si>
    <t>T002245</t>
  </si>
  <si>
    <t>T002211</t>
  </si>
  <si>
    <t>T010174</t>
  </si>
  <si>
    <t xml:space="preserve">Размер:1450х1450 мм
</t>
  </si>
  <si>
    <t>T002210</t>
  </si>
  <si>
    <t>T002209</t>
  </si>
  <si>
    <t>T002208</t>
  </si>
  <si>
    <t>T002207</t>
  </si>
  <si>
    <t>T002206</t>
  </si>
  <si>
    <t>T015966</t>
  </si>
  <si>
    <t>Размер: универсальный
Чехлы комплектуются удобным мешком для хранения.</t>
  </si>
  <si>
    <t>T015967</t>
  </si>
  <si>
    <t>T015968</t>
  </si>
  <si>
    <t>T015969</t>
  </si>
  <si>
    <t>T015970</t>
  </si>
  <si>
    <t>T015971</t>
  </si>
  <si>
    <t>T015972</t>
  </si>
  <si>
    <t>T015973</t>
  </si>
  <si>
    <t>T008378</t>
  </si>
  <si>
    <t>T008379</t>
  </si>
  <si>
    <t>T008380</t>
  </si>
  <si>
    <t>T008381</t>
  </si>
  <si>
    <t>T001260</t>
  </si>
  <si>
    <t>T001261</t>
  </si>
  <si>
    <t>T001262</t>
  </si>
  <si>
    <t>T001263</t>
  </si>
  <si>
    <t>T001286</t>
  </si>
  <si>
    <t>T001288</t>
  </si>
  <si>
    <t>T001287</t>
  </si>
  <si>
    <t>T002082</t>
  </si>
  <si>
    <t>T001264</t>
  </si>
  <si>
    <t>T001265</t>
  </si>
  <si>
    <t>T001266</t>
  </si>
  <si>
    <t>T001267</t>
  </si>
  <si>
    <t>T016665</t>
  </si>
  <si>
    <t>T016666</t>
  </si>
  <si>
    <t>T016667</t>
  </si>
  <si>
    <t>T016668</t>
  </si>
  <si>
    <t>T001268</t>
  </si>
  <si>
    <t>T001269</t>
  </si>
  <si>
    <t>T001270</t>
  </si>
  <si>
    <t>T001271</t>
  </si>
  <si>
    <t>T001272</t>
  </si>
  <si>
    <t>T001273</t>
  </si>
  <si>
    <t>T001274</t>
  </si>
  <si>
    <t>T001275</t>
  </si>
  <si>
    <t>T016402</t>
  </si>
  <si>
    <t>T016403</t>
  </si>
  <si>
    <t>T016404</t>
  </si>
  <si>
    <t>T016405</t>
  </si>
  <si>
    <t>T013748</t>
  </si>
  <si>
    <t>T013749</t>
  </si>
  <si>
    <t>T013750</t>
  </si>
  <si>
    <t>T013751</t>
  </si>
  <si>
    <t>T002058</t>
  </si>
  <si>
    <t>T002057</t>
  </si>
  <si>
    <t>T002054</t>
  </si>
  <si>
    <t>T002053</t>
  </si>
  <si>
    <t>T014073</t>
  </si>
  <si>
    <t xml:space="preserve">
Чехлы комплектуются удобным мешком для хранения.</t>
  </si>
  <si>
    <t>T014057</t>
  </si>
  <si>
    <t>T014356</t>
  </si>
  <si>
    <t>T014049</t>
  </si>
  <si>
    <t>T014065</t>
  </si>
  <si>
    <t>T014357</t>
  </si>
  <si>
    <t>T014072</t>
  </si>
  <si>
    <t>T014056</t>
  </si>
  <si>
    <t>T014358</t>
  </si>
  <si>
    <t>T014048</t>
  </si>
  <si>
    <t>T014064</t>
  </si>
  <si>
    <t>T014359</t>
  </si>
  <si>
    <t>T014071</t>
  </si>
  <si>
    <t>T014055</t>
  </si>
  <si>
    <t>T014360</t>
  </si>
  <si>
    <t>T014047</t>
  </si>
  <si>
    <t>T014063</t>
  </si>
  <si>
    <t>T014361</t>
  </si>
  <si>
    <t>T014070</t>
  </si>
  <si>
    <t>T014054</t>
  </si>
  <si>
    <t>T014362</t>
  </si>
  <si>
    <t>T014046</t>
  </si>
  <si>
    <t>T014062</t>
  </si>
  <si>
    <t>T014363</t>
  </si>
  <si>
    <t>T016669</t>
  </si>
  <si>
    <t>T016670</t>
  </si>
  <si>
    <t>T016671</t>
  </si>
  <si>
    <t>T016672</t>
  </si>
  <si>
    <t>T016673</t>
  </si>
  <si>
    <t>T016674</t>
  </si>
  <si>
    <t>T014075</t>
  </si>
  <si>
    <t>T014059</t>
  </si>
  <si>
    <t>T014364</t>
  </si>
  <si>
    <t>T014051</t>
  </si>
  <si>
    <t>T014067</t>
  </si>
  <si>
    <t>T014365</t>
  </si>
  <si>
    <t>T014074</t>
  </si>
  <si>
    <t>T014058</t>
  </si>
  <si>
    <t>T014366</t>
  </si>
  <si>
    <t>T014050</t>
  </si>
  <si>
    <t>T014066</t>
  </si>
  <si>
    <t>T014367</t>
  </si>
  <si>
    <t>T014076</t>
  </si>
  <si>
    <t>T014060</t>
  </si>
  <si>
    <t>T014368</t>
  </si>
  <si>
    <t>T014052</t>
  </si>
  <si>
    <t>T014068</t>
  </si>
  <si>
    <t>T014369</t>
  </si>
  <si>
    <t>T014077</t>
  </si>
  <si>
    <t>T014061</t>
  </si>
  <si>
    <t>T014370</t>
  </si>
  <si>
    <t>T014053</t>
  </si>
  <si>
    <t>T014069</t>
  </si>
  <si>
    <t>T014371</t>
  </si>
  <si>
    <t>T016406</t>
  </si>
  <si>
    <t>T016407</t>
  </si>
  <si>
    <t>T016408</t>
  </si>
  <si>
    <t>T016409</t>
  </si>
  <si>
    <t>T016410</t>
  </si>
  <si>
    <t>T016411</t>
  </si>
  <si>
    <t>T016504</t>
  </si>
  <si>
    <t>T016505</t>
  </si>
  <si>
    <t>T016506</t>
  </si>
  <si>
    <t>T016507</t>
  </si>
  <si>
    <t>Комплект грязезащитных чехлов на передние и задние сиденья Rexton а/м УАЗ ПАТРИОТ (4 шт., оксфорд 240, серый)</t>
  </si>
  <si>
    <t>T016508</t>
  </si>
  <si>
    <t>T016509</t>
  </si>
  <si>
    <t>T016510</t>
  </si>
  <si>
    <t>T016511</t>
  </si>
  <si>
    <t>Комплект грязезащитных чехлов на передние и задние сиденья Rexton а/м УАЗ ПАТРИОТ (4 шт., оксфорд 240, оранжевый)</t>
  </si>
  <si>
    <t>T016512</t>
  </si>
  <si>
    <t>T016513</t>
  </si>
  <si>
    <t>T016514</t>
  </si>
  <si>
    <t>T016515</t>
  </si>
  <si>
    <t>Комплект грязезащитных чехлов на передние и задние сиденья Rexton а/м УАЗ ПАТРИОТ (4 шт., оксфорд 240, черный)</t>
  </si>
  <si>
    <t>T016516</t>
  </si>
  <si>
    <t>T016517</t>
  </si>
  <si>
    <t>T016518</t>
  </si>
  <si>
    <t>T016519</t>
  </si>
  <si>
    <t>Комплект грязезащитных чехлов на передние и задние сиденья Rexton а/м УАЗ ПАТРИОТ (4 шт., оксфорд 240, тростник)</t>
  </si>
  <si>
    <t>T016675</t>
  </si>
  <si>
    <t>T016676</t>
  </si>
  <si>
    <t>T016677</t>
  </si>
  <si>
    <t>T016678</t>
  </si>
  <si>
    <t>Комплект грязезащитных чехлов на передние и задние сиденья Rexton а/м УАЗ ПАТРИОТ (4 шт., оксфорд 210, красный)</t>
  </si>
  <si>
    <t>T016520</t>
  </si>
  <si>
    <t>T016521</t>
  </si>
  <si>
    <t>T016522</t>
  </si>
  <si>
    <t>T016523</t>
  </si>
  <si>
    <t>Комплект грязезащитных чехлов на передние и задние сиденья Rexton а/м УАЗ ПАТРИОТ (4 шт., оксфорд 210, синий)</t>
  </si>
  <si>
    <t>T016524</t>
  </si>
  <si>
    <t>T016525</t>
  </si>
  <si>
    <t>T016526</t>
  </si>
  <si>
    <t>T016527</t>
  </si>
  <si>
    <t>Комплект грязезащитных чехлов на передние и задние сиденья Rexton а/м УАЗ ПАТРИОТ (4 шт., оксфорд 210, нато)</t>
  </si>
  <si>
    <t>T016528</t>
  </si>
  <si>
    <t>T016529</t>
  </si>
  <si>
    <t>T016530</t>
  </si>
  <si>
    <t>T016531</t>
  </si>
  <si>
    <t>Комплект грязезащитных чехлов на передние и задние сиденья Rexton а/м УАЗ ПАТРИОТ (4 шт., оксфорд 210, олива)</t>
  </si>
  <si>
    <t>T016532</t>
  </si>
  <si>
    <t>T016533</t>
  </si>
  <si>
    <t>T016534</t>
  </si>
  <si>
    <t>T016535</t>
  </si>
  <si>
    <t>Комплект грязезащитных чехлов на передние и задние сиденья Rexton а/м УАЗ ПАТРИОТ (4 шт., оксфорд 210, цифра)</t>
  </si>
  <si>
    <t>T016536</t>
  </si>
  <si>
    <t>T016537</t>
  </si>
  <si>
    <t>T016538</t>
  </si>
  <si>
    <t>T016539</t>
  </si>
  <si>
    <t>Комплект грязезащитных чехлов на передние и задние сиденья Rexton а/м УАЗ ПАТРИОТ (4 шт., оксфорд 210, чёрный)</t>
  </si>
  <si>
    <t>T015984</t>
  </si>
  <si>
    <t>T015985</t>
  </si>
  <si>
    <t>T015986</t>
  </si>
  <si>
    <t>T015987</t>
  </si>
  <si>
    <t>T015974</t>
  </si>
  <si>
    <t>Комплект грязезащитных чехлов на передние и заднее сиденья Toyota Land Cruiser 105 (3 шт., оксфорд 240, серый)</t>
  </si>
  <si>
    <t>T015988</t>
  </si>
  <si>
    <t>T015989</t>
  </si>
  <si>
    <t>T015990</t>
  </si>
  <si>
    <t>T015991</t>
  </si>
  <si>
    <t>T015975</t>
  </si>
  <si>
    <t>Комплект грязезащитных чехлов на передние и заднее сиденья Toyota Land Cruiser 105 (3 шт., оксфорд 240, оранжевый)</t>
  </si>
  <si>
    <t>T015992</t>
  </si>
  <si>
    <t>T015993</t>
  </si>
  <si>
    <t>T015994</t>
  </si>
  <si>
    <t>T015995</t>
  </si>
  <si>
    <t>T015976</t>
  </si>
  <si>
    <t>Комплект грязезащитных чехлов на передние и заднее сиденья Toyota Land Cruiser 105 (3 шт., оксфорд 240, черный)</t>
  </si>
  <si>
    <t>T015996</t>
  </si>
  <si>
    <t>T015997</t>
  </si>
  <si>
    <t>T015998</t>
  </si>
  <si>
    <t>T015999</t>
  </si>
  <si>
    <t>T015977</t>
  </si>
  <si>
    <t>Комплект грязезащитных чехлов на передние и заднее сиденья Toyota Land Cruiser 105 (3 шт., оксфорд 240, тростник)</t>
  </si>
  <si>
    <t>T016679</t>
  </si>
  <si>
    <t>T016680</t>
  </si>
  <si>
    <t>T016681</t>
  </si>
  <si>
    <t>T016682</t>
  </si>
  <si>
    <t>T016683</t>
  </si>
  <si>
    <t>Комплект грязезащитных чехлов на передние и заднее сиденья Toyota Land Cruiser 105 (3 шт., оксфорд 210, красный)</t>
  </si>
  <si>
    <t>T016000</t>
  </si>
  <si>
    <t>T016001</t>
  </si>
  <si>
    <t>T016002</t>
  </si>
  <si>
    <t>T016003</t>
  </si>
  <si>
    <t>T015978</t>
  </si>
  <si>
    <t>Комплект грязезащитных чехлов на передние и заднее сиденья Toyota Land Cruiser 105 (3 шт., оксфорд 210, синий)</t>
  </si>
  <si>
    <t>T016004</t>
  </si>
  <si>
    <t>T016005</t>
  </si>
  <si>
    <t>T016006</t>
  </si>
  <si>
    <t>T016007</t>
  </si>
  <si>
    <t>T015979</t>
  </si>
  <si>
    <t>Комплект грязезащитных чехлов на передние и заднее сиденья Toyota Land Cruiser 105 (3 шт., оксфорд 210, нато)</t>
  </si>
  <si>
    <t>T016008</t>
  </si>
  <si>
    <t>T016009</t>
  </si>
  <si>
    <t>T016010</t>
  </si>
  <si>
    <t>T016011</t>
  </si>
  <si>
    <t>T015980</t>
  </si>
  <si>
    <t>Комплект грязезащитных чехлов на передние и заднее сиденья Toyota Land Cruiser 105 (3 шт., оксфорд 210, олива)</t>
  </si>
  <si>
    <t>T016012</t>
  </si>
  <si>
    <t>T016013</t>
  </si>
  <si>
    <t>T016014</t>
  </si>
  <si>
    <t>T016015</t>
  </si>
  <si>
    <t>T015981</t>
  </si>
  <si>
    <t>Комплект грязезащитных чехлов на передние и заднее сиденья Toyota Land Cruiser 105 (3 шт., оксфорд 210, цифра)</t>
  </si>
  <si>
    <t>T016412</t>
  </si>
  <si>
    <t>T016413</t>
  </si>
  <si>
    <t>T016414</t>
  </si>
  <si>
    <t>T016415</t>
  </si>
  <si>
    <t>T016416</t>
  </si>
  <si>
    <t>Комплект грязезащитных чехлов на передние и заднее сиденья Toyota Land Cruiser 105 (3 шт., оксфорд 210, чёрный)</t>
  </si>
  <si>
    <t>T015097</t>
  </si>
  <si>
    <t>T015100</t>
  </si>
  <si>
    <t>T015098</t>
  </si>
  <si>
    <t>T015101</t>
  </si>
  <si>
    <t>T015099</t>
  </si>
  <si>
    <t>T015102</t>
  </si>
  <si>
    <t>T015105</t>
  </si>
  <si>
    <t>T015103</t>
  </si>
  <si>
    <t>T015106</t>
  </si>
  <si>
    <t>T015104</t>
  </si>
  <si>
    <t>T015519</t>
  </si>
  <si>
    <t>T002229</t>
  </si>
  <si>
    <t>T002230</t>
  </si>
  <si>
    <t>T002231</t>
  </si>
  <si>
    <t>T015083</t>
  </si>
  <si>
    <t>T014373</t>
  </si>
  <si>
    <t>T002232</t>
  </si>
  <si>
    <t>T002233</t>
  </si>
  <si>
    <t>T002234</t>
  </si>
  <si>
    <t>T002235</t>
  </si>
  <si>
    <t>T013784</t>
  </si>
  <si>
    <t>T002236</t>
  </si>
  <si>
    <t>T002237</t>
  </si>
  <si>
    <t>T001318</t>
  </si>
  <si>
    <t>T001319</t>
  </si>
  <si>
    <t>T001320</t>
  </si>
  <si>
    <t>T015089</t>
  </si>
  <si>
    <t>T014380</t>
  </si>
  <si>
    <t>T001321</t>
  </si>
  <si>
    <t>T001322</t>
  </si>
  <si>
    <t>T001323</t>
  </si>
  <si>
    <t>T001335</t>
  </si>
  <si>
    <t>T013743</t>
  </si>
  <si>
    <t>T001336</t>
  </si>
  <si>
    <t>T001324</t>
  </si>
  <si>
    <t>T009971</t>
  </si>
  <si>
    <t>T009972</t>
  </si>
  <si>
    <t>T009973</t>
  </si>
  <si>
    <t>T015090</t>
  </si>
  <si>
    <t>T014381</t>
  </si>
  <si>
    <t>T009974</t>
  </si>
  <si>
    <t>T009975</t>
  </si>
  <si>
    <t>T009976</t>
  </si>
  <si>
    <t>T009977</t>
  </si>
  <si>
    <t>T013744</t>
  </si>
  <si>
    <t>T009978</t>
  </si>
  <si>
    <t>T009979</t>
  </si>
  <si>
    <t>T016420</t>
  </si>
  <si>
    <t>T016421</t>
  </si>
  <si>
    <t>T016422</t>
  </si>
  <si>
    <t>T016423</t>
  </si>
  <si>
    <t>T016424</t>
  </si>
  <si>
    <t>T016425</t>
  </si>
  <si>
    <t>T016426</t>
  </si>
  <si>
    <t>T016427</t>
  </si>
  <si>
    <t>T016428</t>
  </si>
  <si>
    <t>T016429</t>
  </si>
  <si>
    <t>T016430</t>
  </si>
  <si>
    <t>T016431</t>
  </si>
  <si>
    <t>T007250</t>
  </si>
  <si>
    <t>T010215</t>
  </si>
  <si>
    <t>T007247</t>
  </si>
  <si>
    <t>T007252</t>
  </si>
  <si>
    <t>T007251</t>
  </si>
  <si>
    <t>T007249</t>
  </si>
  <si>
    <t>T007248</t>
  </si>
  <si>
    <t>T007305</t>
  </si>
  <si>
    <t>T007302</t>
  </si>
  <si>
    <t>T007301</t>
  </si>
  <si>
    <t>T007299</t>
  </si>
  <si>
    <t>T016697</t>
  </si>
  <si>
    <t>T007303</t>
  </si>
  <si>
    <t>T007304</t>
  </si>
  <si>
    <t>T015057</t>
  </si>
  <si>
    <t>T007300</t>
  </si>
  <si>
    <t>T016417</t>
  </si>
  <si>
    <t>Светоотражающая экипировка</t>
  </si>
  <si>
    <t>T015725</t>
  </si>
  <si>
    <t>T015964</t>
  </si>
  <si>
    <t>T015724</t>
  </si>
  <si>
    <t>T016016</t>
  </si>
  <si>
    <t>T015965</t>
  </si>
  <si>
    <t>Спортивные и охотничьи товары</t>
  </si>
  <si>
    <t>Рюкзаки</t>
  </si>
  <si>
    <t>T009958</t>
  </si>
  <si>
    <t>T002127</t>
  </si>
  <si>
    <t>T002135</t>
  </si>
  <si>
    <t>T002143</t>
  </si>
  <si>
    <t>T002151</t>
  </si>
  <si>
    <t>T002159</t>
  </si>
  <si>
    <t>T002167</t>
  </si>
  <si>
    <t>T010247</t>
  </si>
  <si>
    <t>T002128</t>
  </si>
  <si>
    <t>T002136</t>
  </si>
  <si>
    <t>T002144</t>
  </si>
  <si>
    <t>T002152</t>
  </si>
  <si>
    <t>T002160</t>
  </si>
  <si>
    <t>T002168</t>
  </si>
  <si>
    <t>T010248</t>
  </si>
  <si>
    <t>T002129</t>
  </si>
  <si>
    <t>T002137</t>
  </si>
  <si>
    <t>T002145</t>
  </si>
  <si>
    <t>T002153</t>
  </si>
  <si>
    <t>T002161</t>
  </si>
  <si>
    <t>T002169</t>
  </si>
  <si>
    <t>T010249</t>
  </si>
  <si>
    <t>T002130</t>
  </si>
  <si>
    <t>T002138</t>
  </si>
  <si>
    <t>T002146</t>
  </si>
  <si>
    <t>T002162</t>
  </si>
  <si>
    <t>T002154</t>
  </si>
  <si>
    <t>T002170</t>
  </si>
  <si>
    <t>T010250</t>
  </si>
  <si>
    <t>T002131</t>
  </si>
  <si>
    <t>T002139</t>
  </si>
  <si>
    <t>T002147</t>
  </si>
  <si>
    <t>T002163</t>
  </si>
  <si>
    <t>T002155</t>
  </si>
  <si>
    <t>T002171</t>
  </si>
  <si>
    <t>T010251</t>
  </si>
  <si>
    <t>T002132</t>
  </si>
  <si>
    <t>T002140</t>
  </si>
  <si>
    <t>T002148</t>
  </si>
  <si>
    <t>T002156</t>
  </si>
  <si>
    <t>T002164</t>
  </si>
  <si>
    <t>T002172</t>
  </si>
  <si>
    <t>T010252</t>
  </si>
  <si>
    <t>T002133</t>
  </si>
  <si>
    <t>T002141</t>
  </si>
  <si>
    <t>T002149</t>
  </si>
  <si>
    <t>T002157</t>
  </si>
  <si>
    <t>T002165</t>
  </si>
  <si>
    <t>T002173</t>
  </si>
  <si>
    <t>T010253</t>
  </si>
  <si>
    <t>T002134</t>
  </si>
  <si>
    <t>T002142</t>
  </si>
  <si>
    <t>T002150</t>
  </si>
  <si>
    <t>T002158</t>
  </si>
  <si>
    <t>T002166</t>
  </si>
  <si>
    <t>T002174</t>
  </si>
  <si>
    <t>T010390</t>
  </si>
  <si>
    <t>T007264</t>
  </si>
  <si>
    <t>T010391</t>
  </si>
  <si>
    <t>T007265</t>
  </si>
  <si>
    <t>T010392</t>
  </si>
  <si>
    <t>T007266</t>
  </si>
  <si>
    <t>T010393</t>
  </si>
  <si>
    <t>T007275</t>
  </si>
  <si>
    <t>T015181</t>
  </si>
  <si>
    <t>T015182</t>
  </si>
  <si>
    <t>T015183</t>
  </si>
  <si>
    <t>T015184</t>
  </si>
  <si>
    <t>T015185</t>
  </si>
  <si>
    <t>T015186</t>
  </si>
  <si>
    <t>T015187</t>
  </si>
  <si>
    <t>T015192</t>
  </si>
  <si>
    <t>T015193</t>
  </si>
  <si>
    <t>T015194</t>
  </si>
  <si>
    <t>T015195</t>
  </si>
  <si>
    <t>T015196</t>
  </si>
  <si>
    <t>T015197</t>
  </si>
  <si>
    <t>T015198</t>
  </si>
  <si>
    <t>T014534</t>
  </si>
  <si>
    <t>T014535</t>
  </si>
  <si>
    <t>T014536</t>
  </si>
  <si>
    <t>T014537</t>
  </si>
  <si>
    <t>T014538</t>
  </si>
  <si>
    <t>T014539</t>
  </si>
  <si>
    <t>T014540</t>
  </si>
  <si>
    <t>T015120</t>
  </si>
  <si>
    <t>T015121</t>
  </si>
  <si>
    <t>T015122</t>
  </si>
  <si>
    <t>T015123</t>
  </si>
  <si>
    <t>T015124</t>
  </si>
  <si>
    <t>T015125</t>
  </si>
  <si>
    <t>T015126</t>
  </si>
  <si>
    <t>T016032</t>
  </si>
  <si>
    <t>Размер: 650х360х300 мм</t>
  </si>
  <si>
    <t>T016033</t>
  </si>
  <si>
    <t>Товары для охоты и рыбалки</t>
  </si>
  <si>
    <t>T015107</t>
  </si>
  <si>
    <t>T015108</t>
  </si>
  <si>
    <t>T015109</t>
  </si>
  <si>
    <t>T015110</t>
  </si>
  <si>
    <t>T016658</t>
  </si>
  <si>
    <t>T015111</t>
  </si>
  <si>
    <t>T015112</t>
  </si>
  <si>
    <t>T015113</t>
  </si>
  <si>
    <t>T015114</t>
  </si>
  <si>
    <t>T016463</t>
  </si>
  <si>
    <t>T010399</t>
  </si>
  <si>
    <t>T008418</t>
  </si>
  <si>
    <t>T004444</t>
  </si>
  <si>
    <t>T004445</t>
  </si>
  <si>
    <t>T002337</t>
  </si>
  <si>
    <t>T004434</t>
  </si>
  <si>
    <t>T010268</t>
  </si>
  <si>
    <t>T002185</t>
  </si>
  <si>
    <t>T002186</t>
  </si>
  <si>
    <t>T002187</t>
  </si>
  <si>
    <t>T002188</t>
  </si>
  <si>
    <t>T002189</t>
  </si>
  <si>
    <t>T002190</t>
  </si>
  <si>
    <t>T013735</t>
  </si>
  <si>
    <t>T013736</t>
  </si>
  <si>
    <t>T013737</t>
  </si>
  <si>
    <t>T013738</t>
  </si>
  <si>
    <t>T013739</t>
  </si>
  <si>
    <t>T013740</t>
  </si>
  <si>
    <t>T013741</t>
  </si>
  <si>
    <t>T013724</t>
  </si>
  <si>
    <t>T013725</t>
  </si>
  <si>
    <t>T013726</t>
  </si>
  <si>
    <t>T013727</t>
  </si>
  <si>
    <t>T013728</t>
  </si>
  <si>
    <t>T013729</t>
  </si>
  <si>
    <t>T013730</t>
  </si>
  <si>
    <t>T016327</t>
  </si>
  <si>
    <t>T016328</t>
  </si>
  <si>
    <t>T016329</t>
  </si>
  <si>
    <t>T016330</t>
  </si>
  <si>
    <t>T016331</t>
  </si>
  <si>
    <t>T016332</t>
  </si>
  <si>
    <t>T016333</t>
  </si>
  <si>
    <t>T016473</t>
  </si>
  <si>
    <t>T016474</t>
  </si>
  <si>
    <t>T016475</t>
  </si>
  <si>
    <t>T016476</t>
  </si>
  <si>
    <t>T016477</t>
  </si>
  <si>
    <t>T016478</t>
  </si>
  <si>
    <t>T016479</t>
  </si>
  <si>
    <t>T010269</t>
  </si>
  <si>
    <t>T007278</t>
  </si>
  <si>
    <t>T007277</t>
  </si>
  <si>
    <t>T007276</t>
  </si>
  <si>
    <t>T007280</t>
  </si>
  <si>
    <t>T007281</t>
  </si>
  <si>
    <t>T007279</t>
  </si>
  <si>
    <t>T010358</t>
  </si>
  <si>
    <t>T010357</t>
  </si>
  <si>
    <t>T010356</t>
  </si>
  <si>
    <t>T010355</t>
  </si>
  <si>
    <t>T010016</t>
  </si>
  <si>
    <t>T010354</t>
  </si>
  <si>
    <t>T010353</t>
  </si>
  <si>
    <t>Материал: эластичная лента
Застёжка: фастекс
Вместимость патронташа:
- 28 патронов (12 калибр)</t>
  </si>
  <si>
    <t>T009645</t>
  </si>
  <si>
    <t>T010017</t>
  </si>
  <si>
    <t>Способ крепления: система МОЛЛЕ (MOLLE)</t>
  </si>
  <si>
    <t>T007311</t>
  </si>
  <si>
    <t>T007308</t>
  </si>
  <si>
    <t>T007313</t>
  </si>
  <si>
    <t>T007312</t>
  </si>
  <si>
    <t>T007310</t>
  </si>
  <si>
    <t>T007309</t>
  </si>
  <si>
    <t>T010111</t>
  </si>
  <si>
    <t>T009409</t>
  </si>
  <si>
    <t>T009410</t>
  </si>
  <si>
    <t>T009411</t>
  </si>
  <si>
    <t>T009412</t>
  </si>
  <si>
    <t>T009413</t>
  </si>
  <si>
    <t>T009404</t>
  </si>
  <si>
    <t>T010112</t>
  </si>
  <si>
    <t>T009420</t>
  </si>
  <si>
    <t>T009421</t>
  </si>
  <si>
    <t>T009422</t>
  </si>
  <si>
    <t>T009423</t>
  </si>
  <si>
    <t>T009424</t>
  </si>
  <si>
    <t>T009415</t>
  </si>
  <si>
    <t>T010109</t>
  </si>
  <si>
    <t>T009430</t>
  </si>
  <si>
    <t>T009431</t>
  </si>
  <si>
    <t>T009432</t>
  </si>
  <si>
    <t>T009433</t>
  </si>
  <si>
    <t>T009434</t>
  </si>
  <si>
    <t>T009425</t>
  </si>
  <si>
    <t>T010110</t>
  </si>
  <si>
    <t>T009440</t>
  </si>
  <si>
    <t>T009441</t>
  </si>
  <si>
    <t>T009442</t>
  </si>
  <si>
    <t>T009443</t>
  </si>
  <si>
    <t>T009444</t>
  </si>
  <si>
    <t>T009435</t>
  </si>
  <si>
    <t>T010441</t>
  </si>
  <si>
    <t>T010442</t>
  </si>
  <si>
    <t>T010443</t>
  </si>
  <si>
    <t>T010444</t>
  </si>
  <si>
    <t>T010445</t>
  </si>
  <si>
    <t>T010446</t>
  </si>
  <si>
    <t>T010447</t>
  </si>
  <si>
    <t>T010427</t>
  </si>
  <si>
    <t>T010428</t>
  </si>
  <si>
    <t>T010429</t>
  </si>
  <si>
    <t>T010430</t>
  </si>
  <si>
    <t>T010431</t>
  </si>
  <si>
    <t>T010432</t>
  </si>
  <si>
    <t>T010433</t>
  </si>
  <si>
    <t>T010275</t>
  </si>
  <si>
    <t>T008387</t>
  </si>
  <si>
    <t>T008386</t>
  </si>
  <si>
    <t>T008385</t>
  </si>
  <si>
    <t>T008390</t>
  </si>
  <si>
    <t>T008388</t>
  </si>
  <si>
    <t>T008389</t>
  </si>
  <si>
    <t>T010276</t>
  </si>
  <si>
    <t>T008394</t>
  </si>
  <si>
    <t>T008391</t>
  </si>
  <si>
    <t>T008396</t>
  </si>
  <si>
    <t>T008395</t>
  </si>
  <si>
    <t>T008393</t>
  </si>
  <si>
    <t>T008392</t>
  </si>
  <si>
    <t>T010277</t>
  </si>
  <si>
    <t>T008412</t>
  </si>
  <si>
    <t>T008409</t>
  </si>
  <si>
    <t>T008414</t>
  </si>
  <si>
    <t>T008413</t>
  </si>
  <si>
    <t>T008411</t>
  </si>
  <si>
    <t>T008410</t>
  </si>
  <si>
    <t>T010278</t>
  </si>
  <si>
    <t>T008403</t>
  </si>
  <si>
    <t>T008400</t>
  </si>
  <si>
    <t>T008405</t>
  </si>
  <si>
    <t>T008404</t>
  </si>
  <si>
    <t>T008402</t>
  </si>
  <si>
    <t>T008401</t>
  </si>
  <si>
    <t>T010279</t>
  </si>
  <si>
    <t>T009471</t>
  </si>
  <si>
    <t>T009472</t>
  </si>
  <si>
    <t>T009473</t>
  </si>
  <si>
    <t>T009474</t>
  </si>
  <si>
    <t>T009475</t>
  </si>
  <si>
    <t>T009476</t>
  </si>
  <si>
    <t>T010409</t>
  </si>
  <si>
    <t>T010410</t>
  </si>
  <si>
    <t>T010411</t>
  </si>
  <si>
    <t>T010412</t>
  </si>
  <si>
    <t>T010413</t>
  </si>
  <si>
    <t>T010414</t>
  </si>
  <si>
    <t>T010415</t>
  </si>
  <si>
    <t>T016020</t>
  </si>
  <si>
    <t>T016019</t>
  </si>
  <si>
    <t>T016022</t>
  </si>
  <si>
    <t>T016021</t>
  </si>
  <si>
    <t>T015982</t>
  </si>
  <si>
    <t>T015983</t>
  </si>
  <si>
    <t>T013717</t>
  </si>
  <si>
    <t>T013718</t>
  </si>
  <si>
    <t>T013719</t>
  </si>
  <si>
    <t>T013720</t>
  </si>
  <si>
    <t>T015127</t>
  </si>
  <si>
    <t>T015128</t>
  </si>
  <si>
    <t>T009905</t>
  </si>
  <si>
    <t>T009954</t>
  </si>
  <si>
    <t>T009955</t>
  </si>
  <si>
    <t>T015129</t>
  </si>
  <si>
    <t>T015130</t>
  </si>
  <si>
    <t>T016464</t>
  </si>
  <si>
    <t>T010018</t>
  </si>
  <si>
    <t>T009516</t>
  </si>
  <si>
    <t>T009517</t>
  </si>
  <si>
    <t>T009518</t>
  </si>
  <si>
    <t>T009519</t>
  </si>
  <si>
    <t>T009520</t>
  </si>
  <si>
    <t>T009521</t>
  </si>
  <si>
    <t>T015075</t>
  </si>
  <si>
    <t>T015076</t>
  </si>
  <si>
    <t>T015077</t>
  </si>
  <si>
    <t>T015078</t>
  </si>
  <si>
    <t>T015079</t>
  </si>
  <si>
    <t>T015080</t>
  </si>
  <si>
    <t>T015081</t>
  </si>
  <si>
    <t>T010085</t>
  </si>
  <si>
    <t>T010071</t>
  </si>
  <si>
    <t>T010079</t>
  </si>
  <si>
    <t>T010083</t>
  </si>
  <si>
    <t>T010075</t>
  </si>
  <si>
    <t>T010081</t>
  </si>
  <si>
    <t>T010073</t>
  </si>
  <si>
    <t>T010084</t>
  </si>
  <si>
    <t>T010070</t>
  </si>
  <si>
    <t>T010078</t>
  </si>
  <si>
    <t>T010082</t>
  </si>
  <si>
    <t>T010074</t>
  </si>
  <si>
    <t>T010080</t>
  </si>
  <si>
    <t>T010072</t>
  </si>
  <si>
    <t>T015678</t>
  </si>
  <si>
    <t>T015679</t>
  </si>
  <si>
    <t>T015680</t>
  </si>
  <si>
    <t>T015681</t>
  </si>
  <si>
    <t>T015682</t>
  </si>
  <si>
    <t>T010281</t>
  </si>
  <si>
    <t>T009490</t>
  </si>
  <si>
    <t>T009491</t>
  </si>
  <si>
    <t>T009492</t>
  </si>
  <si>
    <t>T009493</t>
  </si>
  <si>
    <t>T009494</t>
  </si>
  <si>
    <t>T009495</t>
  </si>
  <si>
    <t>T010283</t>
  </si>
  <si>
    <t>T009500</t>
  </si>
  <si>
    <t>T009501</t>
  </si>
  <si>
    <t>T009502</t>
  </si>
  <si>
    <t>T009503</t>
  </si>
  <si>
    <t>T009504</t>
  </si>
  <si>
    <t>T009505</t>
  </si>
  <si>
    <t>T010284</t>
  </si>
  <si>
    <t>T008369</t>
  </si>
  <si>
    <t>T008370</t>
  </si>
  <si>
    <t>T008371</t>
  </si>
  <si>
    <t>T008372</t>
  </si>
  <si>
    <t>T008373</t>
  </si>
  <si>
    <t>T008374</t>
  </si>
  <si>
    <t>T010285</t>
  </si>
  <si>
    <t>T009578</t>
  </si>
  <si>
    <t>T009586</t>
  </si>
  <si>
    <t>T009590</t>
  </si>
  <si>
    <t>T009582</t>
  </si>
  <si>
    <t>T009588</t>
  </si>
  <si>
    <t>T009580</t>
  </si>
  <si>
    <t>T010286</t>
  </si>
  <si>
    <t>T009577</t>
  </si>
  <si>
    <t>T009585</t>
  </si>
  <si>
    <t>T009589</t>
  </si>
  <si>
    <t>T009581</t>
  </si>
  <si>
    <t>T009587</t>
  </si>
  <si>
    <t>T009579</t>
  </si>
  <si>
    <t>T010287</t>
  </si>
  <si>
    <t>T009715</t>
  </si>
  <si>
    <t>T009716</t>
  </si>
  <si>
    <t>T009720</t>
  </si>
  <si>
    <t>T009717</t>
  </si>
  <si>
    <t>T009718</t>
  </si>
  <si>
    <t>T009719</t>
  </si>
  <si>
    <t>T010383</t>
  </si>
  <si>
    <t>T010384</t>
  </si>
  <si>
    <t>T010385</t>
  </si>
  <si>
    <t>T010386</t>
  </si>
  <si>
    <t>T010387</t>
  </si>
  <si>
    <t>T010388</t>
  </si>
  <si>
    <t>T010389</t>
  </si>
  <si>
    <t>T010097</t>
  </si>
  <si>
    <t>T010090</t>
  </si>
  <si>
    <t>T010094</t>
  </si>
  <si>
    <t>T010096</t>
  </si>
  <si>
    <t>T010092</t>
  </si>
  <si>
    <t>T010095</t>
  </si>
  <si>
    <t>T010091</t>
  </si>
  <si>
    <t>T010136</t>
  </si>
  <si>
    <t>T010137</t>
  </si>
  <si>
    <t>T010138</t>
  </si>
  <si>
    <t>T010139</t>
  </si>
  <si>
    <t>T010140</t>
  </si>
  <si>
    <t>T010141</t>
  </si>
  <si>
    <t>T010142</t>
  </si>
  <si>
    <t>T010147</t>
  </si>
  <si>
    <t>T010148</t>
  </si>
  <si>
    <t>T010149</t>
  </si>
  <si>
    <t>T010150</t>
  </si>
  <si>
    <t>T010151</t>
  </si>
  <si>
    <t>T010152</t>
  </si>
  <si>
    <t>T010153</t>
  </si>
  <si>
    <t>T010158</t>
  </si>
  <si>
    <t>T010159</t>
  </si>
  <si>
    <t>T010160</t>
  </si>
  <si>
    <t>T010161</t>
  </si>
  <si>
    <t>T010162</t>
  </si>
  <si>
    <t>T010163</t>
  </si>
  <si>
    <t>T010164</t>
  </si>
  <si>
    <t>T002357</t>
  </si>
  <si>
    <t>T010288</t>
  </si>
  <si>
    <t>T002369</t>
  </si>
  <si>
    <t>T002375</t>
  </si>
  <si>
    <t>T008208</t>
  </si>
  <si>
    <t>T008209</t>
  </si>
  <si>
    <t>T008210</t>
  </si>
  <si>
    <t>T008211</t>
  </si>
  <si>
    <t>T002441</t>
  </si>
  <si>
    <t>T002359</t>
  </si>
  <si>
    <t>T010289</t>
  </si>
  <si>
    <t>T002371</t>
  </si>
  <si>
    <t>T002377</t>
  </si>
  <si>
    <t>T008212</t>
  </si>
  <si>
    <t>T008213</t>
  </si>
  <si>
    <t>T008214</t>
  </si>
  <si>
    <t>T008215</t>
  </si>
  <si>
    <t>T002443</t>
  </si>
  <si>
    <t>T002358</t>
  </si>
  <si>
    <t>T010290</t>
  </si>
  <si>
    <t>T002370</t>
  </si>
  <si>
    <t>T002376</t>
  </si>
  <si>
    <t>T008216</t>
  </si>
  <si>
    <t>T008217</t>
  </si>
  <si>
    <t>T008218</t>
  </si>
  <si>
    <t>T008219</t>
  </si>
  <si>
    <t>T002442</t>
  </si>
  <si>
    <t>T008183</t>
  </si>
  <si>
    <t>T008184</t>
  </si>
  <si>
    <t>T008182</t>
  </si>
  <si>
    <t>T007612</t>
  </si>
  <si>
    <t>T002360</t>
  </si>
  <si>
    <t>T010291</t>
  </si>
  <si>
    <t>T002372</t>
  </si>
  <si>
    <t>T002378</t>
  </si>
  <si>
    <t>T008185</t>
  </si>
  <si>
    <t>T008186</t>
  </si>
  <si>
    <t>T008187</t>
  </si>
  <si>
    <t>T008188</t>
  </si>
  <si>
    <t>T002444</t>
  </si>
  <si>
    <t>T008199</t>
  </si>
  <si>
    <t>T010292</t>
  </si>
  <si>
    <t>T008192</t>
  </si>
  <si>
    <t>T008193</t>
  </si>
  <si>
    <t>T008194</t>
  </si>
  <si>
    <t>T008195</t>
  </si>
  <si>
    <t>T008196</t>
  </si>
  <si>
    <t>T008197</t>
  </si>
  <si>
    <t>T008198</t>
  </si>
  <si>
    <t>T008220</t>
  </si>
  <si>
    <t>T010293</t>
  </si>
  <si>
    <t>T008225</t>
  </si>
  <si>
    <t>T008229</t>
  </si>
  <si>
    <t>T008226</t>
  </si>
  <si>
    <t>T008227</t>
  </si>
  <si>
    <t>T008224</t>
  </si>
  <si>
    <t>T008230</t>
  </si>
  <si>
    <t>T008228</t>
  </si>
  <si>
    <t>T002361</t>
  </si>
  <si>
    <t>T010294</t>
  </si>
  <si>
    <t>T002373</t>
  </si>
  <si>
    <t>T002379</t>
  </si>
  <si>
    <t>T008200</t>
  </si>
  <si>
    <t>T008201</t>
  </si>
  <si>
    <t>T008202</t>
  </si>
  <si>
    <t>T008203</t>
  </si>
  <si>
    <t>T002445</t>
  </si>
  <si>
    <t>T002362</t>
  </si>
  <si>
    <t>T010295</t>
  </si>
  <si>
    <t>T002374</t>
  </si>
  <si>
    <t>T002380</t>
  </si>
  <si>
    <t>T008204</t>
  </si>
  <si>
    <t>T008205</t>
  </si>
  <si>
    <t>T008206</t>
  </si>
  <si>
    <t>T008207</t>
  </si>
  <si>
    <t>T002446</t>
  </si>
  <si>
    <t>T015115</t>
  </si>
  <si>
    <t>T014497</t>
  </si>
  <si>
    <t>T010299</t>
  </si>
  <si>
    <t>T007254</t>
  </si>
  <si>
    <t>T007255</t>
  </si>
  <si>
    <t>T007259</t>
  </si>
  <si>
    <t>T007258</t>
  </si>
  <si>
    <t>T007260</t>
  </si>
  <si>
    <t>T007256</t>
  </si>
  <si>
    <t>T010298</t>
  </si>
  <si>
    <t>T007272</t>
  </si>
  <si>
    <t>T007269</t>
  </si>
  <si>
    <t>T007271</t>
  </si>
  <si>
    <t>T007273</t>
  </si>
  <si>
    <t>T007270</t>
  </si>
  <si>
    <t>T007274</t>
  </si>
  <si>
    <t>T010297</t>
  </si>
  <si>
    <t>T004448</t>
  </si>
  <si>
    <t>T004449</t>
  </si>
  <si>
    <t>T004450</t>
  </si>
  <si>
    <t>T004451</t>
  </si>
  <si>
    <t>T004452</t>
  </si>
  <si>
    <t>T004435</t>
  </si>
  <si>
    <t>T010296</t>
  </si>
  <si>
    <t>T002191</t>
  </si>
  <si>
    <t>T002192</t>
  </si>
  <si>
    <t>T002193</t>
  </si>
  <si>
    <t>T002194</t>
  </si>
  <si>
    <t>T002195</t>
  </si>
  <si>
    <t>T002196</t>
  </si>
  <si>
    <t>T013710</t>
  </si>
  <si>
    <t>T013711</t>
  </si>
  <si>
    <t>T013712</t>
  </si>
  <si>
    <t>T013713</t>
  </si>
  <si>
    <t>T013714</t>
  </si>
  <si>
    <t>T013715</t>
  </si>
  <si>
    <t>T013716</t>
  </si>
  <si>
    <t>T010300</t>
  </si>
  <si>
    <t>T002321</t>
  </si>
  <si>
    <t>T002322</t>
  </si>
  <si>
    <t>T002323</t>
  </si>
  <si>
    <t>T002324</t>
  </si>
  <si>
    <t>T002325</t>
  </si>
  <si>
    <t>T002326</t>
  </si>
  <si>
    <t>T009673</t>
  </si>
  <si>
    <t>T009672</t>
  </si>
  <si>
    <t>T010301</t>
  </si>
  <si>
    <t>T009666</t>
  </si>
  <si>
    <t>T009667</t>
  </si>
  <si>
    <t>T009668</t>
  </si>
  <si>
    <t>T009669</t>
  </si>
  <si>
    <t>T009670</t>
  </si>
  <si>
    <t>T009671</t>
  </si>
  <si>
    <t>T009663</t>
  </si>
  <si>
    <t>T009664</t>
  </si>
  <si>
    <t>T009665</t>
  </si>
  <si>
    <t>T009910</t>
  </si>
  <si>
    <t>T009911</t>
  </si>
  <si>
    <t>T010302</t>
  </si>
  <si>
    <t>T009919</t>
  </si>
  <si>
    <t>T009920</t>
  </si>
  <si>
    <t>T009921</t>
  </si>
  <si>
    <t>T009922</t>
  </si>
  <si>
    <t>T009923</t>
  </si>
  <si>
    <t>T009924</t>
  </si>
  <si>
    <t>T009916</t>
  </si>
  <si>
    <t>T009917</t>
  </si>
  <si>
    <t>T009918</t>
  </si>
  <si>
    <t>T009925</t>
  </si>
  <si>
    <t>T009926</t>
  </si>
  <si>
    <t>T010303</t>
  </si>
  <si>
    <t>T009934</t>
  </si>
  <si>
    <t>T009935</t>
  </si>
  <si>
    <t>T009936</t>
  </si>
  <si>
    <t>T009937</t>
  </si>
  <si>
    <t>T009938</t>
  </si>
  <si>
    <t>T009939</t>
  </si>
  <si>
    <t>T009931</t>
  </si>
  <si>
    <t>T009932</t>
  </si>
  <si>
    <t>T009933</t>
  </si>
  <si>
    <t>T014094</t>
  </si>
  <si>
    <t>T014095</t>
  </si>
  <si>
    <t>T014096</t>
  </si>
  <si>
    <t>T014097</t>
  </si>
  <si>
    <t>T014098</t>
  </si>
  <si>
    <t>T014099</t>
  </si>
  <si>
    <t>T014100</t>
  </si>
  <si>
    <t>T010304</t>
  </si>
  <si>
    <t>T009849</t>
  </si>
  <si>
    <t>T009850</t>
  </si>
  <si>
    <t>T009844</t>
  </si>
  <si>
    <t>T009851</t>
  </si>
  <si>
    <t>T009852</t>
  </si>
  <si>
    <t>T009853</t>
  </si>
  <si>
    <t>T010030</t>
  </si>
  <si>
    <t>T009635</t>
  </si>
  <si>
    <t>T009636</t>
  </si>
  <si>
    <t>T009637</t>
  </si>
  <si>
    <t>T009638</t>
  </si>
  <si>
    <t>T009639</t>
  </si>
  <si>
    <t>T009640</t>
  </si>
  <si>
    <t>T010031</t>
  </si>
  <si>
    <t>T009625</t>
  </si>
  <si>
    <t>T009626</t>
  </si>
  <si>
    <t>T009627</t>
  </si>
  <si>
    <t>T009628</t>
  </si>
  <si>
    <t>T009629</t>
  </si>
  <si>
    <t>T009630</t>
  </si>
  <si>
    <t>T010032</t>
  </si>
  <si>
    <t>T009761</t>
  </si>
  <si>
    <t>T009797</t>
  </si>
  <si>
    <t>T009815</t>
  </si>
  <si>
    <t>T009779</t>
  </si>
  <si>
    <t>T009806</t>
  </si>
  <si>
    <t>T009770</t>
  </si>
  <si>
    <t>T013802</t>
  </si>
  <si>
    <t>T013803</t>
  </si>
  <si>
    <t>T013804</t>
  </si>
  <si>
    <t>T013805</t>
  </si>
  <si>
    <t>T013806</t>
  </si>
  <si>
    <t>T013807</t>
  </si>
  <si>
    <t>T013808</t>
  </si>
  <si>
    <t>T014027</t>
  </si>
  <si>
    <t>T014028</t>
  </si>
  <si>
    <t>T014029</t>
  </si>
  <si>
    <t>T014030</t>
  </si>
  <si>
    <t>T014031</t>
  </si>
  <si>
    <t>T014032</t>
  </si>
  <si>
    <t>T014033</t>
  </si>
  <si>
    <t>T014038</t>
  </si>
  <si>
    <t>T014039</t>
  </si>
  <si>
    <t>T014040</t>
  </si>
  <si>
    <t>T014041</t>
  </si>
  <si>
    <t>T014042</t>
  </si>
  <si>
    <t>T014043</t>
  </si>
  <si>
    <t>T014044</t>
  </si>
  <si>
    <t>T010033</t>
  </si>
  <si>
    <t>T009767</t>
  </si>
  <si>
    <t>T009803</t>
  </si>
  <si>
    <t>T009821</t>
  </si>
  <si>
    <t>T009785</t>
  </si>
  <si>
    <t>T009812</t>
  </si>
  <si>
    <t>T009776</t>
  </si>
  <si>
    <t>T010034</t>
  </si>
  <si>
    <t>T009765</t>
  </si>
  <si>
    <t>T009801</t>
  </si>
  <si>
    <t>T009819</t>
  </si>
  <si>
    <t>T009783</t>
  </si>
  <si>
    <t>T009810</t>
  </si>
  <si>
    <t>T009774</t>
  </si>
  <si>
    <t>T010035</t>
  </si>
  <si>
    <t>T009766</t>
  </si>
  <si>
    <t>T009802</t>
  </si>
  <si>
    <t>T009820</t>
  </si>
  <si>
    <t>T009784</t>
  </si>
  <si>
    <t>T009811</t>
  </si>
  <si>
    <t>T009775</t>
  </si>
  <si>
    <t>T010036</t>
  </si>
  <si>
    <t>T009764</t>
  </si>
  <si>
    <t>T009800</t>
  </si>
  <si>
    <t>T009818</t>
  </si>
  <si>
    <t>T009782</t>
  </si>
  <si>
    <t>T009809</t>
  </si>
  <si>
    <t>T009773</t>
  </si>
  <si>
    <t>T010037</t>
  </si>
  <si>
    <t>T009763</t>
  </si>
  <si>
    <t>T009799</t>
  </si>
  <si>
    <t>T009817</t>
  </si>
  <si>
    <t>T009781</t>
  </si>
  <si>
    <t>T009808</t>
  </si>
  <si>
    <t>T009772</t>
  </si>
  <si>
    <t>T010038</t>
  </si>
  <si>
    <t>T009762</t>
  </si>
  <si>
    <t>T009798</t>
  </si>
  <si>
    <t>T009816</t>
  </si>
  <si>
    <t>T009780</t>
  </si>
  <si>
    <t>T009807</t>
  </si>
  <si>
    <t>T009771</t>
  </si>
  <si>
    <t>T010039</t>
  </si>
  <si>
    <t>T009831</t>
  </si>
  <si>
    <t>T009839</t>
  </si>
  <si>
    <t>T009843</t>
  </si>
  <si>
    <t>T009835</t>
  </si>
  <si>
    <t>T009841</t>
  </si>
  <si>
    <t>T009833</t>
  </si>
  <si>
    <t>T010040</t>
  </si>
  <si>
    <t>T009830</t>
  </si>
  <si>
    <t>T009838</t>
  </si>
  <si>
    <t>T009842</t>
  </si>
  <si>
    <t>T009834</t>
  </si>
  <si>
    <t>T009840</t>
  </si>
  <si>
    <t>T009832</t>
  </si>
  <si>
    <t xml:space="preserve">Легкая фиксация и отсоединение подсумков без использования каких либо инструментов
Отсутствие вероятности самопроизвольного отстегивания снаряжения
</t>
  </si>
  <si>
    <t>T009822</t>
  </si>
  <si>
    <t>T009777</t>
  </si>
  <si>
    <t>T009823</t>
  </si>
  <si>
    <t>T009778</t>
  </si>
  <si>
    <t>T013809</t>
  </si>
  <si>
    <t>Фиксатор с фастексом (олива)</t>
  </si>
  <si>
    <t>T013810</t>
  </si>
  <si>
    <t>Фиксатор с фастексом (чёрный)</t>
  </si>
  <si>
    <t>T015430</t>
  </si>
  <si>
    <t>T015431</t>
  </si>
  <si>
    <t>Чехлы для ATV</t>
  </si>
  <si>
    <t>T002014</t>
  </si>
  <si>
    <t>Эластичный жгут внизу по периметру чехла: да
Петли для крепления под днищем: 6 шт.
Тип: для хранения
Лючок для заправки
В комплекте с чехлами поставляется мешок для хранения</t>
  </si>
  <si>
    <t>T002015</t>
  </si>
  <si>
    <t>T002016</t>
  </si>
  <si>
    <t>T002017</t>
  </si>
  <si>
    <t>T002018</t>
  </si>
  <si>
    <t>T002019</t>
  </si>
  <si>
    <t>T002020</t>
  </si>
  <si>
    <t>T002021</t>
  </si>
  <si>
    <t>T014992</t>
  </si>
  <si>
    <t>T014993</t>
  </si>
  <si>
    <t>T014994</t>
  </si>
  <si>
    <t>T014995</t>
  </si>
  <si>
    <t>T016698</t>
  </si>
  <si>
    <t>T016699</t>
  </si>
  <si>
    <t>T016700</t>
  </si>
  <si>
    <t>T016701</t>
  </si>
  <si>
    <t>T002011</t>
  </si>
  <si>
    <t>T002010</t>
  </si>
  <si>
    <t>T002012</t>
  </si>
  <si>
    <t>T002013</t>
  </si>
  <si>
    <t>T002022</t>
  </si>
  <si>
    <t>T002023</t>
  </si>
  <si>
    <t>T002024</t>
  </si>
  <si>
    <t>T002025</t>
  </si>
  <si>
    <t>T002026</t>
  </si>
  <si>
    <t>T002027</t>
  </si>
  <si>
    <t>T002028</t>
  </si>
  <si>
    <t>T002029</t>
  </si>
  <si>
    <t>T014996</t>
  </si>
  <si>
    <t>T014997</t>
  </si>
  <si>
    <t>T014998</t>
  </si>
  <si>
    <t>T014999</t>
  </si>
  <si>
    <t>T016432</t>
  </si>
  <si>
    <t>T016433</t>
  </si>
  <si>
    <t>T016434</t>
  </si>
  <si>
    <t>T016435</t>
  </si>
  <si>
    <t>T002030</t>
  </si>
  <si>
    <t>T002031</t>
  </si>
  <si>
    <t>Эластичный жгут внизу по периметру чехла: да
Эластичные фиксаторы: 3 шт.
Петли для крепления под днищем: 6 шт.
Тип: для транспортировки и хранения
Лючок для заправки
Световозвращающие элементы на задней части чехла: да
В комплекте с чехлами поставляется мешок для хранения</t>
  </si>
  <si>
    <t>T002032</t>
  </si>
  <si>
    <t>T002033</t>
  </si>
  <si>
    <t>T002034</t>
  </si>
  <si>
    <t>T002035</t>
  </si>
  <si>
    <t>T002036</t>
  </si>
  <si>
    <t>T002037</t>
  </si>
  <si>
    <t>T002038</t>
  </si>
  <si>
    <t>T002039</t>
  </si>
  <si>
    <t>T002040</t>
  </si>
  <si>
    <t>T002041</t>
  </si>
  <si>
    <t>T002042</t>
  </si>
  <si>
    <t>T002043</t>
  </si>
  <si>
    <t>T002044</t>
  </si>
  <si>
    <t>T002045</t>
  </si>
  <si>
    <t>T002046</t>
  </si>
  <si>
    <t>T002047</t>
  </si>
  <si>
    <t>T002048</t>
  </si>
  <si>
    <t>T002049</t>
  </si>
  <si>
    <t>T015000</t>
  </si>
  <si>
    <t>T015001</t>
  </si>
  <si>
    <t>T015002</t>
  </si>
  <si>
    <t>T015003</t>
  </si>
  <si>
    <t>T015004</t>
  </si>
  <si>
    <t>T015005</t>
  </si>
  <si>
    <t>T015006</t>
  </si>
  <si>
    <t>T015007</t>
  </si>
  <si>
    <t>T015008</t>
  </si>
  <si>
    <t>T001617</t>
  </si>
  <si>
    <t>T015009</t>
  </si>
  <si>
    <t>T001620</t>
  </si>
  <si>
    <t>T015010</t>
  </si>
  <si>
    <t>T001996</t>
  </si>
  <si>
    <t>T015012</t>
  </si>
  <si>
    <t>T001605</t>
  </si>
  <si>
    <t>T001608</t>
  </si>
  <si>
    <t>T015013</t>
  </si>
  <si>
    <t>T015014</t>
  </si>
  <si>
    <t>T016702</t>
  </si>
  <si>
    <t>T001611</t>
  </si>
  <si>
    <t>T001614</t>
  </si>
  <si>
    <t>T015015</t>
  </si>
  <si>
    <t>T015016</t>
  </si>
  <si>
    <t>T016436</t>
  </si>
  <si>
    <t>T015017</t>
  </si>
  <si>
    <t>T001618</t>
  </si>
  <si>
    <t>T015018</t>
  </si>
  <si>
    <t>T001621</t>
  </si>
  <si>
    <t>T015019</t>
  </si>
  <si>
    <t>T015020</t>
  </si>
  <si>
    <t>T015021</t>
  </si>
  <si>
    <t>T001606</t>
  </si>
  <si>
    <t>T001609</t>
  </si>
  <si>
    <t>T015022</t>
  </si>
  <si>
    <t>T015023</t>
  </si>
  <si>
    <t>T016703</t>
  </si>
  <si>
    <t>T001612</t>
  </si>
  <si>
    <t>T001615</t>
  </si>
  <si>
    <t>T015024</t>
  </si>
  <si>
    <t>T015025</t>
  </si>
  <si>
    <t>T016437</t>
  </si>
  <si>
    <t>T015026</t>
  </si>
  <si>
    <t>T001619</t>
  </si>
  <si>
    <t>T015027</t>
  </si>
  <si>
    <t>T001622</t>
  </si>
  <si>
    <t>T015028</t>
  </si>
  <si>
    <t>T015029</t>
  </si>
  <si>
    <t>T015030</t>
  </si>
  <si>
    <t>T001607</t>
  </si>
  <si>
    <t>T001610</t>
  </si>
  <si>
    <t>T015031</t>
  </si>
  <si>
    <t>T015032</t>
  </si>
  <si>
    <t>T016704</t>
  </si>
  <si>
    <t>T001613</t>
  </si>
  <si>
    <t>T001616</t>
  </si>
  <si>
    <t>T015033</t>
  </si>
  <si>
    <t>T015034</t>
  </si>
  <si>
    <t>T016438</t>
  </si>
  <si>
    <t>T015035</t>
  </si>
  <si>
    <t>T001858</t>
  </si>
  <si>
    <t>T015037</t>
  </si>
  <si>
    <t>T001859</t>
  </si>
  <si>
    <t>T015038</t>
  </si>
  <si>
    <t>T015039</t>
  </si>
  <si>
    <t>T015040</t>
  </si>
  <si>
    <t>T001857</t>
  </si>
  <si>
    <t>T001856</t>
  </si>
  <si>
    <t>T015041</t>
  </si>
  <si>
    <t>T015042</t>
  </si>
  <si>
    <t>T016705</t>
  </si>
  <si>
    <t>T001854</t>
  </si>
  <si>
    <t>T001855</t>
  </si>
  <si>
    <t>T015043</t>
  </si>
  <si>
    <t>T015044</t>
  </si>
  <si>
    <t>T016439</t>
  </si>
  <si>
    <t>T001910</t>
  </si>
  <si>
    <t>T001904</t>
  </si>
  <si>
    <t>T015045</t>
  </si>
  <si>
    <t>T015046</t>
  </si>
  <si>
    <t>T016706</t>
  </si>
  <si>
    <t>T001907</t>
  </si>
  <si>
    <t>T001901</t>
  </si>
  <si>
    <t>T015047</t>
  </si>
  <si>
    <t>T015048</t>
  </si>
  <si>
    <t>T016440</t>
  </si>
  <si>
    <t>T001908</t>
  </si>
  <si>
    <t>T001902</t>
  </si>
  <si>
    <t>T015049</t>
  </si>
  <si>
    <t>T015050</t>
  </si>
  <si>
    <t>T016707</t>
  </si>
  <si>
    <t>T001905</t>
  </si>
  <si>
    <t>T001899</t>
  </si>
  <si>
    <t>T015051</t>
  </si>
  <si>
    <t>T015052</t>
  </si>
  <si>
    <t>T016441</t>
  </si>
  <si>
    <t>T001909</t>
  </si>
  <si>
    <t>T001903</t>
  </si>
  <si>
    <t>T015053</t>
  </si>
  <si>
    <t>T015054</t>
  </si>
  <si>
    <t>T016708</t>
  </si>
  <si>
    <t>T001906</t>
  </si>
  <si>
    <t>T001900</t>
  </si>
  <si>
    <t>T015055</t>
  </si>
  <si>
    <t>T015056</t>
  </si>
  <si>
    <t>T016442</t>
  </si>
  <si>
    <t>Общее колличество изделий в заказе:</t>
  </si>
  <si>
    <t>Общая сумма заказа</t>
  </si>
  <si>
    <t xml:space="preserve">   ~ Kids</t>
  </si>
  <si>
    <t xml:space="preserve">   ~ Мешки</t>
  </si>
  <si>
    <t xml:space="preserve">   ~ Сумки</t>
  </si>
  <si>
    <t>~ Чехлы для хранения</t>
  </si>
  <si>
    <t>~ Для инструмента и инвентаря</t>
  </si>
  <si>
    <t>~ Нарукавники и коврик под колени</t>
  </si>
  <si>
    <t xml:space="preserve">   ~ Чехлы и накидки для автомобиля</t>
  </si>
  <si>
    <t xml:space="preserve">   ~ Светоотражающая экипировка</t>
  </si>
  <si>
    <t xml:space="preserve">   ~ Спортивные и охотничьи товары</t>
  </si>
  <si>
    <t xml:space="preserve">   ~ Чехлы для ATV</t>
  </si>
  <si>
    <t>T016788</t>
  </si>
  <si>
    <t>T016821</t>
  </si>
  <si>
    <t>T016830</t>
  </si>
  <si>
    <t>T016779</t>
  </si>
  <si>
    <t>T016773</t>
  </si>
  <si>
    <t>T016776</t>
  </si>
  <si>
    <t>T016778</t>
  </si>
  <si>
    <t>T016775</t>
  </si>
  <si>
    <t>T016777</t>
  </si>
  <si>
    <t>T016774</t>
  </si>
  <si>
    <t>T016789</t>
  </si>
  <si>
    <t>T016792</t>
  </si>
  <si>
    <t>T016790</t>
  </si>
  <si>
    <t>T016791</t>
  </si>
  <si>
    <t>T016794</t>
  </si>
  <si>
    <t>T016793</t>
  </si>
  <si>
    <t>T016795</t>
  </si>
  <si>
    <t>T016796</t>
  </si>
  <si>
    <t>T016797</t>
  </si>
  <si>
    <t>T016802</t>
  </si>
  <si>
    <t>T016808</t>
  </si>
  <si>
    <t>T016805</t>
  </si>
  <si>
    <t>T016804</t>
  </si>
  <si>
    <t>T016806</t>
  </si>
  <si>
    <t>T016803</t>
  </si>
  <si>
    <t>T016807</t>
  </si>
  <si>
    <t>T016799</t>
  </si>
  <si>
    <t>T016800</t>
  </si>
  <si>
    <t>T016798</t>
  </si>
  <si>
    <t>T016801</t>
  </si>
  <si>
    <t>Размер: 550х260х260 мм</t>
  </si>
  <si>
    <t>T016832</t>
  </si>
  <si>
    <t>T016831</t>
  </si>
  <si>
    <t>Размер: от 270 мм до 370 мм</t>
  </si>
  <si>
    <t>Размер: 900х460 мм</t>
  </si>
  <si>
    <t>Размер:  280х480 мм</t>
  </si>
  <si>
    <t>T015827</t>
  </si>
  <si>
    <t>Размер: 230х210 мм</t>
  </si>
  <si>
    <r>
      <rPr>
        <b/>
        <u/>
        <sz val="10"/>
        <color rgb="FFFF0000"/>
        <rFont val="Arial"/>
        <family val="2"/>
        <charset val="204"/>
      </rPr>
      <t>!!!ВНИМАНИЕ!!!</t>
    </r>
    <r>
      <rPr>
        <b/>
        <sz val="9"/>
        <color rgb="FFFF0000"/>
        <rFont val="Arial"/>
        <family val="2"/>
        <charset val="204"/>
      </rPr>
      <t xml:space="preserve">
</t>
    </r>
    <r>
      <rPr>
        <b/>
        <sz val="9"/>
        <rFont val="Arial"/>
        <family val="2"/>
        <charset val="204"/>
      </rPr>
      <t>Заказы принимаются до 25 числа каждого месяца. Отгрузка осуществляется после 25 числа следующего месяца.</t>
    </r>
  </si>
  <si>
    <t>T016833</t>
  </si>
  <si>
    <t>T016834</t>
  </si>
  <si>
    <t>T016835</t>
  </si>
  <si>
    <t>T016836</t>
  </si>
  <si>
    <t>Размер: 380х85х300 мм</t>
  </si>
  <si>
    <t>T016837</t>
  </si>
  <si>
    <t>T016838</t>
  </si>
  <si>
    <t>Размер:  420х620 мм</t>
  </si>
  <si>
    <t>Размер:  420х860 мм</t>
  </si>
  <si>
    <t>Размер: 450х260х370 мм
(900х130х370 мм)</t>
  </si>
  <si>
    <t>T016839</t>
  </si>
  <si>
    <t>Размер:  420х900 мм</t>
  </si>
  <si>
    <t>Размер:  500x140x200 мм</t>
  </si>
  <si>
    <t>T016840</t>
  </si>
  <si>
    <t>Размер:  400x300x270 мм</t>
  </si>
  <si>
    <t>Размер:  720x310x360 мм</t>
  </si>
  <si>
    <t xml:space="preserve">Размер: 470х330 мм
Количество отделений: 1
</t>
  </si>
  <si>
    <t>T016849</t>
  </si>
  <si>
    <t>T016850</t>
  </si>
  <si>
    <t>Опт.</t>
  </si>
  <si>
    <t>Комфорт и защита в автомобиле</t>
  </si>
  <si>
    <t xml:space="preserve">   ~ Комфорт и защита в автомобиле</t>
  </si>
  <si>
    <t>Плед</t>
  </si>
  <si>
    <t xml:space="preserve">Размер:470x330 мм
Количество отделений: 1
</t>
  </si>
  <si>
    <t>T016869</t>
  </si>
  <si>
    <t>T016870</t>
  </si>
  <si>
    <t>T016871</t>
  </si>
  <si>
    <t>T016872</t>
  </si>
  <si>
    <t>T016873</t>
  </si>
  <si>
    <t>T016874</t>
  </si>
  <si>
    <t>T016875</t>
  </si>
  <si>
    <t>Размер: 250x140x160 мм</t>
  </si>
  <si>
    <t>T016876</t>
  </si>
  <si>
    <t>T016877</t>
  </si>
  <si>
    <t>Размер: 290х390 мм</t>
  </si>
  <si>
    <t>T016878</t>
  </si>
  <si>
    <t>T016879</t>
  </si>
  <si>
    <t>T016880</t>
  </si>
  <si>
    <t>T016881</t>
  </si>
  <si>
    <t>T016882</t>
  </si>
  <si>
    <t>T016883</t>
  </si>
  <si>
    <t>T016884</t>
  </si>
  <si>
    <t>T016885</t>
  </si>
  <si>
    <t>T016886</t>
  </si>
  <si>
    <t>T016887</t>
  </si>
  <si>
    <t>T016888</t>
  </si>
  <si>
    <t>T016889</t>
  </si>
  <si>
    <t>T016890</t>
  </si>
  <si>
    <t>T016891</t>
  </si>
  <si>
    <t>T016892</t>
  </si>
  <si>
    <t>T016893</t>
  </si>
  <si>
    <t>T016894</t>
  </si>
  <si>
    <t>T016895</t>
  </si>
  <si>
    <t>T016896</t>
  </si>
  <si>
    <t xml:space="preserve">
Размер: 280x120x260 мм
</t>
  </si>
  <si>
    <t>T016897</t>
  </si>
  <si>
    <t>T016898</t>
  </si>
  <si>
    <t>Размер: 205x55x185 мм</t>
  </si>
  <si>
    <t>Размер: 180x60x200 мм</t>
  </si>
  <si>
    <t>T016899</t>
  </si>
  <si>
    <t>T016900</t>
  </si>
  <si>
    <t>T016901</t>
  </si>
  <si>
    <t>T016902</t>
  </si>
  <si>
    <t>T016903</t>
  </si>
  <si>
    <t>T016904</t>
  </si>
  <si>
    <t>Размер: 290мм x 110мм x 420 мм</t>
  </si>
  <si>
    <t>Размер: 290x150x100 мм</t>
  </si>
  <si>
    <t>Размер: 240x100x100 мм</t>
  </si>
  <si>
    <t>T016912</t>
  </si>
  <si>
    <t>T016913</t>
  </si>
  <si>
    <t>T016914</t>
  </si>
  <si>
    <t>T016915</t>
  </si>
  <si>
    <t>T016916</t>
  </si>
  <si>
    <t>T016917</t>
  </si>
  <si>
    <t>T016918</t>
  </si>
  <si>
    <t>T016919</t>
  </si>
  <si>
    <t>Размер: 900х400 мм</t>
  </si>
  <si>
    <t>Размер: 1000х350 мм</t>
  </si>
  <si>
    <t>Размер: 1000х400 мм</t>
  </si>
  <si>
    <t>Размер: 1000х500 мм</t>
  </si>
  <si>
    <t>Размер: 1000х550 мм</t>
  </si>
  <si>
    <t>Размер: 1200х450 мм</t>
  </si>
  <si>
    <t>Размер: 1200х550 мм</t>
  </si>
  <si>
    <t>Размер: 1350х550 мм</t>
  </si>
  <si>
    <t>T016920</t>
  </si>
  <si>
    <t>T016921</t>
  </si>
  <si>
    <t>T016922</t>
  </si>
  <si>
    <t>T016923</t>
  </si>
  <si>
    <t>T016924</t>
  </si>
  <si>
    <t>T016925</t>
  </si>
  <si>
    <t>T016926</t>
  </si>
  <si>
    <t>T016927</t>
  </si>
  <si>
    <t>T016928</t>
  </si>
  <si>
    <t>T016929</t>
  </si>
  <si>
    <t>T016930</t>
  </si>
  <si>
    <t>T016931</t>
  </si>
  <si>
    <t>T016932</t>
  </si>
  <si>
    <t>T016933</t>
  </si>
  <si>
    <t>T016934</t>
  </si>
  <si>
    <t>T016935</t>
  </si>
  <si>
    <t>T016936</t>
  </si>
  <si>
    <t>T016937</t>
  </si>
  <si>
    <t>T016938</t>
  </si>
  <si>
    <t>T016939</t>
  </si>
  <si>
    <t>T016940</t>
  </si>
  <si>
    <t>T016941</t>
  </si>
  <si>
    <t>T016942</t>
  </si>
  <si>
    <t>T016943</t>
  </si>
  <si>
    <t>T016944</t>
  </si>
  <si>
    <t>T016945</t>
  </si>
  <si>
    <t>T016946</t>
  </si>
  <si>
    <t>T016947</t>
  </si>
  <si>
    <t>T016948</t>
  </si>
  <si>
    <t>T016949</t>
  </si>
  <si>
    <t>Размер: 330х440 мм</t>
  </si>
  <si>
    <t>T016950</t>
  </si>
  <si>
    <t>Размер: 400х90х330 мм
Количество отделений: 2
Замок: молнии с 2 бегунками
Съемный плечевой ремень: 1
Внешние карманы: 3
Внутренние карманы: 7
Карабин-держатель: 1</t>
  </si>
  <si>
    <t>Размер: 535x240x340 мм</t>
  </si>
  <si>
    <t>Размер: 470x655 мм</t>
  </si>
  <si>
    <t>T016951</t>
  </si>
  <si>
    <t>T016952</t>
  </si>
  <si>
    <t>T016953</t>
  </si>
  <si>
    <t>T016954</t>
  </si>
  <si>
    <t>T016955</t>
  </si>
  <si>
    <t>T016956</t>
  </si>
  <si>
    <t>T016957</t>
  </si>
  <si>
    <t>T016958</t>
  </si>
  <si>
    <t>Размер: 900x430x720 мм</t>
  </si>
  <si>
    <t>Размер: 500x1320 мм</t>
  </si>
  <si>
    <t xml:space="preserve">Размер:  400х600 мм </t>
  </si>
  <si>
    <t>Размер:  350х140 мм</t>
  </si>
  <si>
    <t>Размер:  400х140 мм</t>
  </si>
  <si>
    <t>Размер:  420х140х140 мм</t>
  </si>
  <si>
    <t>Размер: 130x200 мм</t>
  </si>
  <si>
    <t>Размер: 150x230 мм</t>
  </si>
  <si>
    <t>Размер: 180x260 мм</t>
  </si>
  <si>
    <t>Размер: 200x310 мм</t>
  </si>
  <si>
    <t>Размер: 450х740 мм</t>
  </si>
  <si>
    <t>Размер:  520х380х710 мм</t>
  </si>
  <si>
    <t>Размер:  350х160х160 мм</t>
  </si>
  <si>
    <t>Размер:  300x100 мм</t>
  </si>
  <si>
    <t>Размер:  400x150 мм</t>
  </si>
  <si>
    <t>Размер: 250х350 мм</t>
  </si>
  <si>
    <t>Размер: 420х500 мм</t>
  </si>
  <si>
    <t>Размер: 350х500 мм</t>
  </si>
  <si>
    <t>Размер: 100x200 мм</t>
  </si>
  <si>
    <t>Размер: 130x230 мм</t>
  </si>
  <si>
    <t>Размер: 160x260 мм</t>
  </si>
  <si>
    <t>Размер: 190x290 мм</t>
  </si>
  <si>
    <t>Размер: 420х215х380 мм</t>
  </si>
  <si>
    <t>Размер: 250x80x140 мм</t>
  </si>
  <si>
    <t>Размер: 160х60х280 мм</t>
  </si>
  <si>
    <t>Размер: 170х80х310 мм</t>
  </si>
  <si>
    <t>Размер: 400x110x250 мм</t>
  </si>
  <si>
    <t>Размер: 340x70x220 мм</t>
  </si>
  <si>
    <t>Размер: 230x100x130 мм</t>
  </si>
  <si>
    <t>Размер: 280x130x160 мм</t>
  </si>
  <si>
    <t>Размер: 350x270 мм</t>
  </si>
  <si>
    <t>Размер: 200x100x40 мм</t>
  </si>
  <si>
    <t>Размер: 230x100x50 мм</t>
  </si>
  <si>
    <t>Размер: 350x80x150 мм</t>
  </si>
  <si>
    <t>Размер: 200x60x100 мм</t>
  </si>
  <si>
    <t>Размер: 370х200 мм</t>
  </si>
  <si>
    <t>Размер:  450х250 мм</t>
  </si>
  <si>
    <t xml:space="preserve">Размер: 500х280 мм </t>
  </si>
  <si>
    <t>Размер: 530х270х270 мм</t>
  </si>
  <si>
    <t>Размер: 400х170х140 мм</t>
  </si>
  <si>
    <t>Размер: 450х200х200 мм</t>
  </si>
  <si>
    <t>Размер: 550х200х250 мм</t>
  </si>
  <si>
    <t>Размер: 750х400х450 мм</t>
  </si>
  <si>
    <t>Размер: 230х90х160 мм</t>
  </si>
  <si>
    <t>Размер: 280х130х180 мм</t>
  </si>
  <si>
    <t>Размер: 370х160х220 мм</t>
  </si>
  <si>
    <t>Размер: 350x150x450 мм</t>
  </si>
  <si>
    <t>Размер: 430х60х370 мм</t>
  </si>
  <si>
    <t>Размер: 500х120х340 мм</t>
  </si>
  <si>
    <t>Размер: 440х170х310 мм</t>
  </si>
  <si>
    <t>Размер: 350x160x380 мм</t>
  </si>
  <si>
    <t>Размер: 500х200х360 мм</t>
  </si>
  <si>
    <t>Размер: 530х150х150 мм</t>
  </si>
  <si>
    <t>Размер: 530х210х210 мм</t>
  </si>
  <si>
    <t>Размер: 230x110x80 мм</t>
  </si>
  <si>
    <t>Размер: 310x210x110 мм</t>
  </si>
  <si>
    <t>Размер: 350x240x120 мм</t>
  </si>
  <si>
    <t>Размер: 800х350х300 мм</t>
  </si>
  <si>
    <t>Размер: 200x80x230 мм</t>
  </si>
  <si>
    <t>Размер: 180x50x140 мм</t>
  </si>
  <si>
    <t>Размер: 370x60x300 мм</t>
  </si>
  <si>
    <t>Размер: 370x90x300 мм</t>
  </si>
  <si>
    <t>Размер: 300х220х230 мм.</t>
  </si>
  <si>
    <t>Размер: 280х190х250 мм</t>
  </si>
  <si>
    <t>Размер: 1500x1500 мм</t>
  </si>
  <si>
    <t>Размер: 1500x1800 мм</t>
  </si>
  <si>
    <t>Размер: 1500x2000 мм</t>
  </si>
  <si>
    <t>Размер подушки: 40x40
Размер пледа: 1500x1500 мм</t>
  </si>
  <si>
    <t>Размер подушки: 42x42
Размер пледа: 1500x1800 мм</t>
  </si>
  <si>
    <t>Размер подушки: 45x45
Размер пледа: 1500x2000 мм</t>
  </si>
  <si>
    <t>Размер: 500x1070 мм</t>
  </si>
  <si>
    <t>Размер: 500x900 мм</t>
  </si>
  <si>
    <t>Размер: 500x1290 мм</t>
  </si>
  <si>
    <t>Размер: 1500х150х150 мм</t>
  </si>
  <si>
    <t>Размер: 1600х150х150 мм</t>
  </si>
  <si>
    <t>Размер:1700х150х150 мм</t>
  </si>
  <si>
    <t>Размер:1800х150х150 мм</t>
  </si>
  <si>
    <t>Размер: 250х500 мм.</t>
  </si>
  <si>
    <t>Размер: 360х700 мм.</t>
  </si>
  <si>
    <t>Размер: 260x200 мм</t>
  </si>
  <si>
    <t>Размер: 970х700 мм</t>
  </si>
  <si>
    <t>Размер: 200х260 мм</t>
  </si>
  <si>
    <t xml:space="preserve">Размер:  400х810 мм </t>
  </si>
  <si>
    <t>Размер: 780 x 350 x 280 мм</t>
  </si>
  <si>
    <t>Размер: 920 x 260 x 240 мм</t>
  </si>
  <si>
    <t>Размер: 120 x 340 мм</t>
  </si>
  <si>
    <t>Размер: 300x180 мм</t>
  </si>
  <si>
    <t>Размер: 230x100x120 мм</t>
  </si>
  <si>
    <t>Размер: 350 x 290 x 470 мм</t>
  </si>
  <si>
    <t>T016989</t>
  </si>
  <si>
    <t>T016990</t>
  </si>
  <si>
    <t>T016991</t>
  </si>
  <si>
    <t>T016992</t>
  </si>
  <si>
    <t>T016993</t>
  </si>
  <si>
    <t>T016994</t>
  </si>
  <si>
    <t>T016995</t>
  </si>
  <si>
    <t>T016996</t>
  </si>
  <si>
    <t>T016997</t>
  </si>
  <si>
    <t>T016998</t>
  </si>
  <si>
    <t>T016999</t>
  </si>
  <si>
    <t>T017000</t>
  </si>
  <si>
    <t>T017001</t>
  </si>
  <si>
    <t>T017002</t>
  </si>
  <si>
    <t>T017003</t>
  </si>
  <si>
    <t>T017004</t>
  </si>
  <si>
    <t>T017005</t>
  </si>
  <si>
    <t>T017006</t>
  </si>
  <si>
    <t>T017007</t>
  </si>
  <si>
    <t>T017008</t>
  </si>
  <si>
    <t>T017009</t>
  </si>
  <si>
    <t>T017010</t>
  </si>
  <si>
    <t>T017016</t>
  </si>
  <si>
    <t>T017017</t>
  </si>
  <si>
    <t>T017018</t>
  </si>
  <si>
    <t>T017019</t>
  </si>
  <si>
    <t>T017020</t>
  </si>
  <si>
    <t>T017021</t>
  </si>
  <si>
    <t>T017022</t>
  </si>
  <si>
    <t>T017023</t>
  </si>
  <si>
    <t>T017024</t>
  </si>
  <si>
    <t>T017025</t>
  </si>
  <si>
    <t>T017026</t>
  </si>
  <si>
    <t>T017027</t>
  </si>
  <si>
    <t>T017028</t>
  </si>
  <si>
    <t>T017029</t>
  </si>
  <si>
    <t>T017030</t>
  </si>
  <si>
    <t>T017031</t>
  </si>
  <si>
    <t>T017032</t>
  </si>
  <si>
    <t>T017033</t>
  </si>
  <si>
    <t>T017034</t>
  </si>
  <si>
    <t>T017035</t>
  </si>
  <si>
    <t>T017036</t>
  </si>
  <si>
    <t>T017037</t>
  </si>
  <si>
    <t>T017038</t>
  </si>
  <si>
    <t>T017039</t>
  </si>
  <si>
    <t>T017040</t>
  </si>
  <si>
    <t>T017041</t>
  </si>
  <si>
    <t>T017042</t>
  </si>
  <si>
    <t>T017043</t>
  </si>
  <si>
    <t>T017044</t>
  </si>
  <si>
    <t>T017045</t>
  </si>
  <si>
    <t>T017046</t>
  </si>
  <si>
    <t>T017047</t>
  </si>
  <si>
    <t>T017048</t>
  </si>
  <si>
    <t>T017049</t>
  </si>
  <si>
    <t>T017050</t>
  </si>
  <si>
    <t>T017051</t>
  </si>
  <si>
    <t>T017052</t>
  </si>
  <si>
    <t>T017053</t>
  </si>
  <si>
    <t>T017054</t>
  </si>
  <si>
    <t>T017055</t>
  </si>
  <si>
    <t>T017056</t>
  </si>
  <si>
    <t>T017057</t>
  </si>
  <si>
    <t>Размер: 250x180x100 мм</t>
  </si>
  <si>
    <t>T017058</t>
  </si>
  <si>
    <t>T017059</t>
  </si>
  <si>
    <t>T017060</t>
  </si>
  <si>
    <t>T017061</t>
  </si>
  <si>
    <t>T017062</t>
  </si>
  <si>
    <t>T017063</t>
  </si>
  <si>
    <t>T017064</t>
  </si>
  <si>
    <t>T017065</t>
  </si>
  <si>
    <t>T017066</t>
  </si>
  <si>
    <t>T017067</t>
  </si>
  <si>
    <t>T017068</t>
  </si>
  <si>
    <t>T017069</t>
  </si>
  <si>
    <t>T017070</t>
  </si>
  <si>
    <t>T017071</t>
  </si>
  <si>
    <t>Размер: 230x200x105 мм</t>
  </si>
  <si>
    <t>Размер: 460 x 260 x 230 мм</t>
  </si>
  <si>
    <t>T017072</t>
  </si>
  <si>
    <t>Размер: 690 x 260 x 230 мм</t>
  </si>
  <si>
    <t>T017073</t>
  </si>
  <si>
    <t>T017074</t>
  </si>
  <si>
    <t>T017075</t>
  </si>
  <si>
    <t>Размер:  275x380x235 мм</t>
  </si>
  <si>
    <t>Размер:  400x325x250 мм</t>
  </si>
  <si>
    <t xml:space="preserve">
Размер: 370x180x410 мм
</t>
  </si>
  <si>
    <t xml:space="preserve">
Размер: 430x410x60 мм
</t>
  </si>
  <si>
    <t>T017076</t>
  </si>
  <si>
    <t>T017077</t>
  </si>
  <si>
    <t>T017078</t>
  </si>
  <si>
    <t>T017079</t>
  </si>
  <si>
    <t>T017080</t>
  </si>
  <si>
    <t>T017081</t>
  </si>
  <si>
    <t>T017082</t>
  </si>
  <si>
    <t>T017083</t>
  </si>
  <si>
    <t>T017084</t>
  </si>
  <si>
    <t>T017085</t>
  </si>
  <si>
    <t>T017086</t>
  </si>
  <si>
    <t>T017087</t>
  </si>
  <si>
    <t>T017091</t>
  </si>
  <si>
    <t>T017092</t>
  </si>
  <si>
    <t>T017093</t>
  </si>
  <si>
    <t>T017094</t>
  </si>
  <si>
    <t>Размер: 300x50x400 мм
длинна ручки 540 мм</t>
  </si>
  <si>
    <t>Размер: 300x50x400 мм
длинна ручки 700 мм</t>
  </si>
  <si>
    <t>Размер: 300x400 мм</t>
  </si>
  <si>
    <t>Размер: 170x52/49 см.</t>
  </si>
  <si>
    <t>Размер: 1090х980 мм</t>
  </si>
  <si>
    <t>Размер: 220x140x220 мм</t>
  </si>
  <si>
    <t>T017179</t>
  </si>
  <si>
    <t>T017180</t>
  </si>
  <si>
    <t>T017181</t>
  </si>
  <si>
    <t>T017182</t>
  </si>
  <si>
    <t>T017183</t>
  </si>
  <si>
    <t>T017184</t>
  </si>
  <si>
    <t>T017185</t>
  </si>
  <si>
    <t>T017186</t>
  </si>
  <si>
    <t>T017187</t>
  </si>
  <si>
    <t>T017188</t>
  </si>
  <si>
    <t>T017189</t>
  </si>
  <si>
    <t>T017190</t>
  </si>
  <si>
    <t>T017191</t>
  </si>
  <si>
    <t>T017192</t>
  </si>
  <si>
    <t>T017193</t>
  </si>
  <si>
    <t>T017194</t>
  </si>
  <si>
    <t>T017195</t>
  </si>
  <si>
    <t>T017154</t>
  </si>
  <si>
    <t>T017155</t>
  </si>
  <si>
    <t>T017151</t>
  </si>
  <si>
    <t>T017156</t>
  </si>
  <si>
    <t>T017150</t>
  </si>
  <si>
    <t>T017153</t>
  </si>
  <si>
    <t>T017152</t>
  </si>
  <si>
    <t>T017157</t>
  </si>
  <si>
    <t>T017149</t>
  </si>
  <si>
    <t>T017146</t>
  </si>
  <si>
    <t>T017148</t>
  </si>
  <si>
    <t>T017147</t>
  </si>
  <si>
    <t>T017145</t>
  </si>
  <si>
    <t>T017139</t>
  </si>
  <si>
    <t>T017142</t>
  </si>
  <si>
    <t>T017144</t>
  </si>
  <si>
    <t>T017141</t>
  </si>
  <si>
    <t>T017143</t>
  </si>
  <si>
    <t>T017140</t>
  </si>
  <si>
    <t>T017159</t>
  </si>
  <si>
    <t>T017158</t>
  </si>
  <si>
    <t>T017175</t>
  </si>
  <si>
    <t>T017176</t>
  </si>
  <si>
    <t>T017172</t>
  </si>
  <si>
    <t>T017177</t>
  </si>
  <si>
    <t>T017171</t>
  </si>
  <si>
    <t>T017174</t>
  </si>
  <si>
    <t>T017173</t>
  </si>
  <si>
    <t>T017178</t>
  </si>
  <si>
    <t>T017170</t>
  </si>
  <si>
    <t>T017167</t>
  </si>
  <si>
    <t>T017169</t>
  </si>
  <si>
    <t>T017168</t>
  </si>
  <si>
    <t>T017166</t>
  </si>
  <si>
    <t>T017160</t>
  </si>
  <si>
    <t>T017163</t>
  </si>
  <si>
    <t>T017165</t>
  </si>
  <si>
    <t>T017162</t>
  </si>
  <si>
    <t>T017164</t>
  </si>
  <si>
    <t>T017161</t>
  </si>
  <si>
    <t>Размер: 480x600 мм</t>
  </si>
  <si>
    <t xml:space="preserve">Размер: 500x840 мм </t>
  </si>
  <si>
    <t>Размер: 1300x1600 мм</t>
  </si>
  <si>
    <t>T017095</t>
  </si>
  <si>
    <t>Размер: 260x320 мм</t>
  </si>
  <si>
    <t>T017138</t>
  </si>
  <si>
    <t>T017132</t>
  </si>
  <si>
    <t>T017135</t>
  </si>
  <si>
    <t>T017137</t>
  </si>
  <si>
    <t>T017134</t>
  </si>
  <si>
    <t>T017136</t>
  </si>
  <si>
    <t>T017133</t>
  </si>
  <si>
    <t>Размер: 110x650 мм</t>
  </si>
  <si>
    <t>T017120</t>
  </si>
  <si>
    <t>T017119</t>
  </si>
  <si>
    <t>Размер: 290х320 мм</t>
  </si>
  <si>
    <t>Размер: 330х360 мм</t>
  </si>
  <si>
    <t>T017196</t>
  </si>
  <si>
    <t>T017201</t>
  </si>
  <si>
    <t>T017206</t>
  </si>
  <si>
    <t>T017221</t>
  </si>
  <si>
    <t>T017211</t>
  </si>
  <si>
    <t>T017216</t>
  </si>
  <si>
    <t>T017226</t>
  </si>
  <si>
    <t>T017197</t>
  </si>
  <si>
    <t>T017202</t>
  </si>
  <si>
    <t>T017207</t>
  </si>
  <si>
    <t>T017222</t>
  </si>
  <si>
    <t>T017212</t>
  </si>
  <si>
    <t>T017217</t>
  </si>
  <si>
    <t>T017227</t>
  </si>
  <si>
    <t>T017198</t>
  </si>
  <si>
    <t>T017203</t>
  </si>
  <si>
    <t>T017208</t>
  </si>
  <si>
    <t>T017223</t>
  </si>
  <si>
    <t>T017213</t>
  </si>
  <si>
    <t>T017218</t>
  </si>
  <si>
    <t>T017228</t>
  </si>
  <si>
    <t>T017199</t>
  </si>
  <si>
    <t>T017204</t>
  </si>
  <si>
    <t>T017209</t>
  </si>
  <si>
    <t>T017224</t>
  </si>
  <si>
    <t>T017214</t>
  </si>
  <si>
    <t>T017219</t>
  </si>
  <si>
    <t>T017229</t>
  </si>
  <si>
    <t>T017200</t>
  </si>
  <si>
    <t>T017205</t>
  </si>
  <si>
    <t>T017210</t>
  </si>
  <si>
    <t>T017225</t>
  </si>
  <si>
    <t>T017215</t>
  </si>
  <si>
    <t>T017220</t>
  </si>
  <si>
    <t>T017230</t>
  </si>
  <si>
    <t>T017232</t>
  </si>
  <si>
    <t>T017231</t>
  </si>
  <si>
    <t>Размер: 115x51/44 см.</t>
  </si>
  <si>
    <t>Размер: 120x50/44 см.</t>
  </si>
  <si>
    <t>Размер: 130x50/44 см.</t>
  </si>
  <si>
    <t>Размер: 130x53/44 см.</t>
  </si>
  <si>
    <t>Размер: 134x41/69 см.</t>
  </si>
  <si>
    <t>Тент для качелей с крышей</t>
  </si>
  <si>
    <t>T017234</t>
  </si>
  <si>
    <t>T017235</t>
  </si>
  <si>
    <t>T017236</t>
  </si>
  <si>
    <t>T017237</t>
  </si>
  <si>
    <t>T017238</t>
  </si>
  <si>
    <t>T017239</t>
  </si>
  <si>
    <t>T017240</t>
  </si>
  <si>
    <t>T017241</t>
  </si>
  <si>
    <t>T017242</t>
  </si>
  <si>
    <t>T017243</t>
  </si>
  <si>
    <t>T017244</t>
  </si>
  <si>
    <t>T017245</t>
  </si>
  <si>
    <t>T017246</t>
  </si>
  <si>
    <t>T017247</t>
  </si>
  <si>
    <t>T017248</t>
  </si>
  <si>
    <t>T017249</t>
  </si>
  <si>
    <t>T017250</t>
  </si>
  <si>
    <t>T017251</t>
  </si>
  <si>
    <t>T017252</t>
  </si>
  <si>
    <t>Туризм и отдых</t>
  </si>
  <si>
    <t>Коврик для пикника</t>
  </si>
  <si>
    <t>Коврик для пикника M1.</t>
  </si>
  <si>
    <t>Коврик для пикника M2.</t>
  </si>
  <si>
    <t>T017253</t>
  </si>
  <si>
    <t>T017254</t>
  </si>
  <si>
    <t>T017255</t>
  </si>
  <si>
    <t>T017256</t>
  </si>
  <si>
    <t>T017257</t>
  </si>
  <si>
    <t>T017258</t>
  </si>
  <si>
    <t>T017259</t>
  </si>
  <si>
    <t>T017260</t>
  </si>
  <si>
    <t>T017261</t>
  </si>
  <si>
    <t>T017262</t>
  </si>
  <si>
    <t>T017263</t>
  </si>
  <si>
    <t>T017264</t>
  </si>
  <si>
    <t>T017265</t>
  </si>
  <si>
    <t>T017266</t>
  </si>
  <si>
    <t>T017267</t>
  </si>
  <si>
    <t>T017268</t>
  </si>
  <si>
    <t>T017269</t>
  </si>
  <si>
    <t>T017270</t>
  </si>
  <si>
    <t>T017271</t>
  </si>
  <si>
    <t>T017272</t>
  </si>
  <si>
    <t>T017273</t>
  </si>
  <si>
    <t>T017274</t>
  </si>
  <si>
    <t>Размер: 160x700 мм</t>
  </si>
  <si>
    <t>T017275</t>
  </si>
  <si>
    <t>T017276</t>
  </si>
  <si>
    <t>T017277</t>
  </si>
  <si>
    <t>T017278</t>
  </si>
  <si>
    <t>T017279</t>
  </si>
  <si>
    <t>T017280</t>
  </si>
  <si>
    <t>T017281</t>
  </si>
  <si>
    <t>T017282</t>
  </si>
  <si>
    <t>T017283</t>
  </si>
  <si>
    <t>T017284</t>
  </si>
  <si>
    <t>T017285</t>
  </si>
  <si>
    <t>T017286</t>
  </si>
  <si>
    <t>T017287</t>
  </si>
  <si>
    <t>T017288</t>
  </si>
  <si>
    <t>T017289</t>
  </si>
  <si>
    <t>T017290</t>
  </si>
  <si>
    <t>T017291</t>
  </si>
  <si>
    <t>T017292</t>
  </si>
  <si>
    <t>T017293</t>
  </si>
  <si>
    <t>T017294</t>
  </si>
  <si>
    <t>T017295</t>
  </si>
  <si>
    <t>T017296</t>
  </si>
  <si>
    <t>T017297</t>
  </si>
  <si>
    <t>T017298</t>
  </si>
  <si>
    <t>T017299</t>
  </si>
  <si>
    <t>T017300</t>
  </si>
  <si>
    <t>T017301</t>
  </si>
  <si>
    <t>T017302</t>
  </si>
  <si>
    <t>T017303</t>
  </si>
  <si>
    <t>T017304</t>
  </si>
  <si>
    <t>T017305</t>
  </si>
  <si>
    <t>T017306</t>
  </si>
  <si>
    <t>T017307</t>
  </si>
  <si>
    <t>T017308</t>
  </si>
  <si>
    <t>T017309</t>
  </si>
  <si>
    <t>T017310</t>
  </si>
  <si>
    <t>T017311</t>
  </si>
  <si>
    <t>T017312</t>
  </si>
  <si>
    <t>T017313</t>
  </si>
  <si>
    <t>T017314</t>
  </si>
  <si>
    <t>T017315</t>
  </si>
  <si>
    <t>T017316</t>
  </si>
  <si>
    <t>T017317</t>
  </si>
  <si>
    <t>T017318</t>
  </si>
  <si>
    <t>T017319</t>
  </si>
  <si>
    <t>T017320</t>
  </si>
  <si>
    <t>T017321</t>
  </si>
  <si>
    <t>T017322</t>
  </si>
  <si>
    <t>T017323</t>
  </si>
  <si>
    <t>T017324</t>
  </si>
  <si>
    <t>T017325</t>
  </si>
  <si>
    <t>T017326</t>
  </si>
  <si>
    <t>T017327</t>
  </si>
  <si>
    <t>T017328</t>
  </si>
  <si>
    <t>T017329</t>
  </si>
  <si>
    <t>T017330</t>
  </si>
  <si>
    <t>T017331</t>
  </si>
  <si>
    <t>T017332</t>
  </si>
  <si>
    <t>T017333</t>
  </si>
  <si>
    <t>T017334</t>
  </si>
  <si>
    <t>T017335</t>
  </si>
  <si>
    <t>T017336</t>
  </si>
  <si>
    <t>T017337</t>
  </si>
  <si>
    <t>T017338</t>
  </si>
  <si>
    <t>T017339</t>
  </si>
  <si>
    <t>T017340</t>
  </si>
  <si>
    <t>T017341</t>
  </si>
  <si>
    <t>T017342</t>
  </si>
  <si>
    <t>T017343</t>
  </si>
  <si>
    <t>T017344</t>
  </si>
  <si>
    <t>T017345</t>
  </si>
  <si>
    <t>T017346</t>
  </si>
  <si>
    <t>T017347</t>
  </si>
  <si>
    <t>T017348</t>
  </si>
  <si>
    <t>T017349</t>
  </si>
  <si>
    <t>T017350</t>
  </si>
  <si>
    <t>T017351</t>
  </si>
  <si>
    <t>T017352</t>
  </si>
  <si>
    <t>T017353</t>
  </si>
  <si>
    <t>T017354</t>
  </si>
  <si>
    <t>T017355</t>
  </si>
  <si>
    <t>T017356</t>
  </si>
  <si>
    <t>T017357</t>
  </si>
  <si>
    <t>T017358</t>
  </si>
  <si>
    <t>T017359</t>
  </si>
  <si>
    <t>T017360</t>
  </si>
  <si>
    <t>T017361</t>
  </si>
  <si>
    <t>T017362</t>
  </si>
  <si>
    <t>T017363</t>
  </si>
  <si>
    <t>T017364</t>
  </si>
  <si>
    <t>T017365</t>
  </si>
  <si>
    <t>T017366</t>
  </si>
  <si>
    <t>T017367</t>
  </si>
  <si>
    <t>T017368</t>
  </si>
  <si>
    <t>T017369</t>
  </si>
  <si>
    <t>T017370</t>
  </si>
  <si>
    <t>T017371</t>
  </si>
  <si>
    <t>T017372</t>
  </si>
  <si>
    <t>T017373</t>
  </si>
  <si>
    <t>T017374</t>
  </si>
  <si>
    <t>T017375</t>
  </si>
  <si>
    <t>T017376</t>
  </si>
  <si>
    <t>T017377</t>
  </si>
  <si>
    <t>T017378</t>
  </si>
  <si>
    <t>T017379</t>
  </si>
  <si>
    <t>T017380</t>
  </si>
  <si>
    <t>T017381</t>
  </si>
  <si>
    <t>T017382</t>
  </si>
  <si>
    <t>T017383</t>
  </si>
  <si>
    <t>T017384</t>
  </si>
  <si>
    <t>T017385</t>
  </si>
  <si>
    <t>T017386</t>
  </si>
  <si>
    <t>T017387</t>
  </si>
  <si>
    <t>T017388</t>
  </si>
  <si>
    <t>Размер: 244x318 см</t>
  </si>
  <si>
    <t>Сумка для дров</t>
  </si>
  <si>
    <t>Размер: 360x900 мм</t>
  </si>
  <si>
    <t>Размер: 600x355x215 мм</t>
  </si>
  <si>
    <t>Размер: 600x1000 мм</t>
  </si>
  <si>
    <t>T017389</t>
  </si>
  <si>
    <t>T017390</t>
  </si>
  <si>
    <t>T017391</t>
  </si>
  <si>
    <t>T017392</t>
  </si>
  <si>
    <t>T017393</t>
  </si>
  <si>
    <t>T017394</t>
  </si>
  <si>
    <t>T017395</t>
  </si>
  <si>
    <t>T017396</t>
  </si>
  <si>
    <t>T017397</t>
  </si>
  <si>
    <t>T017398</t>
  </si>
  <si>
    <t>T017399</t>
  </si>
  <si>
    <t>T017400</t>
  </si>
  <si>
    <t>T017401</t>
  </si>
  <si>
    <t>T017402</t>
  </si>
  <si>
    <t>T017403</t>
  </si>
  <si>
    <t>T017404</t>
  </si>
  <si>
    <t>T017405</t>
  </si>
  <si>
    <t>T017406</t>
  </si>
  <si>
    <t>T017407</t>
  </si>
  <si>
    <t>T017408</t>
  </si>
  <si>
    <t>T017409</t>
  </si>
  <si>
    <t>Размер: 144x200 см</t>
  </si>
  <si>
    <t>Размер: 145x200 см</t>
  </si>
  <si>
    <t xml:space="preserve">Размер: 170x61x117 см </t>
  </si>
  <si>
    <t xml:space="preserve">Размер: 190x71x117 см </t>
  </si>
  <si>
    <t>Размер: 100x66x80 см</t>
  </si>
  <si>
    <t>Размер: 145x61x117 см</t>
  </si>
  <si>
    <t>Размер: 170x61x117 см</t>
  </si>
  <si>
    <t xml:space="preserve">   ~ Туризм и отдых</t>
  </si>
  <si>
    <t>Чехол для мангалов и барбекю</t>
  </si>
  <si>
    <t>T017410</t>
  </si>
  <si>
    <t>T017411</t>
  </si>
  <si>
    <t>T017412</t>
  </si>
  <si>
    <t>T017413</t>
  </si>
  <si>
    <t>T017414</t>
  </si>
  <si>
    <t>T017415</t>
  </si>
  <si>
    <t>T017416</t>
  </si>
  <si>
    <t>Размер:  1200x1050x680 мм.</t>
  </si>
  <si>
    <t>Чехол для тандыра</t>
  </si>
  <si>
    <t>T017417</t>
  </si>
  <si>
    <t>T017418</t>
  </si>
  <si>
    <t>T017419</t>
  </si>
  <si>
    <t>T017420</t>
  </si>
  <si>
    <t>T017421</t>
  </si>
  <si>
    <t>T017422</t>
  </si>
  <si>
    <t>T017423</t>
  </si>
  <si>
    <t>T017424</t>
  </si>
  <si>
    <t>T017425</t>
  </si>
  <si>
    <t>T017426</t>
  </si>
  <si>
    <t>T017427</t>
  </si>
  <si>
    <t>T017428</t>
  </si>
  <si>
    <t>T017429</t>
  </si>
  <si>
    <t>T017430</t>
  </si>
  <si>
    <t>T017431</t>
  </si>
  <si>
    <t>T017432</t>
  </si>
  <si>
    <t>T017433</t>
  </si>
  <si>
    <t>T017434</t>
  </si>
  <si>
    <t>T017435</t>
  </si>
  <si>
    <t>T017436</t>
  </si>
  <si>
    <t>T017437</t>
  </si>
  <si>
    <t>T017438</t>
  </si>
  <si>
    <t>T017439</t>
  </si>
  <si>
    <t>T017440</t>
  </si>
  <si>
    <t>T017441</t>
  </si>
  <si>
    <t>T017442</t>
  </si>
  <si>
    <t>Размер:  340x380 мм</t>
  </si>
  <si>
    <t>T017443</t>
  </si>
  <si>
    <t>T017444</t>
  </si>
  <si>
    <t>T017445</t>
  </si>
  <si>
    <t>T017446</t>
  </si>
  <si>
    <t>T017447</t>
  </si>
  <si>
    <t>T017448</t>
  </si>
  <si>
    <t>T017449</t>
  </si>
  <si>
    <t>Размер: 1460x1370 мм</t>
  </si>
  <si>
    <t>Размер: 1160x1220 мм</t>
  </si>
  <si>
    <t>Размер:  700х250х150 мм</t>
  </si>
  <si>
    <t>Размер:  460х120х420 мм
Количество сумок-вкладыш: 2
Карманы: 2
Крепление: в штатные отверстия в нишах
Застежка: тракторная молния</t>
  </si>
  <si>
    <t>Размер:  400х470 мм</t>
  </si>
  <si>
    <t>Размер:  600х470 мм</t>
  </si>
  <si>
    <t>T017451</t>
  </si>
  <si>
    <t>T017452</t>
  </si>
  <si>
    <t>T017453</t>
  </si>
  <si>
    <t>T017454</t>
  </si>
  <si>
    <t>T017455</t>
  </si>
  <si>
    <t>T017456</t>
  </si>
  <si>
    <t>T017457</t>
  </si>
  <si>
    <t>T017458</t>
  </si>
  <si>
    <t>T017459</t>
  </si>
  <si>
    <t>T017460</t>
  </si>
  <si>
    <t>T017461</t>
  </si>
  <si>
    <t>T017462</t>
  </si>
  <si>
    <t>T017463</t>
  </si>
  <si>
    <t>T017464</t>
  </si>
  <si>
    <t>Размер: 185x395 см</t>
  </si>
  <si>
    <t>Размер: 230Х750 мм</t>
  </si>
  <si>
    <t xml:space="preserve">Держатели для удилищ </t>
  </si>
  <si>
    <t>Размер: 680x590x230 мм.</t>
  </si>
  <si>
    <t>T017472</t>
  </si>
  <si>
    <t>T017473</t>
  </si>
  <si>
    <t>T017474</t>
  </si>
  <si>
    <t>T017475</t>
  </si>
  <si>
    <t>T017476</t>
  </si>
  <si>
    <t>T017477</t>
  </si>
  <si>
    <t>T017478</t>
  </si>
  <si>
    <t>T017479</t>
  </si>
  <si>
    <t>T017480</t>
  </si>
  <si>
    <t>T017481</t>
  </si>
  <si>
    <t>T017482</t>
  </si>
  <si>
    <t>T017483</t>
  </si>
  <si>
    <t>T017484</t>
  </si>
  <si>
    <t>T017485</t>
  </si>
  <si>
    <t>T017486</t>
  </si>
  <si>
    <t>T017487</t>
  </si>
  <si>
    <t>T017488</t>
  </si>
  <si>
    <t>T017489</t>
  </si>
  <si>
    <t>T017490</t>
  </si>
  <si>
    <t>T017491</t>
  </si>
  <si>
    <t>T017492</t>
  </si>
  <si>
    <t>T017493</t>
  </si>
  <si>
    <t>T017494</t>
  </si>
  <si>
    <t>T017495</t>
  </si>
  <si>
    <t>T017496</t>
  </si>
  <si>
    <t>T017497</t>
  </si>
  <si>
    <t>T017498</t>
  </si>
  <si>
    <t>T017499</t>
  </si>
  <si>
    <t>T017500</t>
  </si>
  <si>
    <t>T017501</t>
  </si>
  <si>
    <t>T017502</t>
  </si>
  <si>
    <t>T017503</t>
  </si>
  <si>
    <t>T017504</t>
  </si>
  <si>
    <t>T017505</t>
  </si>
  <si>
    <t>T017506</t>
  </si>
  <si>
    <t>Размер: 160x50/50 см.</t>
  </si>
  <si>
    <t>Размер: 150x50/50 см.</t>
  </si>
  <si>
    <t>Размер: 140x50/55 см</t>
  </si>
  <si>
    <t xml:space="preserve">Размер: 140x50/50 см. </t>
  </si>
  <si>
    <t>T017465</t>
  </si>
  <si>
    <t>T017466</t>
  </si>
  <si>
    <t>T017467</t>
  </si>
  <si>
    <t>T017468</t>
  </si>
  <si>
    <t>Размер: 380x130x270 мм</t>
  </si>
  <si>
    <t>Размер: 260x120x390 мм</t>
  </si>
  <si>
    <t>T017518</t>
  </si>
  <si>
    <t>T017519</t>
  </si>
  <si>
    <t>T017520</t>
  </si>
  <si>
    <t>T017521</t>
  </si>
  <si>
    <t>T017522</t>
  </si>
  <si>
    <t>T017523</t>
  </si>
  <si>
    <t>T017524</t>
  </si>
  <si>
    <t>Размер: 200x700 мм</t>
  </si>
  <si>
    <t>Размер: 200x1200 мм</t>
  </si>
  <si>
    <t>Размер: 200x1000 мм</t>
  </si>
  <si>
    <t>Размер: 160x1200 мм</t>
  </si>
  <si>
    <t>Размер: 160x1000 мм</t>
  </si>
  <si>
    <t>T017525</t>
  </si>
  <si>
    <t>T017526</t>
  </si>
  <si>
    <t>T017527</t>
  </si>
  <si>
    <t>T017528</t>
  </si>
  <si>
    <t>T017529</t>
  </si>
  <si>
    <t>T017530</t>
  </si>
  <si>
    <t>T017531</t>
  </si>
  <si>
    <t>T017532</t>
  </si>
  <si>
    <t>T017533</t>
  </si>
  <si>
    <t>T017534</t>
  </si>
  <si>
    <t>T017535</t>
  </si>
  <si>
    <t>T017536</t>
  </si>
  <si>
    <t>T017537</t>
  </si>
  <si>
    <t>T017538</t>
  </si>
  <si>
    <t>T017539</t>
  </si>
  <si>
    <t>T017540</t>
  </si>
  <si>
    <t>T017541</t>
  </si>
  <si>
    <t>T017542</t>
  </si>
  <si>
    <t>T017543</t>
  </si>
  <si>
    <t>T017544</t>
  </si>
  <si>
    <t>T017545</t>
  </si>
  <si>
    <t>T017546</t>
  </si>
  <si>
    <t>T017547</t>
  </si>
  <si>
    <t>T017548</t>
  </si>
  <si>
    <t>T017549</t>
  </si>
  <si>
    <t>T017550</t>
  </si>
  <si>
    <t>T017551</t>
  </si>
  <si>
    <t>T017552</t>
  </si>
  <si>
    <t>T017553</t>
  </si>
  <si>
    <t>T017554</t>
  </si>
  <si>
    <t>T017555</t>
  </si>
  <si>
    <t>T017556</t>
  </si>
  <si>
    <t>T017557</t>
  </si>
  <si>
    <t>T017558</t>
  </si>
  <si>
    <t>T017559</t>
  </si>
  <si>
    <t>T017560</t>
  </si>
  <si>
    <t>T017561</t>
  </si>
  <si>
    <t>T017562</t>
  </si>
  <si>
    <t>T017563</t>
  </si>
  <si>
    <t>T017564</t>
  </si>
  <si>
    <t>T017565</t>
  </si>
  <si>
    <t>T017566</t>
  </si>
  <si>
    <t>T017567</t>
  </si>
  <si>
    <t>T017568</t>
  </si>
  <si>
    <t>T017569</t>
  </si>
  <si>
    <t>T017570</t>
  </si>
  <si>
    <t>T017571</t>
  </si>
  <si>
    <t>T017572</t>
  </si>
  <si>
    <t>T017573</t>
  </si>
  <si>
    <t>T017574</t>
  </si>
  <si>
    <t>Размер: 390x560 мм</t>
  </si>
  <si>
    <t>Размер: 460x640 мм</t>
  </si>
  <si>
    <t>T017575</t>
  </si>
  <si>
    <t>T017576</t>
  </si>
  <si>
    <t>T017577</t>
  </si>
  <si>
    <t>T017578</t>
  </si>
  <si>
    <t>T017579</t>
  </si>
  <si>
    <t>T017580</t>
  </si>
  <si>
    <t>T017581</t>
  </si>
  <si>
    <t>T017582</t>
  </si>
  <si>
    <t>T017583</t>
  </si>
  <si>
    <t>T017584</t>
  </si>
  <si>
    <t>T017585</t>
  </si>
  <si>
    <t>T017586</t>
  </si>
  <si>
    <t>T017587</t>
  </si>
  <si>
    <t>T017588</t>
  </si>
  <si>
    <t>T017589</t>
  </si>
  <si>
    <t>T017590</t>
  </si>
  <si>
    <t>T017591</t>
  </si>
  <si>
    <t>T017592</t>
  </si>
  <si>
    <t>T017593</t>
  </si>
  <si>
    <t>T017594</t>
  </si>
  <si>
    <t>T017595</t>
  </si>
  <si>
    <t>T017596</t>
  </si>
  <si>
    <t>T017597</t>
  </si>
  <si>
    <t>T017598</t>
  </si>
  <si>
    <t>T017599</t>
  </si>
  <si>
    <t>T017600</t>
  </si>
  <si>
    <t>T017601</t>
  </si>
  <si>
    <t>T017602</t>
  </si>
  <si>
    <t>T017603</t>
  </si>
  <si>
    <t>T017604</t>
  </si>
  <si>
    <t>T017605</t>
  </si>
  <si>
    <t>T017606</t>
  </si>
  <si>
    <t>T017607</t>
  </si>
  <si>
    <t>T017608</t>
  </si>
  <si>
    <t>T017609</t>
  </si>
  <si>
    <t>T017610</t>
  </si>
  <si>
    <t>T017611</t>
  </si>
  <si>
    <t>T017612</t>
  </si>
  <si>
    <t>T017613</t>
  </si>
  <si>
    <t>T017614</t>
  </si>
  <si>
    <t>T017615</t>
  </si>
  <si>
    <t>T017616</t>
  </si>
  <si>
    <t>T017617</t>
  </si>
  <si>
    <t>T017618</t>
  </si>
  <si>
    <t>T017619</t>
  </si>
  <si>
    <t>T017620</t>
  </si>
  <si>
    <t>T017621</t>
  </si>
  <si>
    <t>T017622</t>
  </si>
  <si>
    <t>T017623</t>
  </si>
  <si>
    <t>T017624</t>
  </si>
  <si>
    <t>T017625</t>
  </si>
  <si>
    <t>T017626</t>
  </si>
  <si>
    <t>T017627</t>
  </si>
  <si>
    <t>T017628</t>
  </si>
  <si>
    <t>T017629</t>
  </si>
  <si>
    <t>T017630</t>
  </si>
  <si>
    <t>T017631</t>
  </si>
  <si>
    <t>T017632</t>
  </si>
  <si>
    <t>T017633</t>
  </si>
  <si>
    <t>T017634</t>
  </si>
  <si>
    <t>T017635</t>
  </si>
  <si>
    <t>T017636</t>
  </si>
  <si>
    <t>T017637</t>
  </si>
  <si>
    <t>T017638</t>
  </si>
  <si>
    <t>T017639</t>
  </si>
  <si>
    <t>T017640</t>
  </si>
  <si>
    <t>T017641</t>
  </si>
  <si>
    <t>T017642</t>
  </si>
  <si>
    <t>T017643</t>
  </si>
  <si>
    <t>T017644</t>
  </si>
  <si>
    <t>T017645</t>
  </si>
  <si>
    <t>T017646</t>
  </si>
  <si>
    <t>T017647</t>
  </si>
  <si>
    <t>T017648</t>
  </si>
  <si>
    <t>T017649</t>
  </si>
  <si>
    <t>T017650</t>
  </si>
  <si>
    <t>T017651</t>
  </si>
  <si>
    <t>T017652</t>
  </si>
  <si>
    <t>T017653</t>
  </si>
  <si>
    <t>T017654</t>
  </si>
  <si>
    <t>T017655</t>
  </si>
  <si>
    <t>T017666</t>
  </si>
  <si>
    <t>T017667</t>
  </si>
  <si>
    <t>T017668</t>
  </si>
  <si>
    <t>T017669</t>
  </si>
  <si>
    <t>T017670</t>
  </si>
  <si>
    <t>T017671</t>
  </si>
  <si>
    <t>T017672</t>
  </si>
  <si>
    <t>T017673</t>
  </si>
  <si>
    <t>T017674</t>
  </si>
  <si>
    <t>T017675</t>
  </si>
  <si>
    <t>T017683</t>
  </si>
  <si>
    <t>T017684</t>
  </si>
  <si>
    <t>T017685</t>
  </si>
  <si>
    <t>T017686</t>
  </si>
  <si>
    <t>T017687</t>
  </si>
  <si>
    <t>T017688</t>
  </si>
  <si>
    <t>Размер:  1200x1050x380 мм.</t>
  </si>
  <si>
    <t>Размер:  560x320x340 мм</t>
  </si>
  <si>
    <t>T017690</t>
  </si>
  <si>
    <t>T017691</t>
  </si>
  <si>
    <t>T017692</t>
  </si>
  <si>
    <t>T017693</t>
  </si>
  <si>
    <t>T017694</t>
  </si>
  <si>
    <t>T017695</t>
  </si>
  <si>
    <t>T017689</t>
  </si>
  <si>
    <t>Размер:  1100x800x380 мм.</t>
  </si>
  <si>
    <t>T017696</t>
  </si>
  <si>
    <t>T017697</t>
  </si>
  <si>
    <t>T017698</t>
  </si>
  <si>
    <t>T017699</t>
  </si>
  <si>
    <t>Размер: 580x170 мм</t>
  </si>
  <si>
    <t>T017700</t>
  </si>
  <si>
    <t>T017701</t>
  </si>
  <si>
    <t>T017702</t>
  </si>
  <si>
    <t>T017703</t>
  </si>
  <si>
    <t>T017704</t>
  </si>
  <si>
    <t>T017705</t>
  </si>
  <si>
    <t>T017706</t>
  </si>
  <si>
    <t>Размер:  420x120x280 мм</t>
  </si>
  <si>
    <t>Размер: 460х180х340 мм</t>
  </si>
  <si>
    <t>T017707</t>
  </si>
  <si>
    <t>T017708</t>
  </si>
  <si>
    <t>T017709</t>
  </si>
  <si>
    <t>T017710</t>
  </si>
  <si>
    <t>Размер: 900x360 мм.</t>
  </si>
  <si>
    <t xml:space="preserve">  ~ Плед</t>
  </si>
  <si>
    <t>Размер: 1100x340 мм.</t>
  </si>
  <si>
    <t>T017711</t>
  </si>
  <si>
    <t>T017712</t>
  </si>
  <si>
    <t>T017713</t>
  </si>
  <si>
    <t>T017714</t>
  </si>
  <si>
    <t>T017715</t>
  </si>
  <si>
    <t>T017716</t>
  </si>
  <si>
    <t>T017717</t>
  </si>
  <si>
    <t>T017718</t>
  </si>
  <si>
    <t>T017719</t>
  </si>
  <si>
    <t>T017720</t>
  </si>
  <si>
    <t>T017721</t>
  </si>
  <si>
    <t>T017722</t>
  </si>
  <si>
    <t>T017723</t>
  </si>
  <si>
    <t>T017724</t>
  </si>
  <si>
    <t>Размер: 470x330 мм</t>
  </si>
  <si>
    <t>T017725</t>
  </si>
  <si>
    <t>T017726</t>
  </si>
  <si>
    <t>T017727</t>
  </si>
  <si>
    <t>T017728</t>
  </si>
  <si>
    <t>T017729</t>
  </si>
  <si>
    <t>T017730</t>
  </si>
  <si>
    <t>T017731</t>
  </si>
  <si>
    <t>T017732</t>
  </si>
  <si>
    <t>T017733</t>
  </si>
  <si>
    <t>T017734</t>
  </si>
  <si>
    <t>T017735</t>
  </si>
  <si>
    <t>T017736</t>
  </si>
  <si>
    <t>T017737</t>
  </si>
  <si>
    <t>T017738</t>
  </si>
  <si>
    <t>T017739</t>
  </si>
  <si>
    <t>T017740</t>
  </si>
  <si>
    <t>T017741</t>
  </si>
  <si>
    <t>T017742</t>
  </si>
  <si>
    <t>T017743</t>
  </si>
  <si>
    <t>T017744</t>
  </si>
  <si>
    <t>T017745</t>
  </si>
  <si>
    <t>T017746</t>
  </si>
  <si>
    <t>Сумка-чехол для коврика</t>
  </si>
  <si>
    <t>Размер: 260x900 мм</t>
  </si>
  <si>
    <t>T017747</t>
  </si>
  <si>
    <t>T017748</t>
  </si>
  <si>
    <t>T017749</t>
  </si>
  <si>
    <t>T017750</t>
  </si>
  <si>
    <t>T017751</t>
  </si>
  <si>
    <t>T017752</t>
  </si>
  <si>
    <t>T017753</t>
  </si>
  <si>
    <t>T017754</t>
  </si>
  <si>
    <t>T017755</t>
  </si>
  <si>
    <t>T017756</t>
  </si>
  <si>
    <t>T017757</t>
  </si>
  <si>
    <t>T017758</t>
  </si>
  <si>
    <t>T017759</t>
  </si>
  <si>
    <t>T017763</t>
  </si>
  <si>
    <t>Размер: 210x290 мм</t>
  </si>
  <si>
    <t>Размер: 1000x500 мм</t>
  </si>
  <si>
    <t>T017786</t>
  </si>
  <si>
    <t>T017787</t>
  </si>
  <si>
    <t>T017788</t>
  </si>
  <si>
    <t>T017789</t>
  </si>
  <si>
    <t>T017790</t>
  </si>
  <si>
    <t>T017791</t>
  </si>
  <si>
    <t>T017792</t>
  </si>
  <si>
    <t>T017793</t>
  </si>
  <si>
    <t>T017794</t>
  </si>
  <si>
    <t>Размер: 1560x190 мм</t>
  </si>
  <si>
    <t>T017795</t>
  </si>
  <si>
    <t>T017796</t>
  </si>
  <si>
    <t>T017797</t>
  </si>
  <si>
    <t>T017798</t>
  </si>
  <si>
    <t>T017799</t>
  </si>
  <si>
    <t>T017800</t>
  </si>
  <si>
    <t>T017801</t>
  </si>
  <si>
    <t>Размер: 1100х490</t>
  </si>
  <si>
    <t>Размер: 1100x400 мм.</t>
  </si>
  <si>
    <t>Размер: 900x400 мм.</t>
  </si>
  <si>
    <t>T017815</t>
  </si>
  <si>
    <t>T017816</t>
  </si>
  <si>
    <t>T017817</t>
  </si>
  <si>
    <t>T017818</t>
  </si>
  <si>
    <t>T017819</t>
  </si>
  <si>
    <t>T017820</t>
  </si>
  <si>
    <t>T017821</t>
  </si>
  <si>
    <t>T017822</t>
  </si>
  <si>
    <t>T017823</t>
  </si>
  <si>
    <t>T017824</t>
  </si>
  <si>
    <t>T017825</t>
  </si>
  <si>
    <t>T017826</t>
  </si>
  <si>
    <t>T017827</t>
  </si>
  <si>
    <t>T017828</t>
  </si>
  <si>
    <t>Размер: 400x600 мм.</t>
  </si>
  <si>
    <t>T017676</t>
  </si>
  <si>
    <t>T017677</t>
  </si>
  <si>
    <t>T017678</t>
  </si>
  <si>
    <t>T017679</t>
  </si>
  <si>
    <t>T017680</t>
  </si>
  <si>
    <t>T017681</t>
  </si>
  <si>
    <t>T017682</t>
  </si>
  <si>
    <t>T017838</t>
  </si>
  <si>
    <t>T017839</t>
  </si>
  <si>
    <t>T017840</t>
  </si>
  <si>
    <t>T017841</t>
  </si>
  <si>
    <t>T017842</t>
  </si>
  <si>
    <t>T017843</t>
  </si>
  <si>
    <t>T017844</t>
  </si>
  <si>
    <t>Размер: 1160x600 мм</t>
  </si>
  <si>
    <t>T017847</t>
  </si>
  <si>
    <t>T017848</t>
  </si>
  <si>
    <t>T017849</t>
  </si>
  <si>
    <t>T017850</t>
  </si>
  <si>
    <t>T017851</t>
  </si>
  <si>
    <t>T017852</t>
  </si>
  <si>
    <t>T017853</t>
  </si>
  <si>
    <t>Размер: 1200x550 мм</t>
  </si>
  <si>
    <t>Размер: 1200x450 мм</t>
  </si>
  <si>
    <t>T017854</t>
  </si>
  <si>
    <t>T017855</t>
  </si>
  <si>
    <t>T017856</t>
  </si>
  <si>
    <t>T017857</t>
  </si>
  <si>
    <t>T017858</t>
  </si>
  <si>
    <t>T017859</t>
  </si>
  <si>
    <t>T017860</t>
  </si>
  <si>
    <t>Размер: 1100x490 мм</t>
  </si>
  <si>
    <t>Размер: 1050x450 мм</t>
  </si>
  <si>
    <t>T018144</t>
  </si>
  <si>
    <t>T018145</t>
  </si>
  <si>
    <t>T018146</t>
  </si>
  <si>
    <t>T018147</t>
  </si>
  <si>
    <t>T018148</t>
  </si>
  <si>
    <t>T018149</t>
  </si>
  <si>
    <t>T018150</t>
  </si>
  <si>
    <t>Размер: 940x470 мм</t>
  </si>
  <si>
    <t>T018151</t>
  </si>
  <si>
    <t>T018152</t>
  </si>
  <si>
    <t>T018153</t>
  </si>
  <si>
    <t>T018154</t>
  </si>
  <si>
    <t>T018155</t>
  </si>
  <si>
    <t>T018156</t>
  </si>
  <si>
    <t>T018157</t>
  </si>
  <si>
    <t>T018243</t>
  </si>
  <si>
    <t>T018244</t>
  </si>
  <si>
    <t>T018245</t>
  </si>
  <si>
    <t>T018246</t>
  </si>
  <si>
    <t>T018247</t>
  </si>
  <si>
    <t>T018248</t>
  </si>
  <si>
    <t>T018249</t>
  </si>
  <si>
    <t>Размер: 760x90x430 мм</t>
  </si>
  <si>
    <t>T018236</t>
  </si>
  <si>
    <t>T018237</t>
  </si>
  <si>
    <t>T018238</t>
  </si>
  <si>
    <t>T018239</t>
  </si>
  <si>
    <t>T018240</t>
  </si>
  <si>
    <t>T018241</t>
  </si>
  <si>
    <t>T018242</t>
  </si>
  <si>
    <t>Размер: 900x120x380 мм</t>
  </si>
  <si>
    <t>T018229</t>
  </si>
  <si>
    <t>T018230</t>
  </si>
  <si>
    <t>T018231</t>
  </si>
  <si>
    <t>T018232</t>
  </si>
  <si>
    <t>T018233</t>
  </si>
  <si>
    <t>T018234</t>
  </si>
  <si>
    <t>T018235</t>
  </si>
  <si>
    <t>Размер: 900x120x250 мм</t>
  </si>
  <si>
    <t>T018257</t>
  </si>
  <si>
    <t>T018258</t>
  </si>
  <si>
    <t>T018259</t>
  </si>
  <si>
    <t>T018260</t>
  </si>
  <si>
    <t>T018261</t>
  </si>
  <si>
    <t>T018262</t>
  </si>
  <si>
    <t>T018263</t>
  </si>
  <si>
    <t>Размер: 1000x450 мм</t>
  </si>
  <si>
    <t>Чехлы для садовой мебели</t>
  </si>
  <si>
    <t>T018294</t>
  </si>
  <si>
    <t>T018295</t>
  </si>
  <si>
    <t>T018296</t>
  </si>
  <si>
    <t>T018297</t>
  </si>
  <si>
    <t>T018298</t>
  </si>
  <si>
    <t>T018289</t>
  </si>
  <si>
    <t>T018290</t>
  </si>
  <si>
    <t>T018291</t>
  </si>
  <si>
    <t>T018292</t>
  </si>
  <si>
    <t>T018293</t>
  </si>
  <si>
    <t>T018284</t>
  </si>
  <si>
    <t>T018285</t>
  </si>
  <si>
    <t>T018286</t>
  </si>
  <si>
    <t>T018287</t>
  </si>
  <si>
    <t>T018288</t>
  </si>
  <si>
    <t>T018274</t>
  </si>
  <si>
    <t>T018275</t>
  </si>
  <si>
    <t>T018276</t>
  </si>
  <si>
    <t>T018277</t>
  </si>
  <si>
    <t>T018278</t>
  </si>
  <si>
    <t>T018279</t>
  </si>
  <si>
    <t>T018280</t>
  </si>
  <si>
    <t>T018281</t>
  </si>
  <si>
    <t>T018282</t>
  </si>
  <si>
    <t>T018283</t>
  </si>
  <si>
    <t>T018264</t>
  </si>
  <si>
    <t>T018265</t>
  </si>
  <si>
    <t>T018266</t>
  </si>
  <si>
    <t>T018267</t>
  </si>
  <si>
    <t>T018268</t>
  </si>
  <si>
    <t>T018269</t>
  </si>
  <si>
    <t>T018270</t>
  </si>
  <si>
    <t>T018271</t>
  </si>
  <si>
    <t>T018272</t>
  </si>
  <si>
    <t>T018273</t>
  </si>
  <si>
    <t xml:space="preserve">  ~ Чехлы для садовой мебели</t>
  </si>
  <si>
    <t>Размер:1800x1000x800 мм (Высота дивана)
             /550 мм (Высота подлокотника)</t>
  </si>
  <si>
    <t>Размер:1500x900x650 мм (Высота дивана)
             /420 мм (Высота подлокотника)</t>
  </si>
  <si>
    <t>Размер: 1300x700x650 мм (Высота дивана)
             /420 мм (Высота подлокотника)</t>
  </si>
  <si>
    <t>Размер:2000x1100x850 мм (Высота дивана)</t>
  </si>
  <si>
    <t>Размер:1100x950x900 мм (Высота кресла)
             /660 мм (Высота подлокотника)</t>
  </si>
  <si>
    <t>Размер: 840x840x740 мм</t>
  </si>
  <si>
    <t>Размер: 570x570x920 мм</t>
  </si>
  <si>
    <t>Размер: 1000х460 мм</t>
  </si>
  <si>
    <t>Размер: 
Стол: 840x840x740 мм
Стул: 570x570x920 мм</t>
  </si>
  <si>
    <t>T018303</t>
  </si>
  <si>
    <t>T018304</t>
  </si>
  <si>
    <t>T018305</t>
  </si>
  <si>
    <t>T018306</t>
  </si>
  <si>
    <t>T018307</t>
  </si>
  <si>
    <t>T018308</t>
  </si>
  <si>
    <t>T018309</t>
  </si>
  <si>
    <t>T018310</t>
  </si>
  <si>
    <t>T018311</t>
  </si>
  <si>
    <t>T018312</t>
  </si>
  <si>
    <t>T018313</t>
  </si>
  <si>
    <t>T018314</t>
  </si>
  <si>
    <t>T018315</t>
  </si>
  <si>
    <t>T018316</t>
  </si>
  <si>
    <t>T018317</t>
  </si>
  <si>
    <t>T018340</t>
  </si>
  <si>
    <t>Чехол для угольного гриля Tarrington House Memphis 955x700x1040 мм (оксфорд 600, красный), Tplus</t>
  </si>
  <si>
    <t>T018341</t>
  </si>
  <si>
    <t>Чехол для угольного гриля Tarrington House Memphis 955x700x1040 мм (оксфорд 600, чёрный), Tplus</t>
  </si>
  <si>
    <t>T018342</t>
  </si>
  <si>
    <t>Чехол для угольного гриля Tarrington House Memphis 955x700x1040 мм (оксфорд 600, синий), Tplus</t>
  </si>
  <si>
    <t>T018343</t>
  </si>
  <si>
    <t>Чехол для угольного гриля Tarrington House Memphis 955x700x1040 мм (оксфорд 600, нато), Tplus</t>
  </si>
  <si>
    <t>T018344</t>
  </si>
  <si>
    <t>Чехол для угольного гриля Tarrington House Memphis 955x700x1040 мм (оксфорд 600, цифра), Tplus</t>
  </si>
  <si>
    <t>T018345</t>
  </si>
  <si>
    <t>Чехол для угольного гриля Tarrington House Memphis 955x700x1040 мм (оксфорд 600, олива), Tplus</t>
  </si>
  <si>
    <t>T018346</t>
  </si>
  <si>
    <t>Чехол для угольного гриля Tarrington House Memphis 955x700x1040 мм (оксфорд 600, multicam), Tplus</t>
  </si>
  <si>
    <t>T018347</t>
  </si>
  <si>
    <t>Чехол для угольного гриля Tarrington House Memphis 955x700x1040 мм (оксфорд 240, чёрный), Tplus</t>
  </si>
  <si>
    <t>T018348</t>
  </si>
  <si>
    <t>Чехол для угольного гриля Tarrington House Memphis 955x700x1040 мм (оксфорд 240, серый), Tplus</t>
  </si>
  <si>
    <t>T018349</t>
  </si>
  <si>
    <t>Чехол для угольного гриля Tarrington House Memphis 955x700x1040 мм (оксфорд 240, оранжевый), Tplus</t>
  </si>
  <si>
    <t>T018350</t>
  </si>
  <si>
    <t>Чехол для угольного гриля Tarrington House Memphis 955x700x1040 мм (оксфорд 240, тростник), Tplus</t>
  </si>
  <si>
    <t>T018351</t>
  </si>
  <si>
    <t>Чехол для угольного гриля Tarrington House Memphis 955x700x1040 мм (оксфорд 210, синий), Tplus</t>
  </si>
  <si>
    <t>T018352</t>
  </si>
  <si>
    <t>Чехол для угольного гриля Tarrington House Memphis 955x700x1040 мм (оксфорд 210, чёрный), Tplus</t>
  </si>
  <si>
    <t>T018353</t>
  </si>
  <si>
    <t>Чехол для угольного гриля Tarrington House Memphis 955x700x1040 мм (оксфорд 210, красный), Tplus</t>
  </si>
  <si>
    <t>T018354</t>
  </si>
  <si>
    <t>Чехол для угольного гриля Tarrington House Memphis 955x700x1040 мм (оксфорд 210, желтый), Tplus</t>
  </si>
  <si>
    <t>T018355</t>
  </si>
  <si>
    <t>Чехол для угольного гриля Tarrington House Memphis 955x700x1040 мм (оксфорд 210, оранжевый), Tplus</t>
  </si>
  <si>
    <t>T018356</t>
  </si>
  <si>
    <t>Чехол для угольного гриля Tarrington House Memphis 955x700x1040 мм (оксфорд 210, нато), Tplus</t>
  </si>
  <si>
    <t>T018357</t>
  </si>
  <si>
    <t>Чехол для угольного гриля Tarrington House Memphis 955x700x1040 мм (оксфорд 210, цифра), Tplus</t>
  </si>
  <si>
    <t>T018358</t>
  </si>
  <si>
    <t>Чехол для угольного гриля Tarrington House Memphis 955x700x1040 мм (оксфорд 210, олива), Tplus</t>
  </si>
  <si>
    <t>T018359</t>
  </si>
  <si>
    <t>Чехол для угольного гриля Tarrington House Louisiana 1030x540x940 мм (оксфорд 600, красный), Tplus</t>
  </si>
  <si>
    <t>T018360</t>
  </si>
  <si>
    <t>Чехол для угольного гриля Tarrington House Louisiana 1030x540x940 мм (оксфорд 600, чёрный), Tplus</t>
  </si>
  <si>
    <t>T018361</t>
  </si>
  <si>
    <t>Чехол для угольного гриля Tarrington House Louisiana 1030x540x940 мм (оксфорд 600, синий), Tplus</t>
  </si>
  <si>
    <t>T018362</t>
  </si>
  <si>
    <t>Чехол для угольного гриля Tarrington House Louisiana 1030x540x940 мм (оксфорд 600, нато), Tplus</t>
  </si>
  <si>
    <t>T018363</t>
  </si>
  <si>
    <t>Чехол для угольного гриля Tarrington House Louisiana 1030x540x940 мм (оксфорд 600, цифра), Tplus</t>
  </si>
  <si>
    <t>T018364</t>
  </si>
  <si>
    <t>Чехол для угольного гриля Tarrington House Louisiana 1030x540x940 мм (оксфорд 600, олива), Tplus</t>
  </si>
  <si>
    <t>T018365</t>
  </si>
  <si>
    <t>Чехол для угольного гриля Tarrington House Louisiana 1030x540x940 мм (оксфорд 600, multicam), Tplus</t>
  </si>
  <si>
    <t>T018366</t>
  </si>
  <si>
    <t>Чехол для угольного гриля Tarrington House Louisiana 1030x540x940 мм (оксфорд 240, чёрный), Tplus</t>
  </si>
  <si>
    <t>T018367</t>
  </si>
  <si>
    <t>Чехол для угольного гриля Tarrington House Louisiana 1030x540x940 мм (оксфорд 240, серый), Tplus</t>
  </si>
  <si>
    <t>T018368</t>
  </si>
  <si>
    <t>Чехол для угольного гриля Tarrington House Louisiana 1030x540x940 мм (оксфорд 240, оранжевый), Tplus</t>
  </si>
  <si>
    <t>T018369</t>
  </si>
  <si>
    <t>Чехол для угольного гриля Tarrington House Louisiana 1030x540x940 мм (оксфорд 240, тростник), Tplus</t>
  </si>
  <si>
    <t>T018370</t>
  </si>
  <si>
    <t>Чехол для угольного гриля Tarrington House Louisiana 1030x540x940 мм (оксфорд 210, синий), Tplus</t>
  </si>
  <si>
    <t>T018371</t>
  </si>
  <si>
    <t>Чехол для угольного гриля Tarrington House Louisiana 1030x540x940 мм (оксфорд 210, чёрный), Tplus</t>
  </si>
  <si>
    <t>T018372</t>
  </si>
  <si>
    <t>Чехол для угольного гриля Tarrington House Louisiana 1030x540x940 мм (оксфорд 210, красный), Tplus</t>
  </si>
  <si>
    <t>T018373</t>
  </si>
  <si>
    <t>Чехол для угольного гриля Tarrington House Louisiana 1030x540x940 мм (оксфорд 210, желтый), Tplus</t>
  </si>
  <si>
    <t>T018374</t>
  </si>
  <si>
    <t>Чехол для угольного гриля Tarrington House Louisiana 1030x540x940 мм (оксфорд 210, оранжевый), Tplus</t>
  </si>
  <si>
    <t>T018375</t>
  </si>
  <si>
    <t>Чехол для угольного гриля Tarrington House Louisiana 1030x540x940 мм (оксфорд 210, нато), Tplus</t>
  </si>
  <si>
    <t>T018376</t>
  </si>
  <si>
    <t>Чехол для угольного гриля Tarrington House Louisiana 1030x540x940 мм (оксфорд 210, цифра), Tplus</t>
  </si>
  <si>
    <t>T018377</t>
  </si>
  <si>
    <t>Чехол для угольного гриля Tarrington House Louisiana 1030x540x940 мм (оксфорд 210, олива), Tplus</t>
  </si>
  <si>
    <t>Чехлы для гриля</t>
  </si>
  <si>
    <t>T018321</t>
  </si>
  <si>
    <t>Чехол для круглого гриля Ø53 см Tarrington House 630x550x800 мм (оксфорд 600, красный), Tplus</t>
  </si>
  <si>
    <t>T018322</t>
  </si>
  <si>
    <t>Чехол для круглого гриля Ø53 см Tarrington House 630x550x800 мм (оксфорд 600, чёрный), Tplus</t>
  </si>
  <si>
    <t>T018323</t>
  </si>
  <si>
    <t>Чехол для круглого гриля Ø53 см Tarrington House 630x550x800 мм (оксфорд 600, синий), Tplus</t>
  </si>
  <si>
    <t>T018324</t>
  </si>
  <si>
    <t>Чехол для круглого гриля Ø53 см Tarrington House 630x550x800 мм (оксфорд 600, нато), Tplus</t>
  </si>
  <si>
    <t>T018325</t>
  </si>
  <si>
    <t>Чехол для круглого гриля Ø53 см Tarrington House 630x550x800 мм (оксфорд 600, цифра), Tplus</t>
  </si>
  <si>
    <t>T018326</t>
  </si>
  <si>
    <t>Чехол для круглого гриля Ø53 см Tarrington House 630x550x800 мм (оксфорд 600, олива), Tplus</t>
  </si>
  <si>
    <t>T018327</t>
  </si>
  <si>
    <t>Чехол для круглого гриля Ø53 см Tarrington House 630x550x800 мм (оксфорд 600, multicam), Tplus</t>
  </si>
  <si>
    <t>T018328</t>
  </si>
  <si>
    <t>Чехол для круглого гриля Ø53 см Tarrington House 630x550x800 мм (оксфорд 240, чёрный), Tplus</t>
  </si>
  <si>
    <t>T018329</t>
  </si>
  <si>
    <t>Чехол для круглого гриля Ø53 см Tarrington House 630x550x800 мм (оксфорд 240, серый), Tplus</t>
  </si>
  <si>
    <t>T018330</t>
  </si>
  <si>
    <t>Чехол для круглого гриля Ø53 см Tarrington House 630x550x800 мм (оксфорд 240, оранжевый), Tplus</t>
  </si>
  <si>
    <t>T018331</t>
  </si>
  <si>
    <t>Чехол для круглого гриля Ø53 см Tarrington House 630x550x800 мм (оксфорд 240, тростник), Tplus</t>
  </si>
  <si>
    <t>T018332</t>
  </si>
  <si>
    <t>Чехол для круглого гриля Ø53 см Tarrington House 630x550x800 мм (оксфорд 210, синий), Tplus</t>
  </si>
  <si>
    <t>T018333</t>
  </si>
  <si>
    <t>Чехол для круглого гриля Ø53 см Tarrington House 630x550x800 мм (оксфорд 210, чёрный), Tplus</t>
  </si>
  <si>
    <t>T018334</t>
  </si>
  <si>
    <t>Чехол для круглого гриля Ø53 см Tarrington House 630x550x800 мм (оксфорд 210, красный), Tplus</t>
  </si>
  <si>
    <t>T018335</t>
  </si>
  <si>
    <t>Чехол для круглого гриля Ø53 см Tarrington House 630x550x800 мм (оксфорд 210, желтый), Tplus</t>
  </si>
  <si>
    <t>T018336</t>
  </si>
  <si>
    <t>Чехол для круглого гриля Ø53 см Tarrington House 630x550x800 мм (оксфорд 210, оранжевый), Tplus</t>
  </si>
  <si>
    <t>T018337</t>
  </si>
  <si>
    <t>Чехол для круглого гриля Ø53 см Tarrington House 630x550x800 мм (оксфорд 210, нато), Tplus</t>
  </si>
  <si>
    <t>T018338</t>
  </si>
  <si>
    <t>Чехол для круглого гриля Ø53 см Tarrington House 630x550x800 мм (оксфорд 210, цифра), Tplus</t>
  </si>
  <si>
    <t>T018339</t>
  </si>
  <si>
    <t>Чехол для круглого гриля Ø53 см Tarrington House 630x550x800 мм (оксфорд 210, олива), Tplus</t>
  </si>
  <si>
    <t>T018378</t>
  </si>
  <si>
    <t>T018379</t>
  </si>
  <si>
    <t>T018380</t>
  </si>
  <si>
    <t>T018381</t>
  </si>
  <si>
    <t>T018382</t>
  </si>
  <si>
    <t>T018383</t>
  </si>
  <si>
    <t>T018384</t>
  </si>
  <si>
    <t>T018385</t>
  </si>
  <si>
    <t>T018386</t>
  </si>
  <si>
    <t>T018387</t>
  </si>
  <si>
    <t>T018388</t>
  </si>
  <si>
    <t>T018389</t>
  </si>
  <si>
    <t>T018390</t>
  </si>
  <si>
    <t>T018391</t>
  </si>
  <si>
    <t>T018392</t>
  </si>
  <si>
    <t>T018393</t>
  </si>
  <si>
    <t>T018394</t>
  </si>
  <si>
    <t>T018395</t>
  </si>
  <si>
    <t>T018396</t>
  </si>
  <si>
    <t>Размер:  630x550x800 мм</t>
  </si>
  <si>
    <t>Размер: 960x680x950 мм</t>
  </si>
  <si>
    <t>Размер: 955x700x1040 мм</t>
  </si>
  <si>
    <t>Размер: 1030x540x940 мм</t>
  </si>
  <si>
    <t>Чехол для Гриль-тележки Ø 57 см Tarrington House 960x680x950 мм (оксфорд 600, multicam), Tplus</t>
  </si>
  <si>
    <t>Чехол для Гриль-тележки Ø 57 см Tarrington House 960x680x950 мм (оксфорд 600, красный), Tplus</t>
  </si>
  <si>
    <t>Чехол для Гриль-тележки Ø 57 см Tarrington House 960x680x950 мм (оксфорд 600, нато), Tplus</t>
  </si>
  <si>
    <t>Чехол для Гриль-тележки Ø 57 см Tarrington House 960x680x950 мм (оксфорд 600, олива), Tplus</t>
  </si>
  <si>
    <t>Чехол для Гриль-тележки Ø 57 см Tarrington House 960x680x950 мм (оксфорд 600, синий), Tplus</t>
  </si>
  <si>
    <t>Чехол для Гриль-тележки Ø 57 см Tarrington House 960x680x950 мм (оксфорд 600, цифра), Tplus</t>
  </si>
  <si>
    <t>Чехол для Гриль-тележки Ø 57 см Tarrington House 960x680x950 мм (оксфорд 600, чёрный), Tplus</t>
  </si>
  <si>
    <t>Чехол для Гриль-тележки Ø 57 см Tarrington House 960x680x950 мм (оксфорд 240, оранжевый), Tplus</t>
  </si>
  <si>
    <t>Чехол для Гриль-тележки Ø 57 см Tarrington House 960x680x950 мм (оксфорд 240, серый), Tplus</t>
  </si>
  <si>
    <t>Чехол для Гриль-тележки Ø 57 см Tarrington House 960x680x950 мм (оксфорд 240, тростник), Tplus</t>
  </si>
  <si>
    <t>Чехол для Гриль-тележки Ø 57 см Tarrington House 960x680x950 мм (оксфорд 240, чёрный), Tplus</t>
  </si>
  <si>
    <t>Чехол для Гриль-тележки Ø 57 см Tarrington House 960x680x950 мм (оксфорд 210, желтый), Tplus</t>
  </si>
  <si>
    <t>Чехол для Гриль-тележки Ø 57 см Tarrington House 960x680x950 мм (оксфорд 210, красный), Tplus</t>
  </si>
  <si>
    <t>Чехол для Гриль-тележки Ø 57 см Tarrington House 960x680x950 мм (оксфорд 210, нато), Tplus</t>
  </si>
  <si>
    <t>Чехол для Гриль-тележки Ø 57 см Tarrington House 960x680x950 мм (оксфорд 210, олива), Tplus</t>
  </si>
  <si>
    <t>Чехол для Гриль-тележки Ø 57 см Tarrington House 960x680x950 мм (оксфорд 210, оранжевый), Tplus</t>
  </si>
  <si>
    <t>Чехол для Гриль-тележки Ø 57 см Tarrington House 960x680x950 мм (оксфорд 210, синий), Tplus</t>
  </si>
  <si>
    <t>Чехол для Гриль-тележки Ø 57 см Tarrington House 960x680x950 мм (оксфорд 210, цифра), Tplus</t>
  </si>
  <si>
    <t>Чехол для Гриль-тележки Ø 57 см Tarrington House 960x680x950 мм (оксфорд 210, чёрный), Tplus</t>
  </si>
  <si>
    <t>Чехлы для садовой техники</t>
  </si>
  <si>
    <t>T018454</t>
  </si>
  <si>
    <t>Чехол для снегоуборочной машины 815x920x1165 мм (оксфорд 600, красный), Tplus</t>
  </si>
  <si>
    <t>T018455</t>
  </si>
  <si>
    <t>Чехол для снегоуборочной машины 815x920x1165 мм (оксфорд 600, чёрный), Tplus</t>
  </si>
  <si>
    <t>T018456</t>
  </si>
  <si>
    <t>Чехол для снегоуборочной машины 815x920x1165 мм (оксфорд 600, синий), Tplus</t>
  </si>
  <si>
    <t>T018457</t>
  </si>
  <si>
    <t>Чехол для снегоуборочной машины 815x920x1165 мм (оксфорд 600, нато), Tplus</t>
  </si>
  <si>
    <t>T018458</t>
  </si>
  <si>
    <t>Чехол для снегоуборочной машины 815x920x1165 мм (оксфорд 600, цифра), Tplus</t>
  </si>
  <si>
    <t>T018459</t>
  </si>
  <si>
    <t>Чехол для снегоуборочной машины 815x920x1165 мм (оксфорд 600, олива), Tplus</t>
  </si>
  <si>
    <t>T018460</t>
  </si>
  <si>
    <t>Чехол для снегоуборочной машины 815x920x1165 мм (оксфорд 600, multicam), Tplus</t>
  </si>
  <si>
    <t>T018461</t>
  </si>
  <si>
    <t>Чехол для снегоуборочной машины 815x920x1165 мм (оксфорд 240, чёрный), Tplus</t>
  </si>
  <si>
    <t>T018462</t>
  </si>
  <si>
    <t>Чехол для снегоуборочной машины 815x920x1165 мм (оксфорд 240, серый), Tplus</t>
  </si>
  <si>
    <t>T018463</t>
  </si>
  <si>
    <t>Чехол для снегоуборочной машины 815x920x1165 мм (оксфорд 240, оранжевый), Tplus</t>
  </si>
  <si>
    <t>T018464</t>
  </si>
  <si>
    <t>Чехол для снегоуборочной машины 815x920x1165 мм (оксфорд 240, тростник), Tplus</t>
  </si>
  <si>
    <t>T018465</t>
  </si>
  <si>
    <t>Чехол для снегоуборочной машины 815x920x1165 мм (оксфорд 210, синий), Tplus</t>
  </si>
  <si>
    <t>T018466</t>
  </si>
  <si>
    <t>Чехол для снегоуборочной машины 815x920x1165 мм (оксфорд 210, чёрный), Tplus</t>
  </si>
  <si>
    <t>T018467</t>
  </si>
  <si>
    <t>Чехол для снегоуборочной машины 815x920x1165 мм (оксфорд 210, красный), Tplus</t>
  </si>
  <si>
    <t>T018468</t>
  </si>
  <si>
    <t>Чехол для снегоуборочной машины 815x920x1165 мм (оксфорд 210, желтый), Tplus</t>
  </si>
  <si>
    <t>T018469</t>
  </si>
  <si>
    <t>Чехол для снегоуборочной машины 815x920x1165 мм (оксфорд 210, оранжевый), Tplus</t>
  </si>
  <si>
    <t>T018470</t>
  </si>
  <si>
    <t>Чехол для снегоуборочной машины 815x920x1165 мм (оксфорд 210, нато), Tplus</t>
  </si>
  <si>
    <t>T018471</t>
  </si>
  <si>
    <t>Чехол для снегоуборочной машины 815x920x1165 мм (оксфорд 210, цифра), Tplus</t>
  </si>
  <si>
    <t>T018472</t>
  </si>
  <si>
    <t>Чехол для снегоуборочной машины 815x920x1165 мм (оксфорд 210, олива), Tplus</t>
  </si>
  <si>
    <t>Чехол для снегоуборочной машины 815x920x1165 мм</t>
  </si>
  <si>
    <t>T018416</t>
  </si>
  <si>
    <t>Чехол для снегоуборочной машины 940x660x1160 мм (оксфорд 600, красный), Tplus</t>
  </si>
  <si>
    <t>T018417</t>
  </si>
  <si>
    <t>Чехол для снегоуборочной машины 940x660x1160 мм (оксфорд 600, чёрный), Tplus</t>
  </si>
  <si>
    <t>T018418</t>
  </si>
  <si>
    <t>Чехол для снегоуборочной машины 940x660x1160 мм (оксфорд 600, синий), Tplus</t>
  </si>
  <si>
    <t>T018419</t>
  </si>
  <si>
    <t>Чехол для снегоуборочной машины 940x660x1160 мм (оксфорд 600, нато), Tplus</t>
  </si>
  <si>
    <t>T018420</t>
  </si>
  <si>
    <t>Чехол для снегоуборочной машины 940x660x1160 мм (оксфорд 600, цифра), Tplus</t>
  </si>
  <si>
    <t>T018421</t>
  </si>
  <si>
    <t>Чехол для снегоуборочной машины 940x660x1160 мм (оксфорд 600, олива), Tplus</t>
  </si>
  <si>
    <t>T018422</t>
  </si>
  <si>
    <t>Чехол для снегоуборочной машины 940x660x1160 мм (оксфорд 600, multicam), Tplus</t>
  </si>
  <si>
    <t>T018423</t>
  </si>
  <si>
    <t>Чехол для снегоуборочной машины 940x660x1160 мм (оксфорд 240, чёрный), Tplus</t>
  </si>
  <si>
    <t>T018424</t>
  </si>
  <si>
    <t>Чехол для снегоуборочной машины 940x660x1160 мм (оксфорд 240, серый), Tplus</t>
  </si>
  <si>
    <t>T018425</t>
  </si>
  <si>
    <t>Чехол для снегоуборочной машины 940x660x1160 мм (оксфорд 240, оранжевый), Tplus</t>
  </si>
  <si>
    <t>T018426</t>
  </si>
  <si>
    <t>Чехол для снегоуборочной машины 940x660x1160 мм (оксфорд 240, тростник), Tplus</t>
  </si>
  <si>
    <t>T018427</t>
  </si>
  <si>
    <t>Чехол для снегоуборочной машины 940x660x1160 мм (оксфорд 210, синий), Tplus</t>
  </si>
  <si>
    <t>T018428</t>
  </si>
  <si>
    <t>Чехол для снегоуборочной машины 940x660x1160 мм (оксфорд 210, чёрный), Tplus</t>
  </si>
  <si>
    <t>T018429</t>
  </si>
  <si>
    <t>Чехол для снегоуборочной машины 940x660x1160 мм (оксфорд 210, красный), Tplus</t>
  </si>
  <si>
    <t>T018430</t>
  </si>
  <si>
    <t>Чехол для снегоуборочной машины 940x660x1160 мм (оксфорд 210, желтый), Tplus</t>
  </si>
  <si>
    <t>T018431</t>
  </si>
  <si>
    <t>Чехол для снегоуборочной машины 940x660x1160 мм (оксфорд 210, оранжевый), Tplus</t>
  </si>
  <si>
    <t>T018432</t>
  </si>
  <si>
    <t>Чехол для снегоуборочной машины 940x660x1160 мм (оксфорд 210, нато), Tplus</t>
  </si>
  <si>
    <t>T018433</t>
  </si>
  <si>
    <t>Чехол для снегоуборочной машины 940x660x1160 мм (оксфорд 210, цифра), Tplus</t>
  </si>
  <si>
    <t>T018434</t>
  </si>
  <si>
    <t>Чехол для снегоуборочной машины 940x660x1160 мм (оксфорд 210, олива), Tplus</t>
  </si>
  <si>
    <t>Чехол для снегоуборочной машины 940x660x1160 мм</t>
  </si>
  <si>
    <t>T018397</t>
  </si>
  <si>
    <t>Чехол для снегоуборочной машины 1190x760x1150 мм (оксфорд 600, красный), Tplus</t>
  </si>
  <si>
    <t>T018398</t>
  </si>
  <si>
    <t>Чехол для снегоуборочной машины 1190x760x1150 мм (оксфорд 600, чёрный), Tplus</t>
  </si>
  <si>
    <t>T018399</t>
  </si>
  <si>
    <t>Чехол для снегоуборочной машины 1190x760x1150 мм (оксфорд 600, синий), Tplus</t>
  </si>
  <si>
    <t>T018400</t>
  </si>
  <si>
    <t>Чехол для снегоуборочной машины 1190x760x1150 мм (оксфорд 600, нато), Tplus</t>
  </si>
  <si>
    <t>T018401</t>
  </si>
  <si>
    <t>Чехол для снегоуборочной машины 1190x760x1150 мм (оксфорд 600, цифра), Tplus</t>
  </si>
  <si>
    <t>T018402</t>
  </si>
  <si>
    <t>Чехол для снегоуборочной машины 1190x760x1150 мм (оксфорд 600, олива), Tplus</t>
  </si>
  <si>
    <t>T018403</t>
  </si>
  <si>
    <t>Чехол для снегоуборочной машины 1190x760x1150 мм (оксфорд 600, multicam), Tplus</t>
  </si>
  <si>
    <t>T018404</t>
  </si>
  <si>
    <t>Чехол для снегоуборочной машины 1190x760x1150 мм (оксфорд 240, чёрный), Tplus</t>
  </si>
  <si>
    <t>T018405</t>
  </si>
  <si>
    <t>Чехол для снегоуборочной машины 1190x760x1150 мм (оксфорд 240, серый), Tplus</t>
  </si>
  <si>
    <t>T018406</t>
  </si>
  <si>
    <t>Чехол для снегоуборочной машины 1190x760x1150 мм (оксфорд 240, оранжевый), Tplus</t>
  </si>
  <si>
    <t>T018407</t>
  </si>
  <si>
    <t>Чехол для снегоуборочной машины 1190x760x1150 мм (оксфорд 240, тростник), Tplus</t>
  </si>
  <si>
    <t>T018408</t>
  </si>
  <si>
    <t>Чехол для снегоуборочной машины 1190x760x1150 мм (оксфорд 210, синий), Tplus</t>
  </si>
  <si>
    <t>T018409</t>
  </si>
  <si>
    <t>Чехол для снегоуборочной машины 1190x760x1150 мм (оксфорд 210, чёрный), Tplus</t>
  </si>
  <si>
    <t>T018410</t>
  </si>
  <si>
    <t>Чехол для снегоуборочной машины 1190x760x1150 мм (оксфорд 210, красный), Tplus</t>
  </si>
  <si>
    <t>T018411</t>
  </si>
  <si>
    <t>Чехол для снегоуборочной машины 1190x760x1150 мм (оксфорд 210, желтый), Tplus</t>
  </si>
  <si>
    <t>T018412</t>
  </si>
  <si>
    <t>Чехол для снегоуборочной машины 1190x760x1150 мм (оксфорд 210, оранжевый), Tplus</t>
  </si>
  <si>
    <t>T018413</t>
  </si>
  <si>
    <t>Чехол для снегоуборочной машины 1190x760x1150 мм (оксфорд 210, нато), Tplus</t>
  </si>
  <si>
    <t>T018414</t>
  </si>
  <si>
    <t>Чехол для снегоуборочной машины 1190x760x1150 мм (оксфорд 210, цифра), Tplus</t>
  </si>
  <si>
    <t>T018415</t>
  </si>
  <si>
    <t>Чехол для снегоуборочной машины 1190x760x1150 мм (оксфорд 210, олива), Tplus</t>
  </si>
  <si>
    <t>Чехол для снегоуборочной машины 1190x760x1150 мм</t>
  </si>
  <si>
    <t>T018435</t>
  </si>
  <si>
    <t>Чехол для снегоуборочной машины 1220x786x1150 мм (оксфорд 600, красный), Tplus</t>
  </si>
  <si>
    <t>T018436</t>
  </si>
  <si>
    <t>Чехол для снегоуборочной машины 1220x786x1150 мм (оксфорд 600, чёрный), Tplus</t>
  </si>
  <si>
    <t>T018437</t>
  </si>
  <si>
    <t>Чехол для снегоуборочной машины 1220x786x1150 мм (оксфорд 600, синий), Tplus</t>
  </si>
  <si>
    <t>T018438</t>
  </si>
  <si>
    <t>Чехол для снегоуборочной машины 1220x786x1150 мм (оксфорд 600, нато), Tplus</t>
  </si>
  <si>
    <t>T018439</t>
  </si>
  <si>
    <t>Чехол для снегоуборочной машины 1220x786x1150 мм (оксфорд 600, цифра), Tplus</t>
  </si>
  <si>
    <t>T018440</t>
  </si>
  <si>
    <t>Чехол для снегоуборочной машины 1220x786x1150 мм (оксфорд 600, олива), Tplus</t>
  </si>
  <si>
    <t>T018441</t>
  </si>
  <si>
    <t>Чехол для снегоуборочной машины 1220x786x1150 мм (оксфорд 600, multicam), Tplus</t>
  </si>
  <si>
    <t>T018442</t>
  </si>
  <si>
    <t>Чехол для снегоуборочной машины 1220x786x1150 мм (оксфорд 240, чёрный), Tplus</t>
  </si>
  <si>
    <t>T018443</t>
  </si>
  <si>
    <t>Чехол для снегоуборочной машины 1220x786x1150 мм (оксфорд 240, серый), Tplus</t>
  </si>
  <si>
    <t>T018444</t>
  </si>
  <si>
    <t>Чехол для снегоуборочной машины 1220x786x1150 мм (оксфорд 240, оранжевый), Tplus</t>
  </si>
  <si>
    <t>T018445</t>
  </si>
  <si>
    <t>Чехол для снегоуборочной машины 1220x786x1150 мм (оксфорд 240, тростник), Tplus</t>
  </si>
  <si>
    <t>T018446</t>
  </si>
  <si>
    <t>Чехол для снегоуборочной машины 1220x786x1150 мм (оксфорд 210, синий), Tplus</t>
  </si>
  <si>
    <t>T018447</t>
  </si>
  <si>
    <t>Чехол для снегоуборочной машины 1220x786x1150 мм (оксфорд 210, чёрный), Tplus</t>
  </si>
  <si>
    <t>T018448</t>
  </si>
  <si>
    <t>Чехол для снегоуборочной машины 1220x786x1150 мм (оксфорд 210, красный), Tplus</t>
  </si>
  <si>
    <t>T018449</t>
  </si>
  <si>
    <t>Чехол для снегоуборочной машины 1220x786x1150 мм (оксфорд 210, желтый), Tplus</t>
  </si>
  <si>
    <t>T018450</t>
  </si>
  <si>
    <t>Чехол для снегоуборочной машины 1220x786x1150 мм (оксфорд 210, оранжевый), Tplus</t>
  </si>
  <si>
    <t>T018451</t>
  </si>
  <si>
    <t>Чехол для снегоуборочной машины 1220x786x1150 мм (оксфорд 210, нато), Tplus</t>
  </si>
  <si>
    <t>T018452</t>
  </si>
  <si>
    <t>Чехол для снегоуборочной машины 1220x786x1150 мм (оксфорд 210, цифра), Tplus</t>
  </si>
  <si>
    <t>T018453</t>
  </si>
  <si>
    <t>Чехол для снегоуборочной машины 1220x786x1150 мм (оксфорд 210, олива), Tplus</t>
  </si>
  <si>
    <t>T018473</t>
  </si>
  <si>
    <t>Чехол для круглого стола Ø900 мм h740 мм (оксфорд 240, чёрный), Tplus</t>
  </si>
  <si>
    <t>T018474</t>
  </si>
  <si>
    <t>Чехол для круглого стола Ø900 мм h740 мм (оксфорд 240, серый), Tplus</t>
  </si>
  <si>
    <t>T018475</t>
  </si>
  <si>
    <t>Чехол для круглого стола Ø900 мм h740 мм (оксфорд 210, синий), Tplus</t>
  </si>
  <si>
    <t>T018476</t>
  </si>
  <si>
    <t>Чехол для круглого стола Ø900 мм h740 мм (оксфорд 210, чёрный), Tplus</t>
  </si>
  <si>
    <t>T018477</t>
  </si>
  <si>
    <t>Чехол для круглого стола Ø900 мм h740 мм (оксфорд 210, олива), Tplus</t>
  </si>
  <si>
    <t>T018478</t>
  </si>
  <si>
    <t>Чехол для круглого стола Ø1100 мм h740 мм (оксфорд 240, чёрный), Tplus</t>
  </si>
  <si>
    <t>T018479</t>
  </si>
  <si>
    <t>Чехол для круглого стола Ø1100 мм h740 мм (оксфорд 240, серый), Tplus</t>
  </si>
  <si>
    <t>T018480</t>
  </si>
  <si>
    <t>Чехол для круглого стола Ø1100 мм h740 мм (оксфорд 210, синий), Tplus</t>
  </si>
  <si>
    <t>T018481</t>
  </si>
  <si>
    <t>Чехол для круглого стола Ø1100 мм h740 мм (оксфорд 210, чёрный), Tplus</t>
  </si>
  <si>
    <t>T018482</t>
  </si>
  <si>
    <t>Чехол для круглого стола Ø1100 мм h740 мм (оксфорд 210, олива), Tplus</t>
  </si>
  <si>
    <t>T018483</t>
  </si>
  <si>
    <t>Чехол для круглого стола Ø1300 мм h740 мм (оксфорд 240, чёрный), Tplus</t>
  </si>
  <si>
    <t>T018484</t>
  </si>
  <si>
    <t>Чехол для круглого стола Ø1300 мм h740 мм (оксфорд 240, серый), Tplus</t>
  </si>
  <si>
    <t>T018485</t>
  </si>
  <si>
    <t>Чехол для круглого стола Ø1300 мм h740 мм (оксфорд 210, синий), Tplus</t>
  </si>
  <si>
    <t>T018486</t>
  </si>
  <si>
    <t>Чехол для круглого стола Ø1300 мм h740 мм (оксфорд 210, чёрный), Tplus</t>
  </si>
  <si>
    <t>T018487</t>
  </si>
  <si>
    <t>Чехол для круглого стола Ø1300 мм h740 мм (оксфорд 210, олива), Tplus</t>
  </si>
  <si>
    <t>T018488</t>
  </si>
  <si>
    <t>Чехол для круглого стола Ø1500 мм h740 мм (оксфорд 240, чёрный), Tplus</t>
  </si>
  <si>
    <t>T018489</t>
  </si>
  <si>
    <t>Чехол для круглого стола Ø1500 мм h740 мм (оксфорд 240, серый), Tplus</t>
  </si>
  <si>
    <t>T018490</t>
  </si>
  <si>
    <t>Чехол для круглого стола Ø1500 мм h740 мм (оксфорд 210, синий), Tplus</t>
  </si>
  <si>
    <t>T018491</t>
  </si>
  <si>
    <t>Чехол для круглого стола Ø1500 мм h740 мм (оксфорд 210, чёрный), Tplus</t>
  </si>
  <si>
    <t>T018492</t>
  </si>
  <si>
    <t>Чехол для круглого стола Ø1500 мм h740 мм (оксфорд 210, олива), Tplus</t>
  </si>
  <si>
    <t>T018494</t>
  </si>
  <si>
    <t>T018495</t>
  </si>
  <si>
    <t>T018496</t>
  </si>
  <si>
    <t>T018497</t>
  </si>
  <si>
    <t>T018498</t>
  </si>
  <si>
    <t>T018499</t>
  </si>
  <si>
    <t>T018500</t>
  </si>
  <si>
    <t>T018501</t>
  </si>
  <si>
    <t>T018502</t>
  </si>
  <si>
    <t>T018503</t>
  </si>
  <si>
    <t>T018504</t>
  </si>
  <si>
    <t>T018505</t>
  </si>
  <si>
    <t>T018506</t>
  </si>
  <si>
    <t>T018507</t>
  </si>
  <si>
    <t>T018508</t>
  </si>
  <si>
    <t>T018509</t>
  </si>
  <si>
    <t>T018510</t>
  </si>
  <si>
    <t>T018511</t>
  </si>
  <si>
    <t>T018512</t>
  </si>
  <si>
    <t>T018513</t>
  </si>
  <si>
    <t>Кр.опт</t>
  </si>
  <si>
    <t>http:/Tplus.pro/</t>
  </si>
  <si>
    <t>Держатель для удилищ (оксфорд 600, красный), Tplus</t>
  </si>
  <si>
    <t>Держатель для удилищ (оксфорд 600, чёрный), Tplus</t>
  </si>
  <si>
    <t>Держатель для удилищ (оксфорд 600, синий), Tplus</t>
  </si>
  <si>
    <t>Держатель для удилищ (оксфорд 600, нато), Tplus</t>
  </si>
  <si>
    <t>Держатель для удилищ (оксфорд 600, цифра), Tplus</t>
  </si>
  <si>
    <t>Держатель для удилищ (оксфорд 600, олива), Tplus</t>
  </si>
  <si>
    <t>Держатель для удилищ (оксфорд 600, multicam), Tplus</t>
  </si>
  <si>
    <t>Коврик для пикника M1 (оксфорд 210, красный), Tplus</t>
  </si>
  <si>
    <t>Коврик для пикника M1 (оксфорд 210, лимон), Tplus</t>
  </si>
  <si>
    <t>Коврик для пикника M1 (оксфорд 210, нато), Tplus</t>
  </si>
  <si>
    <t>Коврик для пикника M1 (оксфорд 210, олива), Tplus</t>
  </si>
  <si>
    <t>Коврик для пикника M1 (оксфорд 210, оранжевый), Tplus</t>
  </si>
  <si>
    <t>Коврик для пикника M1 (оксфорд 210, синий), Tplus</t>
  </si>
  <si>
    <t>Коврик для пикника M1 (оксфорд 210, цифра), Tplus</t>
  </si>
  <si>
    <t>Коврик для пикника M1 (оксфорд 210, чёрный), Tplus</t>
  </si>
  <si>
    <t>Коврик для пикника M1 (оксфорд 240, серый), Tplus</t>
  </si>
  <si>
    <t>Коврик для пикника M1 (оксфорд 240, оранжевый), Tplus</t>
  </si>
  <si>
    <t>Коврик для пикника M1 (оксфорд 240, чёрный), Tplus</t>
  </si>
  <si>
    <t>Коврик для пикника M2 (оксфорд 210, красный), Tplus</t>
  </si>
  <si>
    <t>Коврик для пикника M2 (оксфорд 210, лимон), Tplus</t>
  </si>
  <si>
    <t>Коврик для пикника M2 (оксфорд 210, нато), Tplus</t>
  </si>
  <si>
    <t>Коврик для пикника M2 (оксфорд 210, олива), Tplus</t>
  </si>
  <si>
    <t>Коврик для пикника M2 (оксфорд 210, оранжевый), Tplus</t>
  </si>
  <si>
    <t>Коврик для пикника M2 (оксфорд 210, синий), Tplus</t>
  </si>
  <si>
    <t>Коврик для пикника M2 (оксфорд 210, цифра), Tplus</t>
  </si>
  <si>
    <t>Коврик для пикника M2 (оксфорд 210, чёрный), Tplus</t>
  </si>
  <si>
    <t>Коврик для пикника M2 (оксфорд 240, оранжевый), Tplus</t>
  </si>
  <si>
    <t>Коврик для пикника M2 (оксфорд 240, серый), Tplus</t>
  </si>
  <si>
    <t>Коврик для пикника M2 (оксфорд 240, чёрный), Tplus</t>
  </si>
  <si>
    <t>Сумка для газового гриля O-GRILL 700T 800T 3500T (вид, плотность, цвет материала), Tplus</t>
  </si>
  <si>
    <t>Сумка для газового гриля O-GRILL 700T 800T 3500T (оксфорд 600, красный), Tplus</t>
  </si>
  <si>
    <t>Сумка для газового гриля O-GRILL 700T 800T 3500T (оксфорд 600, чёрный), Tplus</t>
  </si>
  <si>
    <t>Сумка для газового гриля O-GRILL 700T 800T 3500T (оксфорд 600, синий), Tplus</t>
  </si>
  <si>
    <t>Сумка для газового гриля O-GRILL 700T 800T 3500T (оксфорд 600, нато), Tplus</t>
  </si>
  <si>
    <t>Сумка для газового гриля O-GRILL 700T 800T 3500T (оксфорд 600, цифра), Tplus</t>
  </si>
  <si>
    <t>Сумка для газового гриля O-GRILL 700T 800T 3500T (оксфорд 600, олива), Tplus</t>
  </si>
  <si>
    <t>Сумка для газового гриля O-GRILL 700T 800T 3500T (оксфорд 600, multicam), Tplus</t>
  </si>
  <si>
    <t>Сумка для мангала и решетки (вид, плотность, цвет материала), Tplus</t>
  </si>
  <si>
    <t>Сумка для мангала и решетки (оксфорд 600, красный), Tplus</t>
  </si>
  <si>
    <t>Сумка для мангала и решетки (оксфорд 600, чёрный), Tplus</t>
  </si>
  <si>
    <t>Сумка для мангала и решетки (оксфорд 600, синий), Tplus</t>
  </si>
  <si>
    <t>Сумка для мангала и решетки (оксфорд 600, нато), Tplus</t>
  </si>
  <si>
    <t>Сумка для мангала и решетки (оксфорд 600, цифра), Tplus</t>
  </si>
  <si>
    <t>Сумка для мангала и решетки (оксфорд 600, олива), Tplus</t>
  </si>
  <si>
    <t>Сумка для мангала и решетки (оксфорд 600, multicam), Tplus</t>
  </si>
  <si>
    <t>Сумка для мангала и решетки (оксфорд 240, серый), Tplus</t>
  </si>
  <si>
    <t>Сумка для мангала и решетки (оксфорд 240, оранжевый), Tplus</t>
  </si>
  <si>
    <t>Сумка для мангала и решетки (оксфорд 240, чёрный), Tplus</t>
  </si>
  <si>
    <t>Сумка для мангала и решетки (оксфорд 240, тростник), Tplus</t>
  </si>
  <si>
    <t>Сумка для мангала и решетки (оксфорд 210, красный), Tplus</t>
  </si>
  <si>
    <t>Сумка для мангала и решетки (оксфорд 210, лимон), Tplus</t>
  </si>
  <si>
    <t>Сумка для мангала и решетки (оксфорд 210, синий), Tplus</t>
  </si>
  <si>
    <t>Сумка для мангала и решетки (оксфорд 210, нато), Tplus</t>
  </si>
  <si>
    <t>Сумка для мангала и решетки (оксфорд 210, цифра), Tplus</t>
  </si>
  <si>
    <t>Сумка для мангала и решетки (оксфорд 210, олива), Tplus</t>
  </si>
  <si>
    <t>Сумка для мангала и решетки (оксфорд 210, чёрный), Tplus</t>
  </si>
  <si>
    <t>Сумка для дров M1 (вид, плотность, цвет материала), Tplus</t>
  </si>
  <si>
    <t>Сумка для дров M1 (оксфорд 600, красный), Tplus</t>
  </si>
  <si>
    <t>Сумка для дров M1 (оксфорд 600, multicam), Tplus</t>
  </si>
  <si>
    <t>Сумка для дров M1 (оксфорд 600, нато), Tplus</t>
  </si>
  <si>
    <t>Сумка для дров M1 (оксфорд 600, олива), Tplus</t>
  </si>
  <si>
    <t>Сумка для дров M1 (оксфорд 600, синий), Tplus</t>
  </si>
  <si>
    <t>Сумка для дров M1 (оксфорд 600, цифра), Tplus</t>
  </si>
  <si>
    <t>Сумка для дров M1 (оксфорд 600, чёрный), Tplus</t>
  </si>
  <si>
    <t>Сумка для дров M2 (вид, плотность, цвет материала), Tplus</t>
  </si>
  <si>
    <t>Сумка для дров M2 (оксфорд 600, красный), Tplus</t>
  </si>
  <si>
    <t>Сумка для дров M2 (оксфорд 600, multicam), Tplus</t>
  </si>
  <si>
    <t>Сумка для дров M2 (оксфорд 600, нато), Tplus</t>
  </si>
  <si>
    <t>Сумка для дров M2 (оксфорд 600, олива), Tplus</t>
  </si>
  <si>
    <t>Сумка для дров M2 (оксфорд 600, синий), Tplus</t>
  </si>
  <si>
    <t>Сумка для дров M2 (оксфорд 600, цифра), Tplus</t>
  </si>
  <si>
    <t>Сумка для дров M2 (оксфорд 600, чёрный), Tplus</t>
  </si>
  <si>
    <t>Сумка для дров M3 (вид, плотность, цвет материала), Tplus</t>
  </si>
  <si>
    <t>Сумка для дров M3 (оксфорд 600, красный), Tplus</t>
  </si>
  <si>
    <t>Сумка для дров M3 (оксфорд 600, multicam), Tplus</t>
  </si>
  <si>
    <t>Сумка для дров M3 (оксфорд 600, нато), Tplus</t>
  </si>
  <si>
    <t>Сумка для дров M3 (оксфорд 600, олива), Tplus</t>
  </si>
  <si>
    <t>Сумка для дров M3 (оксфорд 600, синий), Tplus</t>
  </si>
  <si>
    <t>Сумка для дров M3 (оксфорд 600, цифра), Tplus</t>
  </si>
  <si>
    <t>Сумка для дров M3 (оксфорд 600, чёрный), Tplus</t>
  </si>
  <si>
    <t>Сумка-чехол для коврика 160x700 мм (вид, плотность, цвет материала), Tplus</t>
  </si>
  <si>
    <t>Сумка-чехол для коврика 160x700 мм (оксфорд 210, чёрный), Tplus</t>
  </si>
  <si>
    <t>Сумка-чехол для коврика 160x700 мм (оксфорд 210, синий), Tplus</t>
  </si>
  <si>
    <t>Сумка-чехол для коврика 160x700 мм (оксфорд 210, красный), Tplus</t>
  </si>
  <si>
    <t>Сумка-чехол для коврика 160x700 мм (оксфорд 210, лимон), Tplus</t>
  </si>
  <si>
    <t>Сумка-чехол для коврика 160x700 мм (оксфорд 210, оранжевый), Tplus</t>
  </si>
  <si>
    <t>Сумка-чехол для коврика 160x700 мм (оксфорд 210, нато), Tplus</t>
  </si>
  <si>
    <t>Сумка-чехол для коврика 160x700 мм (оксфорд 210, цифра), Tplus</t>
  </si>
  <si>
    <t>Сумка-чехол для коврика 160x700 мм (оксфорд 210, олива), Tplus</t>
  </si>
  <si>
    <t>Сумка-чехол для коврика 160x700 мм (сетка, чёрный), Tplus</t>
  </si>
  <si>
    <t>Сумка-чехол для коврика 160x700 мм (сетка, олива), Tplus</t>
  </si>
  <si>
    <t>Сумка-чехол для коврика 200x700 мм (вид, плотность, цвет материала), Tplus</t>
  </si>
  <si>
    <t>Сумка-чехол для коврика 200x700 мм (оксфорд 210, чёрный), Tplus</t>
  </si>
  <si>
    <t>Сумка-чехол для коврика 200x700 мм (оксфорд 210, синий), Tplus</t>
  </si>
  <si>
    <t>Сумка-чехол для коврика 200x700 мм (оксфорд 210, красный), Tplus</t>
  </si>
  <si>
    <t>Сумка-чехол для коврика 200x700 мм (оксфорд 210, лимон), Tplus</t>
  </si>
  <si>
    <t>Сумка-чехол для коврика 200x700 мм (оксфорд 210, оранжевый), Tplus</t>
  </si>
  <si>
    <t>Сумка-чехол для коврика 200x700 мм (оксфорд 210, нато), Tplus</t>
  </si>
  <si>
    <t>Сумка-чехол для коврика 200x700 мм (оксфорд 210, цифра), Tplus</t>
  </si>
  <si>
    <t>Сумка-чехол для коврика 200x700 мм (оксфорд 210, олива), Tplus</t>
  </si>
  <si>
    <t>Сумка-чехол для коврика 200x700 мм (сетка, чёрный), Tplus</t>
  </si>
  <si>
    <t>Сумка-чехол для коврика 200x700 мм (сетка, олива), Tplus</t>
  </si>
  <si>
    <t>Сумка-чехол для коврика 160x1000 мм (вид, плотность, цвет материала), Tplus</t>
  </si>
  <si>
    <t>Сумка-чехол для коврика 160x1000 мм (оксфорд 210, чёрный), Tplus</t>
  </si>
  <si>
    <t>Сумка-чехол для коврика 160x1000 мм (оксфорд 210, синий), Tplus</t>
  </si>
  <si>
    <t>Сумка-чехол для коврика 160x1000 мм (оксфорд 210, красный), Tplus</t>
  </si>
  <si>
    <t>Сумка-чехол для коврика 160x1000 мм (оксфорд 210, лимон), Tplus</t>
  </si>
  <si>
    <t>Сумка-чехол для коврика 160x1000 мм (оксфорд 210, оранжевый), Tplus</t>
  </si>
  <si>
    <t>Сумка-чехол для коврика 160x1000 мм (оксфорд 210, нато), Tplus</t>
  </si>
  <si>
    <t>Сумка-чехол для коврика 160x1000 мм (оксфорд 210, цифра), Tplus</t>
  </si>
  <si>
    <t>Сумка-чехол для коврика 160x1000 мм (оксфорд 210, олива), Tplus</t>
  </si>
  <si>
    <t>Сумка-чехол для коврика 160x1000 мм (сетка, чёрный), Tplus</t>
  </si>
  <si>
    <t>Сумка-чехол для коврика 160x1000 мм (сетка, олива), Tplus</t>
  </si>
  <si>
    <t>Сумка-чехол для коврика 160x1200 мм (вид, плотность, цвет материала), Tplus</t>
  </si>
  <si>
    <t>Сумка-чехол для коврика 160x1200 мм (оксфорд 210, чёрный), Tplus</t>
  </si>
  <si>
    <t>Сумка-чехол для коврика 160x1200 мм (оксфорд 210, синий), Tplus</t>
  </si>
  <si>
    <t>Сумка-чехол для коврика 160x1200 мм (оксфорд 210, красный), Tplus</t>
  </si>
  <si>
    <t>Сумка-чехол для коврика 160x1200 мм (оксфорд 210, лимон), Tplus</t>
  </si>
  <si>
    <t>Сумка-чехол для коврика 160x1200 мм (оксфорд 210, оранжевый), Tplus</t>
  </si>
  <si>
    <t>Сумка-чехол для коврика 160x1200 мм (оксфорд 210, нато), Tplus</t>
  </si>
  <si>
    <t>Сумка-чехол для коврика 160x1200 мм (оксфорд 210, цифра), Tplus</t>
  </si>
  <si>
    <t>Сумка-чехол для коврика 160x1200 мм (оксфорд 210, олива), Tplus</t>
  </si>
  <si>
    <t>Сумка-чехол для коврика 160x1200 мм (сетка, чёрный), Tplus</t>
  </si>
  <si>
    <t>Сумка-чехол для коврика 160x1200 мм (сетка, олива), Tplus</t>
  </si>
  <si>
    <t>Сумка-чехол для коврика 200x1000 мм (вид, плотность, цвет материала), Tplus</t>
  </si>
  <si>
    <t>Сумка-чехол для коврика 200x1000 мм (оксфорд 210, чёрный), Tplus</t>
  </si>
  <si>
    <t>Сумка-чехол для коврика 200x1000 мм (оксфорд 210, синий), Tplus</t>
  </si>
  <si>
    <t>Сумка-чехол для коврика 200x1000 мм (оксфорд 210, красный), Tplus</t>
  </si>
  <si>
    <t>Сумка-чехол для коврика 200x1000 мм (оксфорд 210, лимон), Tplus</t>
  </si>
  <si>
    <t>Сумка-чехол для коврика 200x1000 мм (оксфорд 210, оранжевый), Tplus</t>
  </si>
  <si>
    <t>Сумка-чехол для коврика 200x1000 мм (оксфорд 210, нато), Tplus</t>
  </si>
  <si>
    <t>Сумка-чехол для коврика 200x1000 мм (оксфорд 210, цифра), Tplus</t>
  </si>
  <si>
    <t>Сумка-чехол для коврика 200x1000 мм (оксфорд 210, олива), Tplus</t>
  </si>
  <si>
    <t>Сумка-чехол для коврика 200x1000 мм (сетка, чёрный), Tplus</t>
  </si>
  <si>
    <t>Сумка-чехол для коврика 200x1000 мм (сетка, олива), Tplus</t>
  </si>
  <si>
    <t>Сумка-чехол для коврика 200x1200 мм (вид, плотность, цвет материала), Tplus</t>
  </si>
  <si>
    <t>Сумка-чехол для коврика 200x1200 мм (оксфорд 210, чёрный), Tplus</t>
  </si>
  <si>
    <t>Сумка-чехол для коврика 200x1200 мм (оксфорд 210, синий), Tplus</t>
  </si>
  <si>
    <t>Сумка-чехол для коврика 200x1200 мм (оксфорд 210, красный), Tplus</t>
  </si>
  <si>
    <t>Сумка-чехол для коврика 200x1200 мм (оксфорд 210, лимон), Tplus</t>
  </si>
  <si>
    <t>Сумка-чехол для коврика 200x1200 мм (оксфорд 210, оранжевый), Tplus</t>
  </si>
  <si>
    <t>Сумка-чехол для коврика 200x1200 мм (оксфорд 210, нато), Tplus</t>
  </si>
  <si>
    <t>Сумка-чехол для коврика 200x1200 мм (оксфорд 210, цифра), Tplus</t>
  </si>
  <si>
    <t>Сумка-чехол для коврика 200x1200 мм (оксфорд 210, олива), Tplus</t>
  </si>
  <si>
    <t>Сумка-чехол для коврика 200x1200 мм (сетка, чёрный), Tplus</t>
  </si>
  <si>
    <t>Сумка-чехол для коврика 200x1200 мм (сетка, олива), Tplus</t>
  </si>
  <si>
    <t>Чехол для мангалов и барбекю 100x66x80 см (вид, плотность, цвет материала), Tplus</t>
  </si>
  <si>
    <t>Чехол для мангалов и барбекю 100x66x80 см (оксфорд 600, красный), Tplus</t>
  </si>
  <si>
    <t>Чехол для мангалов и барбекю 100x66x80 см (оксфорд 600, multicam), Tplus</t>
  </si>
  <si>
    <t>Чехол для мангалов и барбекю 100x66x80 см (оксфорд 600, нато), Tplus</t>
  </si>
  <si>
    <t>Чехол для мангалов и барбекю 100x66x80 см (оксфорд 600, олива), Tplus</t>
  </si>
  <si>
    <t>Чехол для мангалов и барбекю 100x66x80 см (оксфорд 600, синий), Tplus</t>
  </si>
  <si>
    <t>Чехол для мангалов и барбекю 100x66x80 см (оксфорд 600, цифра), Tplus</t>
  </si>
  <si>
    <t>Чехол для мангалов и барбекю 100x66x80 см (оксфорд 600, чёрный), Tplus</t>
  </si>
  <si>
    <t>Чехол для мангалов и барбекю 100x66x80 см (оксфорд 240, серый), Tplus</t>
  </si>
  <si>
    <t>Чехол для мангалов и барбекю 100x66x80 см (оксфорд 240, оранжевый), Tplus</t>
  </si>
  <si>
    <t>Чехол для мангалов и барбекю 100x66x80 см (оксфорд 240, тростник), Tplus</t>
  </si>
  <si>
    <t>Чехол для мангалов и барбекю 100x66x80 см (оксфорд 240, чёрный), Tplus</t>
  </si>
  <si>
    <t>Чехол для мангалов и барбекю 100x66x80 см (оксфорд 210, красный), Tplus</t>
  </si>
  <si>
    <t>Чехол для мангалов и барбекю 100x66x80 см (оксфорд 210, лимон), Tplus</t>
  </si>
  <si>
    <t>Чехол для мангалов и барбекю 100x66x80 см (оксфорд 210, нато), Tplus</t>
  </si>
  <si>
    <t>Чехол для мангалов и барбекю 100x66x80 см (оксфорд 210, олива), Tplus</t>
  </si>
  <si>
    <t>Чехол для мангалов и барбекю 100x66x80 см (оксфорд 210, оранжевый), Tplus</t>
  </si>
  <si>
    <t>Чехол для мангалов и барбекю 100x66x80 см (оксфорд 210, синий), Tplus</t>
  </si>
  <si>
    <t>Чехол для мангалов и барбекю 100x66x80 см (оксфорд 210, цифра), Tplus</t>
  </si>
  <si>
    <t>Чехол для мангалов и барбекю 100x66x80 см (оксфорд 210, чёрный), Tplus</t>
  </si>
  <si>
    <t>Чехол для мангалов и барбекю 145x61x117 см (вид, плотность, цвет материала), Tplus</t>
  </si>
  <si>
    <t>Чехол для мангалов и барбекю 145x61x117 см (оксфорд 600, красный), Tplus</t>
  </si>
  <si>
    <t>Чехол для мангалов и барбекю 145x61x117 см (оксфорд 600, multicam), Tplus</t>
  </si>
  <si>
    <t>Чехол для мангалов и барбекю 145x61x117 см (оксфорд 600, нато), Tplus</t>
  </si>
  <si>
    <t>Чехол для мангалов и барбекю 145x61x117 см (оксфорд 600, олива), Tplus</t>
  </si>
  <si>
    <t>Чехол для мангалов и барбекю 145x61x117 см (оксфорд 600, синий), Tplus</t>
  </si>
  <si>
    <t>Чехол для мангалов и барбекю 145x61x117 см (оксфорд 600, цифра), Tplus</t>
  </si>
  <si>
    <t>Чехол для мангалов и барбекю 145x61x117 см (оксфорд 600, чёрный), Tplus</t>
  </si>
  <si>
    <t>Чехол для мангалов и барбекю 145x61x117 см (оксфорд 240, серый), Tplus</t>
  </si>
  <si>
    <t>Чехол для мангалов и барбекю 145x61x117 см (оксфорд 240, оранжевый), Tplus</t>
  </si>
  <si>
    <t>Чехол для мангалов и барбекю 145x61x117 см (оксфорд 240, тростник), Tplus</t>
  </si>
  <si>
    <t>Чехол для мангалов и барбекю 145x61x117 см (оксфорд 240, чёрный), Tplus</t>
  </si>
  <si>
    <t>Чехол для мангалов и барбекю 145x61x117 см (оксфорд 210, красный), Tplus</t>
  </si>
  <si>
    <t>Чехол для мангалов и барбекю 145x61x117 см (оксфорд 210, лимон), Tplus</t>
  </si>
  <si>
    <t>Чехол для мангалов и барбекю 145x61x117 см (оксфорд 210, нато), Tplus</t>
  </si>
  <si>
    <t>Чехол для мангалов и барбекю 145x61x117 см (оксфорд 210, олива), Tplus</t>
  </si>
  <si>
    <t>Чехол для мангалов и барбекю 145x61x117 см (оксфорд 210, оранжевый), Tplus</t>
  </si>
  <si>
    <t>Чехол для мангалов и барбекю 145x61x117 см (оксфорд 210, синий), Tplus</t>
  </si>
  <si>
    <t>Чехол для мангалов и барбекю 145x61x117 см (оксфорд 210, цифра), Tplus</t>
  </si>
  <si>
    <t>Чехол для мангалов и барбекю 145x61x117 см (оксфорд 210, чёрный), Tplus</t>
  </si>
  <si>
    <t>Чехол для мангалов и барбекю 170x61x117 см (вид, плотность, цвет материала), Tplus</t>
  </si>
  <si>
    <t>Чехол для мангалов и барбекю 170x61x117 см (оксфорд 600, красный), Tplus</t>
  </si>
  <si>
    <t>Чехол для мангалов и барбекю 170x61x117 см (оксфорд 600, multicam), Tplus</t>
  </si>
  <si>
    <t>Чехол для мангалов и барбекю 170x61x117 см (оксфорд 600, нато), Tplus</t>
  </si>
  <si>
    <t>Чехол для мангалов и барбекю 170x61x117 см (оксфорд 600, олива), Tplus</t>
  </si>
  <si>
    <t>Чехол для мангалов и барбекю 170x61x117 см (оксфорд 600, синий), Tplus</t>
  </si>
  <si>
    <t>Чехол для мангалов и барбекю 170x61x117 см (оксфорд 600, цифра), Tplus</t>
  </si>
  <si>
    <t>Чехол для мангалов и барбекю 170x61x117 см (оксфорд 600, чёрный), Tplus</t>
  </si>
  <si>
    <t>Чехол для мангалов и барбекю 170x61x117 см (оксфорд 240, серый), Tplus</t>
  </si>
  <si>
    <t>Чехол для мангалов и барбекю 170x61x117 см (оксфорд 240, оранжевый), Tplus</t>
  </si>
  <si>
    <t>Чехол для мангалов и барбекю 170x61x117 см (оксфорд 240, тростник), Tplus</t>
  </si>
  <si>
    <t>Чехол для мангалов и барбекю 170x61x117 см (оксфорд 240, чёрный), Tplus</t>
  </si>
  <si>
    <t>Чехол для мангалов и барбекю 170x61x117 см (оксфорд 210, красный), Tplus</t>
  </si>
  <si>
    <t>Чехол для мангалов и барбекю 170x61x117 см (оксфорд 210, лимон), Tplus</t>
  </si>
  <si>
    <t>Чехол для мангалов и барбекю 170x61x117 см (оксфорд 210, нато), Tplus</t>
  </si>
  <si>
    <t>Чехол для мангалов и барбекю 170x61x117 см (оксфорд 210, олива), Tplus</t>
  </si>
  <si>
    <t>Чехол для мангалов и барбекю 170x61x117 см (оксфорд 210, оранжевый), Tplus</t>
  </si>
  <si>
    <t>Чехол для мангалов и барбекю 170x61x117 см (оксфорд 210, синий), Tplus</t>
  </si>
  <si>
    <t>Чехол для мангалов и барбекю 170x61x117 см (оксфорд 210, цифра), Tplus</t>
  </si>
  <si>
    <t>Чехол для мангалов и барбекю 170x61x117 см (оксфорд 210, чёрный), Tplus</t>
  </si>
  <si>
    <t>Чехол для гриля 145x61x117 см (вид, плотность, цвет материала), Tplus</t>
  </si>
  <si>
    <t>Чехол для гриля 145x61x117 см (оксфорд 600, красный), Tplus</t>
  </si>
  <si>
    <t>Чехол для гриля 145x61x117 см (оксфорд 600, multicam), Tplus</t>
  </si>
  <si>
    <t>Чехол для гриля 145x61x117 см (оксфорд 600, нато), Tplus</t>
  </si>
  <si>
    <t>Чехол для гриля 145x61x117 см (оксфорд 600, олива), Tplus</t>
  </si>
  <si>
    <t>Чехол для гриля 145x61x117 см (оксфорд 600, синий), Tplus</t>
  </si>
  <si>
    <t>Чехол для гриля 145x61x117 см (оксфорд 600, цифра), Tplus</t>
  </si>
  <si>
    <t>Чехол для гриля 145x61x117 см (оксфорд 600, чёрный), Tplus</t>
  </si>
  <si>
    <t>Чехол для гриля 145x61x117 см (оксфорд 240, серый), Tplus</t>
  </si>
  <si>
    <t>Чехол для гриля 145x61x117 см (оксфорд 240, оранжевый), Tplus</t>
  </si>
  <si>
    <t>Чехол для гриля 145x61x117 см (оксфорд 240, тростник), Tplus</t>
  </si>
  <si>
    <t>Чехол для гриля 145x61x117 см (оксфорд 240, чёрный), Tplus</t>
  </si>
  <si>
    <t>Чехол для гриля 145x61x117 см (оксфорд 210, красный), Tplus</t>
  </si>
  <si>
    <t>Чехол для гриля 145x61x117 см (оксфорд 210, лимон), Tplus</t>
  </si>
  <si>
    <t>Чехол для гриля 145x61x117 см (оксфорд 210, нато), Tplus</t>
  </si>
  <si>
    <t>Чехол для гриля 145x61x117 см (оксфорд 210, олива), Tplus</t>
  </si>
  <si>
    <t>Чехол для гриля 145x61x117 см (оксфорд 210, оранжевый), Tplus</t>
  </si>
  <si>
    <t>Чехол для гриля 145x61x117 см (оксфорд 210, синий), Tplus</t>
  </si>
  <si>
    <t>Чехол для гриля 145x61x117 см (оксфорд 210, цифра), Tplus</t>
  </si>
  <si>
    <t>Чехол для гриля 145x61x117 см (оксфорд 210, чёрный), Tplus</t>
  </si>
  <si>
    <t>Чехол для гриля 170x61x117 см (вид, плотность, цвет материала), Tplus</t>
  </si>
  <si>
    <t>Чехол для гриля 170x61x117 см (оксфорд 600, красный), Tplus</t>
  </si>
  <si>
    <t>Чехол для гриля 170x61x117 см (оксфорд 600, multicam), Tplus</t>
  </si>
  <si>
    <t>Чехол для гриля 170x61x117 см (оксфорд 600, нато), Tplus</t>
  </si>
  <si>
    <t>Чехол для гриля 170x61x117 см (оксфорд 600, олива), Tplus</t>
  </si>
  <si>
    <t>Чехол для гриля 170x61x117 см (оксфорд 600, синий), Tplus</t>
  </si>
  <si>
    <t>Чехол для гриля 170x61x117 см (оксфорд 600, цифра), Tplus</t>
  </si>
  <si>
    <t>Чехол для гриля 170x61x117 см (оксфорд 600, чёрный), Tplus</t>
  </si>
  <si>
    <t>Чехол для гриля 170x61x117 см (оксфорд 240, серый), Tplus</t>
  </si>
  <si>
    <t>Чехол для гриля 170x61x117 см (оксфорд 240, оранжевый), Tplus</t>
  </si>
  <si>
    <t>Чехол для гриля 170x61x117 см (оксфорд 240, тростник), Tplus</t>
  </si>
  <si>
    <t>Чехол для гриля 170x61x117 см (оксфорд 240, чёрный), Tplus</t>
  </si>
  <si>
    <t>Чехол для гриля 170x61x117 см (оксфорд 210, красный), Tplus</t>
  </si>
  <si>
    <t>Чехол для гриля 170x61x117 см (оксфорд 210, лимон), Tplus</t>
  </si>
  <si>
    <t>Чехол для гриля 170x61x117 см (оксфорд 210, нато), Tplus</t>
  </si>
  <si>
    <t>Чехол для гриля 170x61x117 см (оксфорд 210, олива), Tplus</t>
  </si>
  <si>
    <t>Чехол для гриля 170x61x117 см (оксфорд 210, оранжевый), Tplus</t>
  </si>
  <si>
    <t>Чехол для гриля 170x61x117 см (оксфорд 210, синий), Tplus</t>
  </si>
  <si>
    <t>Чехол для гриля 170x61x117 см (оксфорд 210, цифра), Tplus</t>
  </si>
  <si>
    <t>Чехол для гриля 170x61x117 см (оксфорд 210, чёрный), Tplus</t>
  </si>
  <si>
    <t>Чехол для гриля 190x71x117 см (вид, плотность, цвет материала), Tplus</t>
  </si>
  <si>
    <t>Чехол для гриля 190x71x117 см (оксфорд 600, красный), Tplus</t>
  </si>
  <si>
    <t>Чехол для гриля 190x71x117 см (оксфорд 600, multicam), Tplus</t>
  </si>
  <si>
    <t>Чехол для гриля 190x71x117 см (оксфорд 600, нато), Tplus</t>
  </si>
  <si>
    <t>Чехол для гриля 190x71x117 см (оксфорд 600, олива), Tplus</t>
  </si>
  <si>
    <t>Чехол для гриля 190x71x117 см (оксфорд 600, синий), Tplus</t>
  </si>
  <si>
    <t>Чехол для гриля 190x71x117 см (оксфорд 600, цифра), Tplus</t>
  </si>
  <si>
    <t>Чехол для гриля 190x71x117 см (оксфорд 600, чёрный), Tplus</t>
  </si>
  <si>
    <t>Чехол для гриля 190x71x117 см (оксфорд 240, серый), Tplus</t>
  </si>
  <si>
    <t>Чехол для гриля 190x71x117 см (оксфорд 240, оранжевый), Tplus</t>
  </si>
  <si>
    <t>Чехол для гриля 190x71x117 см (оксфорд 240, тростник), Tplus</t>
  </si>
  <si>
    <t>Чехол для гриля 190x71x117 см (оксфорд 240, чёрный), Tplus</t>
  </si>
  <si>
    <t>Чехол для гриля 190x71x117 см (оксфорд 210, красный), Tplus</t>
  </si>
  <si>
    <t>Чехол для гриля 190x71x117 см (оксфорд 210, лимон), Tplus</t>
  </si>
  <si>
    <t>Чехол для гриля 190x71x117 см (оксфорд 210, нато), Tplus</t>
  </si>
  <si>
    <t>Чехол для гриля 190x71x117 см (оксфорд 210, олива), Tplus</t>
  </si>
  <si>
    <t>Чехол для гриля 190x71x117 см (оксфорд 210, оранжевый), Tplus</t>
  </si>
  <si>
    <t>Чехол для гриля 190x71x117 см (оксфорд 210, синий), Tplus</t>
  </si>
  <si>
    <t>Чехол для гриля 190x71x117 см (оксфорд 210, цифра), Tplus</t>
  </si>
  <si>
    <t>Чехол для гриля 190x71x117 см (оксфорд 210, чёрный), Tplus</t>
  </si>
  <si>
    <t>Чехол для угольных грилей (вид, плотность, цвет материала), Tplus</t>
  </si>
  <si>
    <t>Чехол для угольных грилей 47 см (ПВХ, красный), Tplus</t>
  </si>
  <si>
    <t>Чехол для угольных грилей 47 см (оксфорд 600, multicam), Tplus</t>
  </si>
  <si>
    <t>Чехол для угольных грилей 47 см (оксфорд 600, красный), Tplus</t>
  </si>
  <si>
    <t>Чехол для угольных грилей 47 см (оксфорд 600, нато), Tplus</t>
  </si>
  <si>
    <t>Чехол для угольных грилей 47 см (оксфорд 600, олива), Tplus</t>
  </si>
  <si>
    <t>Чехол для угольных грилей 47 см (оксфорд 600, синий), Tplus</t>
  </si>
  <si>
    <t>Чехол для угольных грилей 47 см (оксфорд 600, цифра), Tplus</t>
  </si>
  <si>
    <t>Чехол для угольных грилей 47 см (оксфорд 600, чёрный), Tplus</t>
  </si>
  <si>
    <t>Чехол для угольных грилей 47 см (оксфорд 240, серый), Tplus</t>
  </si>
  <si>
    <t>Чехол для угольных грилей 47 см (оксфорд 240, чёрный), Tplus</t>
  </si>
  <si>
    <t>Чехол для угольных грилей 47 см (оксфорд 240, тростник), Tplus</t>
  </si>
  <si>
    <t>Чехол для угольных грилей 47 см (оксфорд 240, оранжевый), Tplus</t>
  </si>
  <si>
    <t>Чехол для угольных грилей 47 см (оксфорд 210, красный), Tplus</t>
  </si>
  <si>
    <t>Чехол для угольных грилей 47 см (оксфорд 210, нато), Tplus</t>
  </si>
  <si>
    <t>Чехол для угольных грилей 47 см (оксфорд 210, цифра), Tplus</t>
  </si>
  <si>
    <t>Чехол для угольных грилей 47 см (оксфорд 210, синий), Tplus</t>
  </si>
  <si>
    <t>Чехол для угольных грилей 47 см (оксфорд 210, чёрный), Tplus</t>
  </si>
  <si>
    <t>Чехол для угольных грилей 47 см (оксфорд 210, олива), Tplus</t>
  </si>
  <si>
    <t>Чехол для угольных грилей 57 см (ПВХ, красный), Tplus</t>
  </si>
  <si>
    <t>Чехол для угольных грилей 57 см (оксфорд 600, multicam), Tplus</t>
  </si>
  <si>
    <t>Чехол для угольных грилей 57 см (оксфорд 600, красный), Tplus</t>
  </si>
  <si>
    <t>Чехол для угольных грилей 57 см (оксфорд 600, нато), Tplus</t>
  </si>
  <si>
    <t>Чехол для угольных грилей 57 см (оксфорд 600, олива), Tplus</t>
  </si>
  <si>
    <t>Чехол для угольных грилей 57 см (оксфорд 600, синий), Tplus</t>
  </si>
  <si>
    <t>Чехол для угольных грилей 57 см (оксфорд 600, цифра), Tplus</t>
  </si>
  <si>
    <t>Чехол для угольных грилей 57 см (оксфорд 600, чёрный), Tplus</t>
  </si>
  <si>
    <t>Чехол для угольных грилей 57 см (оксфорд 240, серый), Tplus</t>
  </si>
  <si>
    <t>Чехол для угольных грилей 57 см (оксфорд 240, чёрный), Tplus</t>
  </si>
  <si>
    <t>Чехол для угольных грилей 57 см (оксфорд 240, тростник), Tplus</t>
  </si>
  <si>
    <t>Чехол для угольных грилей 57 см (оксфорд 240, оранжевый), Tplus</t>
  </si>
  <si>
    <t>Чехол для угольных грилей 57 см (оксфорд 210, красный), Tplus</t>
  </si>
  <si>
    <t>Чехол для угольных грилей 57 см (оксфорд 210, нато), Tplus</t>
  </si>
  <si>
    <t>Чехол для угольных грилей 57 см (оксфорд 210, цифра), Tplus</t>
  </si>
  <si>
    <t>Чехол для угольных грилей 57 см (оксфорд 210, синий), Tplus</t>
  </si>
  <si>
    <t>Чехол для угольных грилей 57 см (оксфорд 210, чёрный), Tplus</t>
  </si>
  <si>
    <t>Чехол для угольных грилей 57 см (оксфорд 210, олива), Tplus</t>
  </si>
  <si>
    <t>Чехол для круглого гриля Ø53 см Tarrington House (вид, плотность, цвет материала), Tplus</t>
  </si>
  <si>
    <t>Чехол для Гриль-тележки Ø 57 см Tarrington House (вид, плотность, цвет материала), Tplus</t>
  </si>
  <si>
    <t>Чехол для угольного гриля Tarrington House Memphis (вид, плотность, цвет материала), Tplus</t>
  </si>
  <si>
    <t>Чехол для угольного гриля Tarrington House Louisiana (вид, плотность, цвет материала), Tplus</t>
  </si>
  <si>
    <t>Чехол для тандыра 1160x1220 мм (вид, плотность, цвет материала), Tplus</t>
  </si>
  <si>
    <t>Чехол для тандыра 1160x1220 мм (оксфорд 240, серый), Tplus</t>
  </si>
  <si>
    <t>Чехол для тандыра 1160x1220 мм (оксфорд 240, оранжевый), Tplus</t>
  </si>
  <si>
    <t>Чехол для тандыра 1160x1220 мм (оксфорд 240, тростник), Tplus</t>
  </si>
  <si>
    <t>Чехол для тандыра 1160x1220 мм (оксфорд 240, чёрный), Tplus</t>
  </si>
  <si>
    <t>Чехол для тандыра 1160x1220 мм (оксфорд 210, красный), Tplus</t>
  </si>
  <si>
    <t>Чехол для тандыра 1160x1220 мм (оксфорд 210, лимон), Tplus</t>
  </si>
  <si>
    <t>Чехол для тандыра 1160x1220 мм (оксфорд 210, желтый), Tplus</t>
  </si>
  <si>
    <t>Чехол для тандыра 1160x1220 мм (оксфорд 210, нато), Tplus</t>
  </si>
  <si>
    <t>Чехол для тандыра 1160x1220 мм (оксфорд 210, олива), Tplus</t>
  </si>
  <si>
    <t>Чехол для тандыра 1160x1220 мм (оксфорд 210, оранжевый), Tplus</t>
  </si>
  <si>
    <t>Чехол для тандыра 1160x1220 мм (оксфорд 210, синий), Tplus</t>
  </si>
  <si>
    <t>Чехол для тандыра 1160x1220 мм (оксфорд 210, цифра), Tplus</t>
  </si>
  <si>
    <t>Чехол для тандыра 1160x1220 мм (оксфорд 210, чёрный), Tplus</t>
  </si>
  <si>
    <t>Чехол для тандыра 1460x1370 мм (вид, плотность, цвет материала), Tplus</t>
  </si>
  <si>
    <t>Чехол для тандыра 1460x1370 мм (оксфорд 240, серый), Tplus</t>
  </si>
  <si>
    <t>Чехол для тандыра 1460x1370 мм (оксфорд 240, оранжевый), Tplus</t>
  </si>
  <si>
    <t>Чехол для тандыра 1460x1370 мм (оксфорд 240, тростник), Tplus</t>
  </si>
  <si>
    <t>Чехол для тандыра 1460x1370 мм (оксфорд 240, чёрный), Tplus</t>
  </si>
  <si>
    <t>Чехол для тандыра 1460x1370 мм (оксфорд 210, красный), Tplus</t>
  </si>
  <si>
    <t>Чехол для тандыра 1460x1370 мм (оксфорд 210, лимон), Tplus</t>
  </si>
  <si>
    <t>Чехол для тандыра 1460x1370 мм (оксфорд 210, желтый), Tplus</t>
  </si>
  <si>
    <t>Чехол для тандыра 1460x1370 мм (оксфорд 210, нато), Tplus</t>
  </si>
  <si>
    <t>Чехол для тандыра 1460x1370 мм (оксфорд 210, олива), Tplus</t>
  </si>
  <si>
    <t>Чехол для тандыра 1460x1370 мм (оксфорд 210, оранжевый), Tplus</t>
  </si>
  <si>
    <t>Чехол для тандыра 1460x1370 мм (оксфорд 210, синий), Tplus</t>
  </si>
  <si>
    <t>Чехол для тандыра 1460x1370 мм (оксфорд 210, цифра), Tplus</t>
  </si>
  <si>
    <t>Чехол для тандыра 1460x1370 мм (оксфорд 210, чёрный), Tplus</t>
  </si>
  <si>
    <t>Чехлы для шампуров (вид, плотность, цвет материала), Tplus</t>
  </si>
  <si>
    <t>Чехол для шампуров 110x650 мм (оксфорд 600, multicam), Tplus</t>
  </si>
  <si>
    <t>Чехол для шампуров 110x650 мм (оксфорд 600, красный), Tplus</t>
  </si>
  <si>
    <t>Чехол для шампуров 110x650 мм (оксфорд 600, нато), Tplus</t>
  </si>
  <si>
    <t>Чехол для шампуров 110x650 мм (оксфорд 600, олива), Tplus</t>
  </si>
  <si>
    <t>Чехол для шампуров 110x650 мм (оксфорд 600, синий), Tplus</t>
  </si>
  <si>
    <t>Чехол для шампуров 110x650 мм (оксфорд 600, цифра), Tplus</t>
  </si>
  <si>
    <t>Чехол для шампуров 110x650 мм (оксфорд 600, чёрный), Tplus</t>
  </si>
  <si>
    <t>Чехол для шампуров 230Х750 мм (оксфорд 600, multicam), Tplus</t>
  </si>
  <si>
    <t>Чехол для шампуров 230Х750 мм (оксфорд 600, красный), Tplus</t>
  </si>
  <si>
    <t>Чехол для шампуров 230Х750 мм (оксфорд 600, нато), Tplus</t>
  </si>
  <si>
    <t>Чехол для шампуров 230Х750 мм (оксфорд 600, олива), Tplus</t>
  </si>
  <si>
    <t>Чехол для шампуров 230Х750 мм (оксфорд 600, синий), Tplus</t>
  </si>
  <si>
    <t>Чехол для шампуров 230Х750 мм (оксфорд 600, цифра), Tplus</t>
  </si>
  <si>
    <t>Чехол для шампуров 230Х750 мм (оксфорд 600, чёрный), Tplus</t>
  </si>
  <si>
    <t>Подложка под детское автокресло (вид, плотность, цвет материала), Tplus</t>
  </si>
  <si>
    <t>Подложка под детское автокресло "S" (оксфорд 600, чёрный), Tplus</t>
  </si>
  <si>
    <t>Подложка под детское автокресло "C" (оксфорд 600, чёрный), Tplus</t>
  </si>
  <si>
    <t>Подложка под детское автокресло "U" (оксфорд 600, чёрный), Tplus</t>
  </si>
  <si>
    <t>Подложка под детское автокресло "Standart" (вид, плотность, цвет материала), Tplus</t>
  </si>
  <si>
    <t>Подложка под детское автокресло "Standart" (оксфорд 600, чёрный), Tplus</t>
  </si>
  <si>
    <t>Подложка под детское автокресло "Comfort" (оксфорд 600, чёрный), Tplus</t>
  </si>
  <si>
    <t>Подложка под детское автокресло "Ultra" (оксфорд 600, чёрный), Tplus</t>
  </si>
  <si>
    <t>Подвесной карман для сумки (вид, плотность, цвет материала), Tplus</t>
  </si>
  <si>
    <t>Подвесной карман для сумки (сетка, олива), Tplus</t>
  </si>
  <si>
    <t>Подвесной карман для сумки (сетка, чёрный), Tplus</t>
  </si>
  <si>
    <t>Подвесной карман-органайзер (вид, плотность, цвет материала), Tplus</t>
  </si>
  <si>
    <t>Подвесной карман-органайзер (сетка, олива), Tplus</t>
  </si>
  <si>
    <t>Подвесной карман-органайзер (сетка, чёрный), Tplus</t>
  </si>
  <si>
    <t>Держатель планшета между сиденьями (вид, плотность, цвет материала), Tplus</t>
  </si>
  <si>
    <t>Держатель планшета между сиденьями (пленка PVC, чёрный), Tplus</t>
  </si>
  <si>
    <t>Столик дорожный к детскому автокреслу (оксфорд 240, чёрный), Tplus</t>
  </si>
  <si>
    <t>Органайзер на дверь багажника мм Шевроле Нива (вид, плотность, цвет материала), Tplus</t>
  </si>
  <si>
    <t>Органайзер на дверь багажника 760x90x430 мм Шевроле Нива (оксфорд 600, красный), Tplus</t>
  </si>
  <si>
    <t>Органайзер на дверь багажника 760x90x430 мм Шевроле Нива (оксфорд 600, чёрный), Tplus</t>
  </si>
  <si>
    <t>Органайзер на дверь багажника 760x90x430 мм Шевроле Нива (оксфорд 600, синий), Tplus</t>
  </si>
  <si>
    <t>Органайзер на дверь багажника 760x90x430 мм Шевроле Нива (оксфорд 600, нато), Tplus</t>
  </si>
  <si>
    <t>Органайзер на дверь багажника 760x90x430 мм Шевроле Нива (оксфорд 600, цифра), Tplus</t>
  </si>
  <si>
    <t>Органайзер на дверь багажника 760x90x430 мм Шевроле Нива (оксфорд 600, олива), Tplus</t>
  </si>
  <si>
    <t>Органайзер на дверь багажника 760x90x430 мм Шевроле Нива  ( оксфорд 600, multicam), Tplus</t>
  </si>
  <si>
    <t>Крепление для планшета на подголовник (вид, плотность, цвет материала), Tplus</t>
  </si>
  <si>
    <t>Крепление для планшета на подголовник М1 (оксфорд 600, чёрный), Tplus</t>
  </si>
  <si>
    <t>Крепление для планшета на подголовник М2 (пленка PVC, чёрный), Tplus</t>
  </si>
  <si>
    <t>Органайзер на спинку сиденья (вид, плотность, цвет материала), Tplus</t>
  </si>
  <si>
    <t>Органайзер на спинку сиденья с 1 карманом (оксфорд 600, чёрный), Tplus</t>
  </si>
  <si>
    <t>Органайзер на спинку сиденья с 1 карманом (оксфорд 240, чёрный), Tplus</t>
  </si>
  <si>
    <t>Органайзер на спинку сиденья с 1 карманом (оксфорд 210, чёрный), Tplus</t>
  </si>
  <si>
    <t>Органайзер на спинку сиденья с 1 карманом (пленка PVC), Tplus</t>
  </si>
  <si>
    <t>Органайзер на спинку сиденья с 3 карманами (оксфорд 600, чёрный), Tplus</t>
  </si>
  <si>
    <t>Органайзер на спинку сиденья с креплением для планшета/смартфона (оксфорд 600, чёрный), Tplus</t>
  </si>
  <si>
    <t>Органайзеры на спинку сиденья (вид, плотность, цвет материала), Tplus</t>
  </si>
  <si>
    <t>Органайзер на спинку сиденья 400х600 мм (оксфорд 600, чёрный), Tplus</t>
  </si>
  <si>
    <t>Органайзер на спинку сиденья Baby (вид, плотность, цвет материала), Tplus</t>
  </si>
  <si>
    <t>Органайзер на спинку сиденья Baby M1 (оксфорд 600, чёрный), Tplus</t>
  </si>
  <si>
    <t>Органайзер на спинку сиденья Baby M2 (оксфорд 600, чёрный), Tplus</t>
  </si>
  <si>
    <t>Органайзер на спинку сиденья Kids (вид, плотность, цвет материала), Tplus</t>
  </si>
  <si>
    <t>Органайзер на спинку сиденья Kids M1 (оксфорд 600, чёрный), Tplus</t>
  </si>
  <si>
    <t>Органайзер на спинку сиденья Kids M2 (оксфорд 600, чёрный), Tplus</t>
  </si>
  <si>
    <t>Органайзер на спинку переднего сиденья (вид, плотность, цвет материала), Tplus</t>
  </si>
  <si>
    <t>Органайзер на спинку заднего сиденья 400x600 мм. (вид, плотность, цвет материала), Tplus</t>
  </si>
  <si>
    <t>Органайзер на спинку переднего сиденья 400x600 мм. (оксфорд 600, multicam), Tplus</t>
  </si>
  <si>
    <t>Органайзер на спинку переднего сиденья 400x600 мм. (оксфорд 600, красный), Tplus</t>
  </si>
  <si>
    <t>Органайзер на спинку переднего сиденья 400x600 мм. (оксфорд 600, нато), Tplus</t>
  </si>
  <si>
    <t>Органайзер на спинку переднего сиденья 400x600 мм. (оксфорд 600, олива), Tplus</t>
  </si>
  <si>
    <t>Органайзер на спинку переднего сиденья 400x600 мм. (оксфорд 600, синий), Tplus</t>
  </si>
  <si>
    <t>Органайзер на спинку переднего сиденья 400x600 мм. (оксфорд 600, цифра), Tplus</t>
  </si>
  <si>
    <t>Органайзер на спинку переднего сиденья 400x600 мм. (оксфорд 600, чёрный), Tplus</t>
  </si>
  <si>
    <t>Органайзер на спинку заднего сиденья (вид, плотность, цвет материала), Tplus</t>
  </si>
  <si>
    <t>Органайзер на спинку заднего сиденья 900x360 мм. (вид, плотность, цвет материала), Tplus</t>
  </si>
  <si>
    <t>Органайзер на спинку заднего сиденья 900x360 мм. 4 секции (оксфорд 600, multicam), Tplus</t>
  </si>
  <si>
    <t>Органайзер на спинку заднего сиденья 900x360 мм. 4 секции (оксфорд 600, красный), Tplus</t>
  </si>
  <si>
    <t>Органайзер на спинку заднего сиденья 900x360 мм. 4 секции (оксфорд 600, нато), Tplus</t>
  </si>
  <si>
    <t>Органайзер на спинку заднего сиденья 900x360 мм. 4 секции (оксфорд 600, олива), Tplus</t>
  </si>
  <si>
    <t>Органайзер на спинку заднего сиденья 900x360 мм. 4 секции (оксфорд 600, синий), Tplus</t>
  </si>
  <si>
    <t>Органайзер на спинку заднего сиденья 900x360 мм. 4 секции (оксфорд 600, цифра), Tplus</t>
  </si>
  <si>
    <t>Органайзер на спинку заднего сиденья 900x360 мм. 4 секции (оксфорд 600, чёрный), Tplus</t>
  </si>
  <si>
    <t>Органайзер на спинку заднего сиденья 900x460 мм. (вид, плотность, цвет материала), Tplus</t>
  </si>
  <si>
    <t>Органайзер на спинку заднего сиденья 900x460 мм. 4 секции (оксфорд 600, multicam), Tplus</t>
  </si>
  <si>
    <t>Органайзер на спинку заднего сиденья 900x460 мм. 4 секции (оксфорд 600, красный), Tplus</t>
  </si>
  <si>
    <t>Органайзер на спинку заднего сиденья 900x460 мм. 4 секции (оксфорд 600, нато), Tplus</t>
  </si>
  <si>
    <t>Органайзер на спинку заднего сиденья 900x460 мм. 4 секции (оксфорд 600, олива), Tplus</t>
  </si>
  <si>
    <t>Органайзер на спинку заднего сиденья 900x460 мм. 4 секции (оксфорд 600, синий), Tplus</t>
  </si>
  <si>
    <t>Органайзер на спинку заднего сиденья 900x460 мм. 4 секции (оксфорд 600, цифра), Tplus</t>
  </si>
  <si>
    <t>Органайзер на спинку заднего сиденья 900x460 мм. 4 секции (оксфорд 600, чёрный), Tplus</t>
  </si>
  <si>
    <t>Органайзер на спинку заднего сиденья 1000x400 мм. (вид, плотность, цвет материала), Tplus</t>
  </si>
  <si>
    <t>Органайзер на спинку заднего сиденья 1000x400 мм. 4 секции (оксфорд 600, multicam), Tplus</t>
  </si>
  <si>
    <t>Органайзер на спинку заднего сиденья 1000x400 мм. 4 секции (оксфорд 600, красный), Tplus</t>
  </si>
  <si>
    <t>Органайзер на спинку заднего сиденья 1000x400 мм. 4 секции (оксфорд 600, нато), Tplus</t>
  </si>
  <si>
    <t>Органайзер на спинку заднего сиденья 1000x400 мм. 4 секции (оксфорд 600, олива), Tplus</t>
  </si>
  <si>
    <t>Органайзер на спинку заднего сиденья 1000x400 мм. 4 секции (оксфорд 600, синий), Tplus</t>
  </si>
  <si>
    <t>Органайзер на спинку заднего сиденья 1000x400 мм. 4 секции (оксфорд 600, цифра), Tplus</t>
  </si>
  <si>
    <t>Органайзер на спинку заднего сиденья 1000x400 мм. 4 секции (оксфорд 600, чёрный), Tplus</t>
  </si>
  <si>
    <t>Органайзер на спинку заднего сиденья 1100x340 мм. (вид, плотность, цвет материала), Tplus</t>
  </si>
  <si>
    <t>Органайзер на спинку заднего сиденья 1100x340 мм. 4 секции (оксфорд 600, multicam), Tplus</t>
  </si>
  <si>
    <t>Органайзер на спинку заднего сиденья 1100x340 мм. 4 секции (оксфорд 600, красный), Tplus</t>
  </si>
  <si>
    <t>Органайзер на спинку заднего сиденья 1100x340 мм. 4 секции (оксфорд 600, нато), Tplus</t>
  </si>
  <si>
    <t>Органайзер на спинку заднего сиденья 1100x340 мм. 4 секции (оксфорд 600, олива), Tplus</t>
  </si>
  <si>
    <t>Органайзер на спинку заднего сиденья 1100x340 мм. 4 секции (оксфорд 600, синий), Tplus</t>
  </si>
  <si>
    <t>Органайзер на спинку заднего сиденья 1100x340 мм. 4 секции (оксфорд 600, цифра), Tplus</t>
  </si>
  <si>
    <t>Органайзер на спинку заднего сиденья 1100x340 мм. 4 секции (оксфорд 600, чёрный), Tplus</t>
  </si>
  <si>
    <t>Органайзер на спинку заднего сиденья "Сompact" (оксфорд 600, чёрный), Tplus</t>
  </si>
  <si>
    <t>Органайзер на спинку заднего сиденья "Medium" (оксфорд 600, чёрный), Tplus</t>
  </si>
  <si>
    <t>Органайзер на спинку заднего сиденья "Big" (оксфорд 600, чёрный), Tplus</t>
  </si>
  <si>
    <t>Органайзер на спинку заднего сиденья M 1/3 (оксфорд 600, чёрный), Tplus</t>
  </si>
  <si>
    <t>Органайзер на спинку заднего сиденья 1M 2/3 (оксфорд 600, чёрный), Tplus</t>
  </si>
  <si>
    <t>Органайзер на спинку заднего сиденья "900х460" с доп карманом (оксфорд 600, чёрный), Tplus</t>
  </si>
  <si>
    <t>Органайзер на спинку заднего сиденья 900x120x380 мм (вид, плотность, цвет материала), Tplus</t>
  </si>
  <si>
    <t>Органайзер на спинку заднего сиденья 900x120x250 мм (оксфорд 600, красный), Tplus</t>
  </si>
  <si>
    <t>Органайзер на спинку заднего сиденья 900x120x250 мм (оксфорд 600, чёрный), Tplus</t>
  </si>
  <si>
    <t>Органайзер на спинку заднего сиденья 900x120x250 мм (оксфорд 600, синий), Tplus</t>
  </si>
  <si>
    <t>Органайзер на спинку заднего сиденья 900x120x250 мм (оксфорд 600, нато), Tplus</t>
  </si>
  <si>
    <t>Органайзер на спинку заднего сиденья 900x120x250 мм (оксфорд 600, цифра), Tplus</t>
  </si>
  <si>
    <t>Органайзер на спинку заднего сиденья 900x120x250 мм (оксфорд 600, олива), Tplus</t>
  </si>
  <si>
    <t>Органайзер на спинку заднего сиденья 900x120x250 мм  ( оксфорд 600, multicam), Tplus</t>
  </si>
  <si>
    <t>Органайзер на спинку заднего сиденья 900x120x380 мм (оксфорд 600, красный), Tplus</t>
  </si>
  <si>
    <t>Органайзер на спинку заднего сиденья 900x120x380 мм (оксфорд 600, чёрный), Tplus</t>
  </si>
  <si>
    <t>Органайзер на спинку заднего сиденья 900x120x380 мм (оксфорд 600, синий), Tplus</t>
  </si>
  <si>
    <t>Органайзер на спинку заднего сиденья 900x120x380 мм (оксфорд 600, нато), Tplus</t>
  </si>
  <si>
    <t>Органайзер на спинку заднего сиденья 900x120x380 мм (оксфорд 600, цифра), Tplus</t>
  </si>
  <si>
    <t>Органайзер на спинку заднего сиденья 900x120x380 мм (оксфорд 600, олива), Tplus</t>
  </si>
  <si>
    <t>Органайзер на спинку заднего сиденья 900x120x380 мм  ( оксфорд 600, multicam), Tplus</t>
  </si>
  <si>
    <t>Органайзер на спинку заднего сиденья "900х400" (вид, плотность, цвет материала), Tplus</t>
  </si>
  <si>
    <t>Органайзер на спинку заднего сиденья "900х400" (оксфорд 600, multicam), Tplus</t>
  </si>
  <si>
    <t>Органайзер на спинку заднего сиденья "900х400" (оксфорд 600, красный), Tplus</t>
  </si>
  <si>
    <t>Органайзер на спинку заднего сиденья "900х400" (оксфорд 600, нато), Tplus</t>
  </si>
  <si>
    <t>Органайзер на спинку заднего сиденья "900х400" (оксфорд 600, олива), Tplus</t>
  </si>
  <si>
    <t>Органайзер на спинку заднего сиденья "900х400" (оксфорд 600, синий), Tplus</t>
  </si>
  <si>
    <t>Органайзер на спинку заднего сиденья "900х400" (оксфорд 600, цифра), Tplus</t>
  </si>
  <si>
    <t>Органайзер на спинку заднего сиденья "900х400" (оксфорд 600, чёрный), Tplus</t>
  </si>
  <si>
    <t>Органайзер на спинку заднего сиденья 940x470 мм 3/3 секции (вид, плотность, цвет материала), Tplus</t>
  </si>
  <si>
    <t>Органайзер на спинку заднего сиденья 940x470 мм 3/3 секции (оксфорд 600, multicam), Tplus</t>
  </si>
  <si>
    <t>Органайзер на спинку заднего сиденья 940x470 мм 3/3 секции (оксфорд 600, красный), Tplus</t>
  </si>
  <si>
    <t>Органайзер на спинку заднего сиденья 940x470 мм 3/3 секции (оксфорд 600, нато), Tplus</t>
  </si>
  <si>
    <t>Органайзер на спинку заднего сиденья 940x470 мм 3/3 секции (оксфорд 600, олива), Tplus</t>
  </si>
  <si>
    <t>Органайзер на спинку заднего сиденья 940x470 мм 3/3 секции (оксфорд 600, синий), Tplus</t>
  </si>
  <si>
    <t>Органайзер на спинку заднего сиденья 940x470 мм 3/3 секции (оксфорд 600, цифра), Tplus</t>
  </si>
  <si>
    <t>Органайзер на спинку заднего сиденья 940x470 мм 3/3 секции (оксфорд 600, чёрный), Tplus</t>
  </si>
  <si>
    <t>Органайзер на спинку заднего сиденья "1000х350" (вид, плотность, цвет материала), Tplus</t>
  </si>
  <si>
    <t>Органайзер на спинку заднего сиденья "1000х350" (оксфорд 600, multicam), Tplus</t>
  </si>
  <si>
    <t>Органайзер на спинку заднего сиденья "1000х350" (оксфорд 600, красный), Tplus</t>
  </si>
  <si>
    <t>Органайзер на спинку заднего сиденья "1000х350" (оксфорд 600, нато), Tplus</t>
  </si>
  <si>
    <t>Органайзер на спинку заднего сиденья "1000х350" (оксфорд 600, олива), Tplus</t>
  </si>
  <si>
    <t>Органайзер на спинку заднего сиденья "1000х350" (оксфорд 600, синий), Tplus</t>
  </si>
  <si>
    <t>Органайзер на спинку заднего сиденья "1000х350" (оксфорд 600, цифра), Tplus</t>
  </si>
  <si>
    <t>Органайзер на спинку заднего сиденья "1000х350" (оксфорд 600, чёрный), Tplus</t>
  </si>
  <si>
    <t>Органайзер на спинку заднего сиденья "1000х400" (вид, плотность, цвет материала), Tplus</t>
  </si>
  <si>
    <t>Органайзер на спинку заднего сиденья "1000х400" (оксфорд 600, multicam), Tplus</t>
  </si>
  <si>
    <t>Органайзер на спинку заднего сиденья "1000х400" (оксфорд 600, красный), Tplus</t>
  </si>
  <si>
    <t>Органайзер на спинку заднего сиденья "1000х400" (оксфорд 600, нато), Tplus</t>
  </si>
  <si>
    <t>Органайзер на спинку заднего сиденья "1000х400" (оксфорд 600, олива), Tplus</t>
  </si>
  <si>
    <t>Органайзер на спинку заднего сиденья "1000х400" (оксфорд 600, синий), Tplus</t>
  </si>
  <si>
    <t>Органайзер на спинку заднего сиденья "1000х400" (оксфорд 600, цифра), Tplus</t>
  </si>
  <si>
    <t>Органайзер на спинку заднего сиденья "1000х400" (оксфорд 600, чёрный), Tplus</t>
  </si>
  <si>
    <t>Органайзер на спинку заднего сиденья 1000x450 мм (вид, плотность, цвет материала), Tplus</t>
  </si>
  <si>
    <t>Органайзер на спинку заднего сиденья 1000x450 мм (оксфорд 600, красный), Tplus</t>
  </si>
  <si>
    <t>Органайзер на спинку заднего сиденья 1000x450 мм (оксфорд 600, чёрный), Tplus</t>
  </si>
  <si>
    <t>Органайзер на спинку заднего сиденья 1000x450 мм (оксфорд 600, синий), Tplus</t>
  </si>
  <si>
    <t>Органайзер на спинку заднего сиденья 1000x450 мм (оксфорд 600, нато), Tplus</t>
  </si>
  <si>
    <t>Органайзер на спинку заднего сиденья 1000x450 мм (оксфорд 600, цифра), Tplus</t>
  </si>
  <si>
    <t>Органайзер на спинку заднего сиденья 1000x450 мм (оксфорд 600, олива), Tplus</t>
  </si>
  <si>
    <t>Органайзер на спинку заднего сиденья 1000x450 мм  ( оксфорд 600, multicam), Tplus</t>
  </si>
  <si>
    <t>Органайзер на спинку заднего сиденья "1000х500" (вид, плотность, цвет материала), Tplus</t>
  </si>
  <si>
    <t>Органайзер на спинку заднего сиденья "1000х500" (оксфорд 600, multicam), Tplus</t>
  </si>
  <si>
    <t>Органайзер на спинку заднего сиденья "1000х500" (оксфорд 600, красный), Tplus</t>
  </si>
  <si>
    <t>Органайзер на спинку заднего сиденья "1000х500" (оксфорд 600, нато), Tplus</t>
  </si>
  <si>
    <t>Органайзер на спинку заднего сиденья "1000х500" (оксфорд 600, олива), Tplus</t>
  </si>
  <si>
    <t>Органайзер на спинку заднего сиденья "1000х500" (оксфорд 600, синий), Tplus</t>
  </si>
  <si>
    <t>Органайзер на спинку заднего сиденья "1000х500" (оксфорд 600, цифра), Tplus</t>
  </si>
  <si>
    <t>Органайзер на спинку заднего сиденья "1000х500" (оксфорд 600, чёрный), Tplus</t>
  </si>
  <si>
    <t>Органайзер на спинку заднего сиденья "1000х550" (вид, плотность, цвет материала), Tplus</t>
  </si>
  <si>
    <t>Органайзер на спинку заднего сиденья "1000х550" (оксфорд 600, multicam), Tplus</t>
  </si>
  <si>
    <t>Органайзер на спинку заднего сиденья "1000х550" (оксфорд 600, красный), Tplus</t>
  </si>
  <si>
    <t>Органайзер на спинку заднего сиденья "1000х550" (оксфорд 600, нато), Tplus</t>
  </si>
  <si>
    <t>Органайзер на спинку заднего сиденья "1000х550" (оксфорд 600, олива), Tplus</t>
  </si>
  <si>
    <t>Органайзер на спинку заднего сиденья "1000х550" (оксфорд 600, синий), Tplus</t>
  </si>
  <si>
    <t>Органайзер на спинку заднего сиденья "1000х550" (оксфорд 600, цифра), Tplus</t>
  </si>
  <si>
    <t>Органайзер на спинку заднего сиденья "1000х550" (оксфорд 600, чёрный), Tplus</t>
  </si>
  <si>
    <t>Органайзер на спинку заднего сиденья "1100х490" (вид, плотность, цвет материала), Tplus</t>
  </si>
  <si>
    <t>Органайзер на спинку заднего сиденья "1100х490" (оксфорд 600, multicam), Tplus</t>
  </si>
  <si>
    <t>Органайзер на спинку заднего сиденья "1100х490" (оксфорд 600, красный), Tplus</t>
  </si>
  <si>
    <t>Органайзер на спинку заднего сиденья "1100х490" (оксфорд 600, нато), Tplus</t>
  </si>
  <si>
    <t>Органайзер на спинку заднего сиденья "1100х490" (оксфорд 600, олива), Tplus</t>
  </si>
  <si>
    <t>Органайзер на спинку заднего сиденья "1100х490" (оксфорд 600, синий), Tplus</t>
  </si>
  <si>
    <t>Органайзер на спинку заднего сиденья "1100х490" (оксфорд 600, цифра), Tplus</t>
  </si>
  <si>
    <t>Органайзер на спинку заднего сиденья "1100х490" (оксфорд 600, чёрный), Tplus</t>
  </si>
  <si>
    <t>Органайзер на спинку заднего сиденья 1100x490 мм 5/3 секций (вид, плотность, цвет материала), Tplus</t>
  </si>
  <si>
    <t>Органайзер на спинку заднего сиденья 1100x490 мм 5/3 секций (оксфорд 600, multicam), Tplus</t>
  </si>
  <si>
    <t>Органайзер на спинку заднего сиденья 1100x490 мм 5/3 секций (оксфорд 600, красный), Tplus</t>
  </si>
  <si>
    <t>Органайзер на спинку заднего сиденья 1100x490 мм 5/3 секций (оксфорд 600, нато), Tplus</t>
  </si>
  <si>
    <t>Органайзер на спинку заднего сиденья 1100x490 мм 5/3 секций (оксфорд 600, олива), Tplus</t>
  </si>
  <si>
    <t>Органайзер на спинку заднего сиденья 1100x490 мм 5/3 секций (оксфорд 600, синий), Tplus</t>
  </si>
  <si>
    <t>Органайзер на спинку заднего сиденья 1100x490 мм 5/3 секций (оксфорд 600, цифра), Tplus</t>
  </si>
  <si>
    <t>Органайзер на спинку заднего сиденья 1100x490 мм 5/3 секций (оксфорд 600, чёрный), Tplus</t>
  </si>
  <si>
    <t>Органайзер на спинку заднего сиденья 1160x600 мм 3/3 секций (вид, плотность, цвет материала), Tplus</t>
  </si>
  <si>
    <t>Органайзер на спинку заднего сиденья 1160x600 мм 3/3 секций (оксфорд 600, multicam), Tplus</t>
  </si>
  <si>
    <t>Органайзер на спинку заднего сиденья 1160x600 мм 3/3 секций (оксфорд 600, красный), Tplus</t>
  </si>
  <si>
    <t>Органайзер на спинку заднего сиденья 1160x600 мм 3/3 секций (оксфорд 600, нато), Tplus</t>
  </si>
  <si>
    <t>Органайзер на спинку заднего сиденья 1160x600 мм 3/3 секций (оксфорд 600, олива), Tplus</t>
  </si>
  <si>
    <t>Органайзер на спинку заднего сиденья 1160x600 мм 3/3 секций (оксфорд 600, синий), Tplus</t>
  </si>
  <si>
    <t>Органайзер на спинку заднего сиденья 1160x600 мм 3/3 секций (оксфорд 600, цифра), Tplus</t>
  </si>
  <si>
    <t>Органайзер на спинку заднего сиденья 1160x600 мм 3/3 секций (оксфорд 600, чёрный), Tplus</t>
  </si>
  <si>
    <t>Органайзер на спинку заднего сиденья "1200х450" (вид, плотность, цвет материала), Tplus</t>
  </si>
  <si>
    <t>Органайзер на спинку заднего сиденья "1200х450" (оксфорд 600, multicam), Tplus</t>
  </si>
  <si>
    <t>Органайзер на спинку заднего сиденья "1200х450" (оксфорд 600, красный), Tplus</t>
  </si>
  <si>
    <t>Органайзер на спинку заднего сиденья "1200х450" (оксфорд 600, нато), Tplus</t>
  </si>
  <si>
    <t>Органайзер на спинку заднего сиденья "1200х450" (оксфорд 600, олива), Tplus</t>
  </si>
  <si>
    <t>Органайзер на спинку заднего сиденья "1200х450" (оксфорд 600, синий), Tplus</t>
  </si>
  <si>
    <t>Органайзер на спинку заднего сиденья "1200х450" (оксфорд 600, цифра), Tplus</t>
  </si>
  <si>
    <t>Органайзер на спинку заднего сиденья "1200х450" (оксфорд 600, чёрный), Tplus</t>
  </si>
  <si>
    <t>Органайзер на спинку заднего сиденья "1200х550" (вид, плотность, цвет материала), Tplus</t>
  </si>
  <si>
    <t>Органайзер на спинку заднего сиденья "1200х550" (оксфорд 600, multicam), Tplus</t>
  </si>
  <si>
    <t>Органайзер на спинку заднего сиденья "1200х550" (оксфорд 600, красный), Tplus</t>
  </si>
  <si>
    <t>Органайзер на спинку заднего сиденья "1200х550" (оксфорд 600, нато), Tplus</t>
  </si>
  <si>
    <t>Органайзер на спинку заднего сиденья "1200х550" (оксфорд 600, олива), Tplus</t>
  </si>
  <si>
    <t>Органайзер на спинку заднего сиденья "1200х550" (оксфорд 600, синий), Tplus</t>
  </si>
  <si>
    <t>Органайзер на спинку заднего сиденья "1200х550" (оксфорд 600, цифра), Tplus</t>
  </si>
  <si>
    <t>Органайзер на спинку заднего сиденья "1200х550" (оксфорд 600, чёрный), Tplus</t>
  </si>
  <si>
    <t>Органайзер на спинку заднего сиденья "1350х550" (вид, плотность, цвет материала), Tplus</t>
  </si>
  <si>
    <t>Органайзер на спинку заднего сиденья "1350х550" (оксфорд 600, multicam), Tplus</t>
  </si>
  <si>
    <t>Органайзер на спинку заднего сиденья "1350х550" (оксфорд 600, красный), Tplus</t>
  </si>
  <si>
    <t>Органайзер на спинку заднего сиденья "1350х550" (оксфорд 600, нато), Tplus</t>
  </si>
  <si>
    <t>Органайзер на спинку заднего сиденья "1350х550" (оксфорд 600, олива), Tplus</t>
  </si>
  <si>
    <t>Органайзер на спинку заднего сиденья "1350х550" (оксфорд 600, синий), Tplus</t>
  </si>
  <si>
    <t>Органайзер на спинку заднего сиденья "1350х550" (оксфорд 600, цифра), Tplus</t>
  </si>
  <si>
    <t>Органайзер на спинку заднего сиденья "1350х550" (оксфорд 600, чёрный), Tplus</t>
  </si>
  <si>
    <t>Органайзер на спинку заднего сиденья Four Valves 1050x450 мм (вид, плотность, цвет материала), Tplus</t>
  </si>
  <si>
    <t>Органайзер на спинку заднего сиденья Four Valves 1050x450 мм (оксфорд 600, multicam), Tplus</t>
  </si>
  <si>
    <t>Органайзер на спинку заднего сиденья Four Valves 1050x450 мм (оксфорд 600, красный), Tplus</t>
  </si>
  <si>
    <t>Органайзер на спинку заднего сиденья Four Valves 1050x450 мм (оксфорд 600, нато), Tplus</t>
  </si>
  <si>
    <t>Органайзер на спинку заднего сиденья Four Valves 1050x450 мм (оксфорд 600, олива), Tplus</t>
  </si>
  <si>
    <t>Органайзер на спинку заднего сиденья Four Valves 1050x450 мм (оксфорд 600, синий), Tplus</t>
  </si>
  <si>
    <t>Органайзер на спинку заднего сиденья Four Valves 1050x450 мм (оксфорд 600, цифра), Tplus</t>
  </si>
  <si>
    <t>Органайзер на спинку заднего сиденья Four Valves 1050x450 мм (оксфорд 600, чёрный), Tplus</t>
  </si>
  <si>
    <t>Органайзер на спинку заднего сиденья "Ultra" (вид, плотность, цвет материала), Tplus</t>
  </si>
  <si>
    <t>Органайзер на спинку заднего сиденья "Ultra" 900x460 мм (вид, плотность, цвет материала), Tplus</t>
  </si>
  <si>
    <t>Органайзер на спинку заднего сиденья "Ultra" 900x460 мм (оксфорд 600, multicam), Tplus</t>
  </si>
  <si>
    <t>Органайзер на спинку заднего сиденья "Ultra" 900x460 мм (оксфорд 600, красный), Tplus</t>
  </si>
  <si>
    <t>Органайзер на спинку заднего сиденья "Ultra" 900x460 мм (оксфорд 600, нато), Tplus</t>
  </si>
  <si>
    <t>Органайзер на спинку заднего сиденья "Ultra" 900x460 мм (оксфорд 600, олива), Tplus</t>
  </si>
  <si>
    <t>Органайзер на спинку заднего сиденья "Ultra" 900x460 мм (оксфорд 600, синий), Tplus</t>
  </si>
  <si>
    <t>Органайзер на спинку заднего сиденья "Ultra" 900x460 мм (оксфорд 600, цифра), Tplus</t>
  </si>
  <si>
    <t>Органайзер на спинку заднего сиденья "Ultra" 900x460 мм (оксфорд 600, чёрный), Tplus</t>
  </si>
  <si>
    <t>Органайзер на спинку заднего сиденья "Ultra" 1000x500 мм (вид, плотность, цвет материала), Tplus</t>
  </si>
  <si>
    <t>Органайзер на спинку заднего сиденья "Ultra" 1000x500 мм (оксфорд 600, multicam), Tplus</t>
  </si>
  <si>
    <t>Органайзер на спинку заднего сиденья "Ultra" 1000x500 мм (оксфорд 600, красный), Tplus</t>
  </si>
  <si>
    <t>Органайзер на спинку заднего сиденья "Ultra" 1000x500 мм (оксфорд 600, нато), Tplus</t>
  </si>
  <si>
    <t>Органайзер на спинку заднего сиденья "Ultra" 1000x500 мм (оксфорд 600, олива), Tplus</t>
  </si>
  <si>
    <t>Органайзер на спинку заднего сиденья "Ultra" 1000x500 мм (оксфорд 600, синий), Tplus</t>
  </si>
  <si>
    <t>Органайзер на спинку заднего сиденья "Ultra" 1000x500 мм (оксфорд 600, цифра), Tplus</t>
  </si>
  <si>
    <t>Органайзер на спинку заднего сиденья "Ultra" 1000x500 мм (оксфорд 600, чёрный), Tplus</t>
  </si>
  <si>
    <t>Органайзер на спинку заднего сиденья "Ultra" 1200x450 мм (вид, плотность, цвет материала), Tplus</t>
  </si>
  <si>
    <t>Органайзер на спинку заднего сиденья "Ultra" 1200x450 мм (оксфорд 600, multicam), Tplus</t>
  </si>
  <si>
    <t>Органайзер на спинку заднего сиденья "Ultra" 1200x450 мм (оксфорд 600, красный), Tplus</t>
  </si>
  <si>
    <t>Органайзер на спинку заднего сиденья "Ultra" 1200x450 мм (оксфорд 600, нато), Tplus</t>
  </si>
  <si>
    <t>Органайзер на спинку заднего сиденья "Ultra" 1200x450 мм (оксфорд 600, олива), Tplus</t>
  </si>
  <si>
    <t>Органайзер на спинку заднего сиденья "Ultra" 1200x450 мм (оксфорд 600, синий), Tplus</t>
  </si>
  <si>
    <t>Органайзер на спинку заднего сиденья "Ultra" 1200x450 мм (оксфорд 600, цифра), Tplus</t>
  </si>
  <si>
    <t>Органайзер на спинку заднего сиденья "Ultra" 1200x450 мм (оксфорд 600, чёрный), Tplus</t>
  </si>
  <si>
    <t>Органайзер на спинку заднего сиденья "Ultra" 1200x550 мм (вид, плотность, цвет материала), Tplus</t>
  </si>
  <si>
    <t>Органайзер на спинку заднего сиденья "Ultra" 1200x550 мм (оксфорд 600, multicam), Tplus</t>
  </si>
  <si>
    <t>Органайзер на спинку заднего сиденья "Ultra" 1200x550 мм (оксфорд 600, красный), Tplus</t>
  </si>
  <si>
    <t>Органайзер на спинку заднего сиденья "Ultra" 1200x550 мм (оксфорд 600, нато), Tplus</t>
  </si>
  <si>
    <t>Органайзер на спинку заднего сиденья "Ultra" 1200x550 мм (оксфорд 600, олива), Tplus</t>
  </si>
  <si>
    <t>Органайзер на спинку заднего сиденья "Ultra" 1200x550 мм (оксфорд 600, синий), Tplus</t>
  </si>
  <si>
    <t>Органайзер на спинку заднего сиденья "Ultra" 1200x550 мм (оксфорд 600, цифра), Tplus</t>
  </si>
  <si>
    <t>Органайзер на спинку заднего сиденья "Ultra" 1200x550 мм (оксфорд 600, чёрный), Tplus</t>
  </si>
  <si>
    <t>Универсальный багажный карман на липучке, Tplus</t>
  </si>
  <si>
    <t>Крепление для вещей в багажник на липучке, Tplus</t>
  </si>
  <si>
    <t>Перегородка для ниш в багажник автомобиля, Tplus</t>
  </si>
  <si>
    <t>Перегородка для ниш в багажник автомобиля (оксфорд 240, серый), Tplus</t>
  </si>
  <si>
    <t>Перегородка для ниш в багажник автомобиля (оксфорд 240, тростник), Tplus</t>
  </si>
  <si>
    <t>Перегородка для ниш в багажник автомобиля (оксфорд 240, чёрный), Tplus</t>
  </si>
  <si>
    <t>Перегородка для ниш в багажник автомобиля (оксфорд 240, оранжевый), Tplus</t>
  </si>
  <si>
    <t>Перегородка для ниш в багажник автомобиля (оксфорд 210, лимон), Tplus</t>
  </si>
  <si>
    <t>Перегородка для ниш в багажник автомобиля (оксфорд 210, нато), Tplus</t>
  </si>
  <si>
    <t>Перегородка для ниш в багажник автомобиля (оксфорд 210, олива), Tplus</t>
  </si>
  <si>
    <t>Перегородка для ниш в багажник автомобиля (оксфорд 210, синий), Tplus</t>
  </si>
  <si>
    <t>Перегородка для ниш в багажник автомобиля (оксфорд 210, цифра), Tplus</t>
  </si>
  <si>
    <t>Перегородка для ниш в багажник автомобиля (оксфорд 210, чёрный), Tplus</t>
  </si>
  <si>
    <t>Органайзер в багажник (вид, плотность, цвет материала), Tplus</t>
  </si>
  <si>
    <t>Органайзер в багажник (оксфорд 600, чёрный), Tplus</t>
  </si>
  <si>
    <t>Органайзер в багажник складной Super (вид, плотность, цвет материала), Tplus</t>
  </si>
  <si>
    <t>Органайзер в багажник складной Super M1 (оксфорд 600, чёрный), Tplus</t>
  </si>
  <si>
    <t>Органайзер в багажник складной Super M2 (оксфорд 600, чёрный), Tplus</t>
  </si>
  <si>
    <t>Органайзер в багажник складной PRO (вид, плотность, цвет материала), Tplus</t>
  </si>
  <si>
    <t>Органайзер в багажник складной PRO M2 (оксфорд 600, multicam), Tplus</t>
  </si>
  <si>
    <t>Органайзер в багажник складной PRO M2 (оксфорд 600, красный), Tplus</t>
  </si>
  <si>
    <t>Органайзер в багажник складной PRO M2 (оксфорд 600, нато), Tplus</t>
  </si>
  <si>
    <t>Органайзер в багажник складной PRO M2 (оксфорд 600, олива), Tplus</t>
  </si>
  <si>
    <t>Органайзер в багажник складной PRO M2 (оксфорд 600, синий), Tplus</t>
  </si>
  <si>
    <t>Органайзер в багажник складной PRO M2 (оксфорд 600, цифра), Tplus</t>
  </si>
  <si>
    <t>Органайзер в багажник складной PRO M2 (оксфорд 600, чёрный), Tplus</t>
  </si>
  <si>
    <t>Органайзер в багажник складной PRO M3 (оксфорд 600, multicam), Tplus</t>
  </si>
  <si>
    <t>Органайзер в багажник складной PRO M3 (оксфорд 600, красный), Tplus</t>
  </si>
  <si>
    <t>Органайзер в багажник складной PRO M3 (оксфорд 600, нато), Tplus</t>
  </si>
  <si>
    <t>Органайзер в багажник складной PRO M3 (оксфорд 600, олива), Tplus</t>
  </si>
  <si>
    <t>Органайзер в багажник складной PRO M3 (оксфорд 600, синий), Tplus</t>
  </si>
  <si>
    <t>Органайзер в багажник складной PRO M3 (оксфорд 600, цифра), Tplus</t>
  </si>
  <si>
    <t>Органайзер в багажник складной PRO M3 (оксфорд 600, чёрный), Tplus</t>
  </si>
  <si>
    <t>Органайзер в багажник складной PRO Glass (вид, плотность, цвет материала), Tplus</t>
  </si>
  <si>
    <t>Органайзер в багажник складной PRO Glass M2 (оксфорд 600, чёрный), Tplus</t>
  </si>
  <si>
    <t>Органайзер в багажник складной PRO Glass M3 (оксфорд 600, чёрный), Tplus</t>
  </si>
  <si>
    <t>Органайзер в багажник складной Standart (вид, плотность, цвет материала), Tplus</t>
  </si>
  <si>
    <t>Органайзер в багажник складной Standart M2 (оксфорд 210, чёрный), Tplus</t>
  </si>
  <si>
    <t>Органайзер в багажник складной Standart 3 (оксфорд 210, чёрный), Tplus</t>
  </si>
  <si>
    <t>Органайзер в багажник складной Standart M3 (оксфорд 210, чёрный), Tplus</t>
  </si>
  <si>
    <t>Органайзер в багажник складной Standart M4 (оксфорд 210, чёрный), Tplus</t>
  </si>
  <si>
    <t>Органайзер в багажник складной Standart Glass (вид, плотность, цвет материала), Tplus</t>
  </si>
  <si>
    <t>Органайзер в багажник складной Standart Glass M3 (оксфорд 210, чёрный), Tplus</t>
  </si>
  <si>
    <t>Органайзер трансформер в багажник (вид, плотность, цвет материала), Tplus</t>
  </si>
  <si>
    <t>Органайзер трансформер в багажник (оксфорд 600, чёрный), Tplus</t>
  </si>
  <si>
    <t>Сумка автомобильная для покупок (вид, плотность, цвет материала), Tplus</t>
  </si>
  <si>
    <t>Сумка автомобильная для покупок (оксфорд 600, multicam), Tplus</t>
  </si>
  <si>
    <t>Сумка автомобильная для покупок (оксфорд 600, красный), Tplus</t>
  </si>
  <si>
    <t>Сумка автомобильная для покупок (оксфорд 600, нато), Tplus</t>
  </si>
  <si>
    <t>Сумка автомобильная для покупок (оксфорд 600, олива), Tplus</t>
  </si>
  <si>
    <t>Сумка автомобильная для покупок (оксфорд 600, синий), Tplus</t>
  </si>
  <si>
    <t>Сумка автомобильная для покупок (оксфорд 600, цифра), Tplus</t>
  </si>
  <si>
    <t>Сумка автомобильная для покупок (оксфорд 600, чёрный), Tplus</t>
  </si>
  <si>
    <t>Сумка органайзер в багажник (вид, плотность, цвет материала), Tplus</t>
  </si>
  <si>
    <t>Сумка органайзер в багажник (оксфорд 600, чёрный), Tplus</t>
  </si>
  <si>
    <t>Сумка-вкладыш в багажник Lada Niva 21213 -14, 2131 (вид, плотность, цвет материала), Tplus</t>
  </si>
  <si>
    <t>Сумка-вкладыш в багажник Lada Niva 21213 -14, 2131 (2шт.,оксфорд 600, multicam), Tplus</t>
  </si>
  <si>
    <t>Сумка-вкладыш в багажник Lada Niva 21213 -14, 2131 (2шт.,оксфорд 600, красный), Tplus</t>
  </si>
  <si>
    <t>Сумка-вкладыш в багажник Lada Niva 21213 -14, 2131 (2шт.,оксфорд 600, нато), Tplus</t>
  </si>
  <si>
    <t>Сумка-вкладыш в багажник Lada Niva 21213 -14, 2131 (2шт.,оксфорд 600, олива), Tplus</t>
  </si>
  <si>
    <t>Сумка-вкладыш в багажник Lada Niva 21213 -14, 2131 (2шт.,оксфорд 600, синий), Tplus</t>
  </si>
  <si>
    <t>Сумка-вкладыш в багажник Lada Niva 21213 -14, 2131 (2шт.,оксфорд 600, цифра), Tplus</t>
  </si>
  <si>
    <t>Сумка-вкладыш в багажник Lada Niva 21213 -14, 2131 (2шт.,оксфорд 600, чёрный), Tplus</t>
  </si>
  <si>
    <t>Сумка-вкладыш в багажник Lada Niva 2121 (вид, плотность, цвет материала), Tplus</t>
  </si>
  <si>
    <t>Сумка-вкладыш в багажник Lada Niva 2121 (2шт.,оксфорд 600, multicam), Tplus</t>
  </si>
  <si>
    <t>Сумка-вкладыш в багажник Lada Niva 2121 (2шт.,оксфорд 600, красный), Tplus</t>
  </si>
  <si>
    <t>Сумка-вкладыш в багажник Lada Niva 2121 (2шт.,оксфорд 600, нато), Tplus</t>
  </si>
  <si>
    <t>Сумка-вкладыш в багажник Lada Niva 2121 (2шт.,оксфорд 600, олива), Tplus</t>
  </si>
  <si>
    <t>Сумка-вкладыш в багажник Lada Niva 2121 (2шт.,оксфорд 600, синий), Tplus</t>
  </si>
  <si>
    <t>Сумка-вкладыш в багажник Lada Niva 2121 (2шт.,оксфорд 600, цифра), Tplus</t>
  </si>
  <si>
    <t>Сумка-вкладыш в багажник Lada Niva 2121 (2шт.,оксфорд 600, чёрный), Tplus</t>
  </si>
  <si>
    <t>Сумка-вкладыш в багажник Шевроле Нива (вид, плотность, цвет материала), Tplus</t>
  </si>
  <si>
    <t>Сумка-вкладыш в багажник Шевроле Нива (2шт.,оксфорд 600, multicam), Tplus</t>
  </si>
  <si>
    <t>Сумка-вкладыш в багажник Шевроле Нива (2шт.,оксфорд 600, красный), Tplus</t>
  </si>
  <si>
    <t>Сумка-вкладыш в багажник Шевроле Нива (2шт.,оксфорд 600, нато), Tplus</t>
  </si>
  <si>
    <t>Сумка-вкладыш в багажник Шевроле Нива (2шт.,оксфорд 600, олива), Tplus</t>
  </si>
  <si>
    <t>Сумка-вкладыш в багажник Шевроле Нива (2шт.,оксфорд 600, синий), Tplus</t>
  </si>
  <si>
    <t>Сумка-вкладыш в багажник Шевроле Нива (2шт.,оксфорд 600, цифра), Tplus</t>
  </si>
  <si>
    <t>Сумка-вкладыш в багажник Шевроле Нива (2шт.,оксфорд 600, чёрный), Tplus</t>
  </si>
  <si>
    <t>Органайзеры на боковину сиденья автомобиля (вид, плотность, цвет материала), Tplus</t>
  </si>
  <si>
    <t>Органайзер на боковину сиденья автомобиля (оксфорд 600, чёрный), Tplus</t>
  </si>
  <si>
    <t>Органайзеры на козырек для навигатора (вид, плотность, цвет материала), Tplus</t>
  </si>
  <si>
    <t>Органайзер на козырек для навигатора 350х140 мм (оксфорд 600, multicam), Tplus</t>
  </si>
  <si>
    <t>Органайзер на козырек для навигатора 350х140 мм (оксфорд 600, красный), Tplus</t>
  </si>
  <si>
    <t>Органайзер на козырек для навигатора 350х140 мм (оксфорд 600, нато), Tplus</t>
  </si>
  <si>
    <t>Органайзер на козырек для навигатора 350х140 мм (оксфорд 600, олива), Tplus</t>
  </si>
  <si>
    <t>Органайзер на козырек для навигатора 350х140 мм (оксфорд 600, синий), Tplus</t>
  </si>
  <si>
    <t>Органайзер на козырек для навигатора 350х140 мм (оксфорд 600, цифра), Tplus</t>
  </si>
  <si>
    <t>Органайзер на козырек для навигатора 350х140 мм (оксфорд 600, чёрный), Tplus</t>
  </si>
  <si>
    <t>Органайзер на козырек для навигатора 400х140 мм (оксфорд 600, multicam), Tplus</t>
  </si>
  <si>
    <t>Органайзер на козырек для навигатора 400х140 мм (оксфорд 600, красный), Tplus</t>
  </si>
  <si>
    <t>Органайзер на козырек для навигатора 400х140 мм (оксфорд 600, нато), Tplus</t>
  </si>
  <si>
    <t>Органайзер на козырек для навигатора 400х140 мм (оксфорд 600, олива), Tplus</t>
  </si>
  <si>
    <t>Органайзер на козырек для навигатора 400х140 мм (оксфорд 600, синий), Tplus</t>
  </si>
  <si>
    <t>Органайзер на козырек для навигатора 400х140 мм (оксфорд 600, цифра), Tplus</t>
  </si>
  <si>
    <t>Органайзер на козырек для навигатора 400х140 мм (оксфорд 600, чёрный), Tplus</t>
  </si>
  <si>
    <t>Органайзеры на солнцезащитный козырек (вид, плотность, цвет материала), Tplus</t>
  </si>
  <si>
    <t>Органайзер на солнцезащитный козырек (оксфорд 600, чёрный), Tplus</t>
  </si>
  <si>
    <t>Защитный экран на спинку сиденья (вид, плотность, цвет материала), Tplus</t>
  </si>
  <si>
    <t>Защитный экран на спинку сиденья М1 (оксфорд 210, чёрный), Tplus</t>
  </si>
  <si>
    <t>Защитный экран на спинку сиденья М1 (пленка PVC), Tplus</t>
  </si>
  <si>
    <t>Защитный экран на спинку сиденья М2 (пленка PVC), Tplus</t>
  </si>
  <si>
    <t>Защитная накидка на спинку сиденья (вид, плотность, цвет материала), Tplus</t>
  </si>
  <si>
    <t>Защитная накидка на спинку сиденья 480x600 мм (оксфорд 600, multicam), Tplus</t>
  </si>
  <si>
    <t>Защитная накидка на спинку сиденья 480x600 мм (оксфорд 600, красный), Tplus</t>
  </si>
  <si>
    <t>Защитная накидка на спинку сиденья 480x600 мм (оксфорд 600, нато), Tplus</t>
  </si>
  <si>
    <t>Защитная накидка на спинку сиденья 480x600 мм (оксфорд 600, олива), Tplus</t>
  </si>
  <si>
    <t>Защитная накидка на спинку сиденья 480x600 мм (оксфорд 600, синий), Tplus</t>
  </si>
  <si>
    <t>Защитная накидка на спинку сиденья 480x600 мм (оксфорд 600, цифра), Tplus</t>
  </si>
  <si>
    <t>Защитная накидка на спинку сиденья 480x600 мм (оксфорд 600, чёрный), Tplus</t>
  </si>
  <si>
    <t>Защитная накидка на спинку сиденья 480x600 мм (оксфорд 240, оранжевый), Tplus</t>
  </si>
  <si>
    <t>Защитная накидка на спинку сиденья 480x600 мм (оксфорд 240, серый), Tplus</t>
  </si>
  <si>
    <t>Защитная накидка на спинку сиденья 480x600 мм (оксфорд 240, тростник), Tplus</t>
  </si>
  <si>
    <t>Защитная накидка на спинку сиденья 480x600 мм (оксфорд 240, чёрный), Tplus</t>
  </si>
  <si>
    <t>Защитная накидка на спинку сиденья 480x600 мм (оксфорд 210, красный), Tplus</t>
  </si>
  <si>
    <t>Защитная накидка на спинку сиденья 480x600 мм (оксфорд 210, лимон), Tplus</t>
  </si>
  <si>
    <t>Защитная накидка на спинку сиденья 480x600 мм (оксфорд 210, нато), Tplus</t>
  </si>
  <si>
    <t>Защитная накидка на спинку сиденья 480x600 мм (оксфорд 210, олива), Tplus</t>
  </si>
  <si>
    <t>Защитная накидка на спинку сиденья 480x600 мм (оксфорд 210, оранжевый), Tplus</t>
  </si>
  <si>
    <t>Защитная накидка на спинку сиденья 480x600 мм (оксфорд 210, синий), Tplus</t>
  </si>
  <si>
    <t>Защитная накидка на спинку сиденья 480x600 мм (оксфорд 210, цифра), Tplus</t>
  </si>
  <si>
    <t>Защитная накидка на спинку сиденья 480x600 мм (оксфорд 210, чёрный), Tplus</t>
  </si>
  <si>
    <t>Защитная накидка на спинку сиденья 480x600 мм (спанбонд, чёрный), Tplus</t>
  </si>
  <si>
    <t>Защитная накидка на спинку сиденья 500x840 мм (пленка PVC, олива), Tplus</t>
  </si>
  <si>
    <t>Защитная накидка на спинку сиденья 500x840 мм (пленка PVC, чёрный), Tplus</t>
  </si>
  <si>
    <t>Защитная накидка на заднее сиденье (вид, плотность, цвет материала), Tplus</t>
  </si>
  <si>
    <t>Защитная накидка на заднее сиденье 1300x1600 мм (оксфорд 600, multicam), Tplus</t>
  </si>
  <si>
    <t>Защитная накидка на заднее сиденье 1300x1600 мм (оксфорд 600, красный), Tplus</t>
  </si>
  <si>
    <t>Защитная накидка на заднее сиденье 1300x1600 мм (оксфорд 600, нато), Tplus</t>
  </si>
  <si>
    <t>Защитная накидка на заднее сиденье 1300x1600 мм (оксфорд 600, олива), Tplus</t>
  </si>
  <si>
    <t>Защитная накидка на заднее сиденье 1300x1600 мм (оксфорд 600, синий), Tplus</t>
  </si>
  <si>
    <t>Защитная накидка на заднее сиденье 1300x1600 мм (оксфорд 600, цифра), Tplus</t>
  </si>
  <si>
    <t>Защитная накидка на заднее сиденье 1300x1600 мм (оксфорд 600, чёрный), Tplus</t>
  </si>
  <si>
    <t>Защитная накидка на заднее сиденье 1300x1600 мм (оксфорд 240, оранжевый), Tplus</t>
  </si>
  <si>
    <t>Защитная накидка на заднее сиденье 1300x1600 мм (оксфорд 240, серый), Tplus</t>
  </si>
  <si>
    <t>Защитная накидка на заднее сиденье 1300x1600 мм (оксфорд 240, тростник), Tplus</t>
  </si>
  <si>
    <t>Защитная накидка на заднее сиденье 1300x1600 мм (оксфорд 240, чёрный), Tplus</t>
  </si>
  <si>
    <t>Защитная накидка на заднее сиденье 1300x1600 мм (оксфорд 210, красный), Tplus</t>
  </si>
  <si>
    <t>Защитная накидка на заднее сиденье 1300x1600 мм (оксфорд 210, лимон), Tplus</t>
  </si>
  <si>
    <t>Защитная накидка на заднее сиденье 1300x1600 мм (оксфорд 210, нато), Tplus</t>
  </si>
  <si>
    <t>Защитная накидка на заднее сиденье 1300x1600 мм (оксфорд 210, олива), Tplus</t>
  </si>
  <si>
    <t>Защитная накидка на заднее сиденье 1300x1600 мм (оксфорд 210, оранжевый), Tplus</t>
  </si>
  <si>
    <t>Защитная накидка на заднее сиденье 1300x1600 мм (оксфорд 210, синий), Tplus</t>
  </si>
  <si>
    <t>Защитная накидка на заднее сиденье 1300x1600 мм (оксфорд 210, цифра), Tplus</t>
  </si>
  <si>
    <t>Защитная накидка на заднее сиденье 1300x1600 мм (оксфорд 210, чёрный), Tplus</t>
  </si>
  <si>
    <t>Защитная накидка на заднее сиденье 1300x1600 мм (спанбонд, чёрный), Tplus</t>
  </si>
  <si>
    <t>Фиксатор для огнетушителя, Tplus</t>
  </si>
  <si>
    <t>Чехол для автомобильного огнетушителя (вид, плотность, цвет материала), Tplus</t>
  </si>
  <si>
    <t>Чехол для автомобильного огнетушителя 420х140х140 мм (оксфорд 600, красный), Tplus</t>
  </si>
  <si>
    <t>Чехол на детское автокресло (вид, плотность, цвет материала), Tplus</t>
  </si>
  <si>
    <t>Чехол на детское автокресло (оксфорд 600, чёрный), Tplus</t>
  </si>
  <si>
    <t>Чехол на балон омывающей жидкости (вид, плотность, цвет материала), Tplus</t>
  </si>
  <si>
    <t>Чехол на балон омывающей жидкости (оксфорд 210, чёрный), Tplus</t>
  </si>
  <si>
    <t>Чехол на багажник, Tplus</t>
  </si>
  <si>
    <t>Чехол в багажник 1100x800x380 мм. (вид, плотность, цвет материала), Tplus</t>
  </si>
  <si>
    <t>Чехол в багажник 1100x800x380 мм. липун (пленка PVC, олива), Tplus</t>
  </si>
  <si>
    <t>Чехол в багажник 1100x800x380 мм. липун (пленка PVC, чёрный), Tplus</t>
  </si>
  <si>
    <t>Чехол в багажник 1100x800x380 мм. фастекс (пленка PVC, олива), Tplus</t>
  </si>
  <si>
    <t>Чехол в багажник 1100x800x380 мм. фастекс (пленка PVC, чёрный), Tplus</t>
  </si>
  <si>
    <t>Чехол на багажник 1200x1050x380 мм. (вид, плотность, цвет материала), Tplus</t>
  </si>
  <si>
    <t>Чехол в багажник 1200x1050x380 мм. (оксфорд 600, красный), Tplus</t>
  </si>
  <si>
    <t>Чехол в багажник 1200x1050x380 мм. (оксфорд 600, нато), Tplus</t>
  </si>
  <si>
    <t>Чехол в багажник 1200x1050x380 мм. (оксфорд 600, олива), Tplus</t>
  </si>
  <si>
    <t>Чехол в багажник 1200x1050x380 мм. (оксфорд 600, синий), Tplus</t>
  </si>
  <si>
    <t>Чехол в багажник 1200x1050x380 мм. (оксфорд 600, цифра), Tplus</t>
  </si>
  <si>
    <t>Чехол в багажник 1200x1050x380 мм. (оксфорд 600, чёрный), Tplus</t>
  </si>
  <si>
    <t>Чехол в багажник 1200x1050x680 мм. (вид, плотность, цвет материала), Tplus</t>
  </si>
  <si>
    <t>Чехол в багажник 1200x1050x680 мм. (оксфорд 600, multicam), Tplus</t>
  </si>
  <si>
    <t>Чехол в багажник 1200x1050x680 мм. (оксфорд 600, красный), Tplus</t>
  </si>
  <si>
    <t>Чехол в багажник 1200x1050x680 мм. (оксфорд 600, нато), Tplus</t>
  </si>
  <si>
    <t>Чехол в багажник 1200x1050x680 мм. (оксфорд 600, олива), Tplus</t>
  </si>
  <si>
    <t>Чехол в багажник 1200x1050x680 мм. (оксфорд 600, синий), Tplus</t>
  </si>
  <si>
    <t>Чехол в багажник 1200x1050x680 мм. (оксфорд 600, цифра), Tplus</t>
  </si>
  <si>
    <t>Чехол в багажник 1200x1050x680 мм. (оксфорд 600, чёрный), Tplus</t>
  </si>
  <si>
    <t>Бахилы многоразовые (вид, плотность, цвет материала), Tplus</t>
  </si>
  <si>
    <t>Бахилы многоразовые детские (CATS HEART PRINT фиолетовый), Tplus</t>
  </si>
  <si>
    <t>Бахилы многоразовые детские (CHAOS PRINT голубой/жемчужный), Tplus</t>
  </si>
  <si>
    <t>Бахилы многоразовые детские (CHAOS PRINT желтый), Tplus</t>
  </si>
  <si>
    <t>Бахилы многоразовые детские (CATS PRINT розовый), Tplus</t>
  </si>
  <si>
    <t>Бахилы многоразовые детские (FUNNY CATS PRINT сирень), Tplus</t>
  </si>
  <si>
    <t>Бахилы многоразовые детские (FUNNY CATS PRINT жемчуг св.), Tplus</t>
  </si>
  <si>
    <t>Бахилы многоразовые детские (HELICOPTER PRINT серый св.), Tplus</t>
  </si>
  <si>
    <t>Бахилы многоразовые детские (HELICOPTER PRINT серый т.), Tplus</t>
  </si>
  <si>
    <t>Бахилы многоразовые детские (MY JUNGLES PRINT зеленый), Tplus</t>
  </si>
  <si>
    <t>Бахилы многоразовые взрослые (CATS HEART PRINT фиолетовый), Tplus</t>
  </si>
  <si>
    <t>Бахилы многоразовые взрослые (CHAOS PRINT голубой/жемчужный), Tplus</t>
  </si>
  <si>
    <t>Бахилы многоразовые взрослые (CHAOS PRINT желтый), Tplus</t>
  </si>
  <si>
    <t>Бахилы многоразовые взрослые (CATS PRINT розовый), Tplus</t>
  </si>
  <si>
    <t>Бахилы многоразовые взрослые (FUNNY CATS PRINT сирень), Tplus</t>
  </si>
  <si>
    <t>Бахилы многоразовые взрослые (FUNNY CATS PRINT жемчуг св.), Tplus</t>
  </si>
  <si>
    <t>Бахилы многоразовые взрослые (HELICOPTER PRINT серый св.), Tplus</t>
  </si>
  <si>
    <t>Бахилы многоразовые взрослые (HELICOPTER PRINT серый т.), Tplus</t>
  </si>
  <si>
    <t>Бахилы многоразовые взрослые (MY JUNGLES PRINT зеленый), Tplus</t>
  </si>
  <si>
    <t>Ж/д манеж для детей, Tplus</t>
  </si>
  <si>
    <t>Ж/д манеж для детей (сетка, белый), Tplus</t>
  </si>
  <si>
    <t>Мешок-рюкзак kids, Tplus</t>
  </si>
  <si>
    <t>Мешок-рюкзак kids с одним отделением, стропа, Tplus</t>
  </si>
  <si>
    <t>Мешок-рюкзак kids с двумя отделениями, стропа, Tplus</t>
  </si>
  <si>
    <t>Мешок-рюкзак kids с одним отделением, шнурок, Tplus</t>
  </si>
  <si>
    <t>Мешок-рюкзак kids с двумя отделениями, шнурок, Tplus</t>
  </si>
  <si>
    <t>Мешок-рюкзак kids mini, Tplus</t>
  </si>
  <si>
    <t>Мешок-рюкзак kids mini с одним отделением, стропа (CATS HEART PRINT фиолетовый), Tplus</t>
  </si>
  <si>
    <t>Мешок-рюкзак kids mini с одним отделением, стропа (CATS PRINT розовый), Tplus</t>
  </si>
  <si>
    <t>Мешок-рюкзак kids mini с одним отделением, стропа (CHAOS PRINT голубой/жемчужный), Tplus</t>
  </si>
  <si>
    <t>Мешок-рюкзак kids mini с одним отделением, стропа (CHAOS PRINT желтый), Tplus</t>
  </si>
  <si>
    <t>Мешок-рюкзак kids mini с одним отделением, стропа (FUNNY CATS PRINT жемчуг св.), Tplus</t>
  </si>
  <si>
    <t>Мешок-рюкзак kids mini с одним отделением, стропа (FUNNY CATS PRINT сирень), Tplus</t>
  </si>
  <si>
    <t>Мешок-рюкзак kids mini с одним отделением, стропа (HELICOPTER PRINT серый св.), Tplus</t>
  </si>
  <si>
    <t>Мешок-рюкзак kids mini с одним отделением, стропа (HELICOPTER PRINT серый т.), Tplus</t>
  </si>
  <si>
    <t>Мешок-рюкзак kids mini с одним отделением, стропа (MY JUNGLES PRINT зеленый), Tplus</t>
  </si>
  <si>
    <t>Мешок-рюкзак kids mini с двумя отделениями, стропа (CATS HEART PRINT фиолетовый), Tplus</t>
  </si>
  <si>
    <t>Мешок-рюкзак kids mini с двумя отделениями, стропа (CATS PRINT розовый), Tplus</t>
  </si>
  <si>
    <t>Мешок-рюкзак kids mini с двумя отделениями, стропа (CHAOS PRINT голубой/жемчужный), Tplus</t>
  </si>
  <si>
    <t>Мешок-рюкзак kids mini с двумя отделениями, стропа (CHAOS PRINT желтый), Tplus</t>
  </si>
  <si>
    <t>Мешок-рюкзак kids mini с двумя отделениями, стропа (FUNNY CATS PRINT жемчуг св.), Tplus</t>
  </si>
  <si>
    <t>Мешок-рюкзак kids mini с двумя отделениями, стропа (FUNNY CATS PRINT сирень), Tplus</t>
  </si>
  <si>
    <t>Мешок-рюкзак kids mini с двумя отделениями, стропа (HELICOPTER PRINT серый св.), Tplus</t>
  </si>
  <si>
    <t>Мешок-рюкзак kids mini с двумя отделениями, стропа (HELICOPTER PRINT серый т.), Tplus</t>
  </si>
  <si>
    <t>Мешок-рюкзак kids mini с двумя отделениями, стропа (MY JUNGLES PRINT зеленый), Tplus</t>
  </si>
  <si>
    <t>Мешок-рюкзак kids mini с одним отделением, шнурок (CATS HEART PRINT фиолетовый), Tplus</t>
  </si>
  <si>
    <t>Мешок-рюкзак kids mini с одним отделением, шнурок (CATS PRINT розовый), Tplus</t>
  </si>
  <si>
    <t>Мешок-рюкзак kids mini с одним отделением, шнурок (CHAOS PRINT голубой/жемчужный), Tplus</t>
  </si>
  <si>
    <t>Мешок-рюкзак kids mini с одним отделением, шнурок (CHAOS PRINT желтый), Tplus</t>
  </si>
  <si>
    <t>Мешок-рюкзак kids mini с одним отделением, шнурок (FUNNY CATS PRINT жемчуг св.), Tplus</t>
  </si>
  <si>
    <t>Мешок-рюкзак kids mini с одним отделением, шнурок (FUNNY CATS PRINT сирень), Tplus</t>
  </si>
  <si>
    <t>Мешок-рюкзак kids mini с одним отделением, шнурок (HELICOPTER PRINT серый св.), Tplus</t>
  </si>
  <si>
    <t>Мешок-рюкзак kids mini с одним отделением, шнурок (HELICOPTER PRINT серый т.), Tplus</t>
  </si>
  <si>
    <t>Мешок-рюкзак kids mini с одним отделением, шнурок (MY JUNGLES PRINT зеленый), Tplus</t>
  </si>
  <si>
    <t>Мешок-рюкзак kids mini с двумя отделениями, шнурок (CATS HEART PRINT фиолетовый), Tplus</t>
  </si>
  <si>
    <t>Мешок-рюкзак kids mini с двумя отделениями, шнурок (CATS PRINT розовый), Tplus</t>
  </si>
  <si>
    <t>Мешок-рюкзак kids mini с двумя отделениями, шнурок (CHAOS PRINT голубой/жемчужный), Tplus</t>
  </si>
  <si>
    <t>Мешок-рюкзак kids mini с двумя отделениями, шнурок (CHAOS PRINT желтый), Tplus</t>
  </si>
  <si>
    <t>Мешок-рюкзак kids mini с двумя отделениями, шнурок (FUNNY CATS PRINT жемчуг св.), Tplus</t>
  </si>
  <si>
    <t>Мешок-рюкзак kids mini с двумя отделениями, шнурок (FUNNY CATS PRINT сирень), Tplus</t>
  </si>
  <si>
    <t>Мешок-рюкзак kids mini с двумя отделениями, шнурок (HELICOPTER PRINT серый св.), Tplus</t>
  </si>
  <si>
    <t>Мешок-рюкзак kids mini с двумя отделениями, шнурок (HELICOPTER PRINT серый т.), Tplus</t>
  </si>
  <si>
    <t>Мешок-рюкзак kids mini с двумя отделениями, шнурок (MY JUNGLES PRINT зеленый), Tplus</t>
  </si>
  <si>
    <t>Мешок-скрутка Micro, Tplus</t>
  </si>
  <si>
    <t>Мешок-скрутка Micro (CATS HEART PRINT фиолетовый), Tplus</t>
  </si>
  <si>
    <t>Мешок-скрутка Micro (CHAOS PRINT голубой/жемчужный), Tplus</t>
  </si>
  <si>
    <t>Мешок-скрутка Micro (CHAOS PRINT желтый), Tplus</t>
  </si>
  <si>
    <t>Мешок-скрутка Micro (CATS PRINT розовый), Tplus</t>
  </si>
  <si>
    <t>Мешок-скрутка Micro (FUNNY CATS PRINT сирень), Tplus</t>
  </si>
  <si>
    <t>Мешок-скрутка Micro (FUNNY CATS PRINT жемчуг св.), Tplus</t>
  </si>
  <si>
    <t>Мешок-скрутка Micro (HELICOPTER PRINT серый св.), Tplus</t>
  </si>
  <si>
    <t>Мешок-скрутка Micro (HELICOPTER PRINT серый т.), Tplus</t>
  </si>
  <si>
    <t>Мешок-скрутка Micro (MY JUNGLES PRINT зеленый), Tplus</t>
  </si>
  <si>
    <t>Мешок-скрутка Сompact, Tplus</t>
  </si>
  <si>
    <t>Мешок-скрутка Сompact (CATS HEART PRINT фиолетовый), Tplus</t>
  </si>
  <si>
    <t>Мешок-скрутка Сompact (CHAOS PRINT голубой/жемчужный), Tplus</t>
  </si>
  <si>
    <t>Мешок-скрутка Сompact (CHAOS PRINT желтый), Tplus</t>
  </si>
  <si>
    <t>Мешок-скрутка Сompact (CATS PRINT розовый), Tplus</t>
  </si>
  <si>
    <t>Мешок-скрутка Сompact (FUNNY CATS PRINT сирень), Tplus</t>
  </si>
  <si>
    <t>Мешок-скрутка Сompact (FUNNY CATS PRINT жемчуг св.), Tplus</t>
  </si>
  <si>
    <t>Мешок-скрутка Сompact (HELICOPTER PRINT серый св.), Tplus</t>
  </si>
  <si>
    <t>Мешок-скрутка Сompact (HELICOPTER PRINT серый т.), Tplus</t>
  </si>
  <si>
    <t>Мешок-скрутка Сompact (MY JUNGLES PRINT зеленый), Tplus</t>
  </si>
  <si>
    <t>Мешок-скрутка "Термо" Micro, Tplus</t>
  </si>
  <si>
    <t>Мешок-скрутка "Термо" Micro (CATS HEART PRINT фиолетовый), Tplus</t>
  </si>
  <si>
    <t>Мешок-скрутка "Термо" Micro (CHAOS PRINT голубой/жемчужный), Tplus</t>
  </si>
  <si>
    <t>Мешок-скрутка "Термо" Micro (CHAOS PRINT желтый), Tplus</t>
  </si>
  <si>
    <t>Мешок-скрутка "Термо" Micro (CATS PRINT розовый), Tplus</t>
  </si>
  <si>
    <t>Мешок-скрутка "Термо" Micro (FUNNY CATS PRINT сирень), Tplus</t>
  </si>
  <si>
    <t>Мешок-скрутка "Термо" Micro (FUNNY CATS PRINT жемчуг св.), Tplus</t>
  </si>
  <si>
    <t>Мешок-скрутка "Термо" Micro (HELICOPTER PRINT серый св.), Tplus</t>
  </si>
  <si>
    <t>Мешок-скрутка "Термо" Micro (HELICOPTER PRINT серый т.), Tplus</t>
  </si>
  <si>
    <t>Мешок-скрутка "Термо" Micro (MY JUNGLES PRINT зеленый), Tplus</t>
  </si>
  <si>
    <t>Мешок-скрутка "Термо" Сompact, Tplus</t>
  </si>
  <si>
    <t>Мешок-скрутка "Термо" Сompact (CATS HEART PRINT фиолетовый), Tplus</t>
  </si>
  <si>
    <t>Мешок-скрутка "Термо" Сompact (CHAOS PRINT голубой/жемчужный), Tplus</t>
  </si>
  <si>
    <t>Мешок-скрутка "Термо" Сompact (CHAOS PRINT желтый), Tplus</t>
  </si>
  <si>
    <t>Мешок-скрутка "Термо" Сompact (CATS PRINT розовый), Tplus</t>
  </si>
  <si>
    <t>Мешок-скрутка "Термо" Сompact (FUNNY CATS PRINT сирень), Tplus</t>
  </si>
  <si>
    <t>Мешок-скрутка "Термо" Сompact (FUNNY CATS PRINT жемчуг св.), Tplus</t>
  </si>
  <si>
    <t>Мешок-скрутка "Термо" Сompact (HELICOPTER PRINT серый св.), Tplus</t>
  </si>
  <si>
    <t>Мешок-скрутка "Термо" Сompact (HELICOPTER PRINT серый т.), Tplus</t>
  </si>
  <si>
    <t>Мешок-скрутка "Термо" Сompact (MY JUNGLES PRINT зеленый), Tplus</t>
  </si>
  <si>
    <t>Мешок для белья, Tplus</t>
  </si>
  <si>
    <t>Мешок для белья (CATS HEART PRINT фиолетовый), Tplus</t>
  </si>
  <si>
    <t>Мешок для белья (CHAOS PRINT голубой/жемчужный), Tplus</t>
  </si>
  <si>
    <t>Мешок для белья (CHAOS PRINT желтый), Tplus</t>
  </si>
  <si>
    <t>Мешок для белья (CATS PRINT розовый), Tplus</t>
  </si>
  <si>
    <t>Мешок для белья (FUNNY CATS PRINT сирень), Tplus</t>
  </si>
  <si>
    <t>Мешок для белья (FUNNY CATS PRINT жемчуг св.), Tplus</t>
  </si>
  <si>
    <t>Мешок для белья (HELICOPTER PRINT серый св.), Tplus</t>
  </si>
  <si>
    <t>Мешок для белья (HELICOPTER PRINT серый т.), Tplus</t>
  </si>
  <si>
    <t>Мешок для белья (MY JUNGLES PRINT зеленый), Tplus</t>
  </si>
  <si>
    <t>Органайзер для коляски, Tplus</t>
  </si>
  <si>
    <t>Органайзер для коляски М1 (сетка, чёрный), Tplus</t>
  </si>
  <si>
    <t>Органайзер для коляски М1 (сетка, олива), Tplus</t>
  </si>
  <si>
    <t>Органайзер для коляски М2 (сетка, чёрный), Tplus</t>
  </si>
  <si>
    <t>Органайзер для коляски М3 (оксфорд 600, чёрный), Tplus</t>
  </si>
  <si>
    <t>Органайзер для коляски М4 (сетка, чёрный), Tplus</t>
  </si>
  <si>
    <t>Органайзер в поезд (вид, плотность, цвет материала), Tplus</t>
  </si>
  <si>
    <t>Органайзер в поезд 340x380 мм (оксфорд 600, multicam), Tplus</t>
  </si>
  <si>
    <t>Органайзер в поезд 340x380 мм (оксфорд 600, красный), Tplus</t>
  </si>
  <si>
    <t>Органайзер в поезд 340x380 мм (оксфорд 600, нато), Tplus</t>
  </si>
  <si>
    <t>Органайзер в поезд 340x380 мм (оксфорд 600, олива), Tplus</t>
  </si>
  <si>
    <t>Органайзер в поезд 340x380 мм (оксфорд 600, синий), Tplus</t>
  </si>
  <si>
    <t>Органайзер в поезд 340x380 мм (оксфорд 600, цифра), Tplus</t>
  </si>
  <si>
    <t>Органайзер в поезд 340x380 мм (оксфорд 600, чёрный), Tplus</t>
  </si>
  <si>
    <t>Органайзер на детский шкаф, Tplus</t>
  </si>
  <si>
    <t>Органайзер на детский шкаф (оксфорд 210/пленка PVC, желтый), Tplus</t>
  </si>
  <si>
    <t>Органайзер на детский шкаф (оксфорд 210/пленка PVC, красный), Tplus</t>
  </si>
  <si>
    <t>Органайзер на детский шкаф (оксфорд 210/пленка PVC, нато), Tplus</t>
  </si>
  <si>
    <t>Органайзер на детский шкаф (оксфорд 210/пленка PVC, синий), Tplus</t>
  </si>
  <si>
    <t>Органайзер на детский шкаф (оксфорд 210/пленка PVC, черный), Tplus</t>
  </si>
  <si>
    <t>Органайзер на детский шкаф (оксфорд 240/пленка PVC, серый), Tplus</t>
  </si>
  <si>
    <t>Органайзер на детский шкаф (пленка PVC, желтый), Tplus</t>
  </si>
  <si>
    <t>Органайзер на детский шкаф (пленка PVC, красный), Tplus</t>
  </si>
  <si>
    <t>Органайзер на детский шкаф (пленка PVC, синий), Tplus</t>
  </si>
  <si>
    <t>Органайзер на детский шкаф (пленка PVC, олива), Tplus</t>
  </si>
  <si>
    <t>Органайзер на детский шкаф (пленка PVC, черный), Tplus</t>
  </si>
  <si>
    <t>Наклейки для органайзера, Tplus</t>
  </si>
  <si>
    <t>Сумка-тоут Сompact, Tplus</t>
  </si>
  <si>
    <t>Сумка-тоут Сompact (CATS HEART PRINT фиолетовый), Tplus</t>
  </si>
  <si>
    <t>Сумка-тоут Сompact (CHAOS PRINT голубой/жемчужный), Tplus</t>
  </si>
  <si>
    <t>Сумка-тоут Сompact (CHAOS PRINT желтый), Tplus</t>
  </si>
  <si>
    <t>Сумка-тоут Сompact (CATS PRINT розовый), Tplus</t>
  </si>
  <si>
    <t>Сумка-тоут Сompact (FUNNY CATS PRINT сирень), Tplus</t>
  </si>
  <si>
    <t>Сумка-тоут Сompact (FUNNY CATS PRINT жемчуг св.), Tplus</t>
  </si>
  <si>
    <t>Сумка-тоут Сompact (HELICOPTER PRINT серый св.), Tplus</t>
  </si>
  <si>
    <t>Сумка-тоут Сompact (HELICOPTER PRINT серый т.), Tplus</t>
  </si>
  <si>
    <t>Сумка-тоут Сompact (MY JUNGLES PRINT зеленый), Tplus</t>
  </si>
  <si>
    <t>Чехол для хранения детской обуви (вид, плотность, цвет материала), Tplus</t>
  </si>
  <si>
    <t>Чехол для хранения детской обуви (CATS HEART PRINT фиолетовый), Tplus</t>
  </si>
  <si>
    <t>Чехол для хранения детской обуви (CHAOS PRINT голубой/жемчужный), Tplus</t>
  </si>
  <si>
    <t>Чехол для хранения детской обуви (CHAOS PRINT желтый), Tplus</t>
  </si>
  <si>
    <t>Чехол для хранения детской обуви (CATS PRINT розовый), Tplus</t>
  </si>
  <si>
    <t>Чехол для хранения детской обуви (FUNNY CATS PRINT сирень), Tplus</t>
  </si>
  <si>
    <t>Чехол для хранения детской обуви (FUNNY CATS PRINT жемчуг св.), Tplus</t>
  </si>
  <si>
    <t>Чехол для хранения детской обуви (HELICOPTER PRINT серый св.), Tplus</t>
  </si>
  <si>
    <t>Чехол для хранения детской обуви (HELICOPTER PRINT серый т.), Tplus</t>
  </si>
  <si>
    <t>Чехол для хранения детской обуви (MY JUNGLES PRINT зеленый), Tplus</t>
  </si>
  <si>
    <t>Чехол для хранения обуви до 38 размера (вид, плотность, цвет материала), Tplus</t>
  </si>
  <si>
    <t>Чехол для хранения обуви до 38 размера (CATS HEART PRINT фиолетовый), Tplus</t>
  </si>
  <si>
    <t>Чехол для хранения обуви до 38 размера (CHAOS PRINT голубой/жемчужный), Tplus</t>
  </si>
  <si>
    <t>Чехол для хранения обуви до 38 размера (CHAOS PRINT желтый), Tplus</t>
  </si>
  <si>
    <t>Чехол для хранения обуви до 38 размера (CATS PRINT розовый), Tplus</t>
  </si>
  <si>
    <t>Чехол для хранения обуви до 38 размера (FUNNY CATS PRINT сирень), Tplus</t>
  </si>
  <si>
    <t>Чехол для хранения обуви до 38 размера (FUNNY CATS PRINT жемчуг св.), Tplus</t>
  </si>
  <si>
    <t>Чехол для хранения обуви до 38 размера (HELICOPTER PRINT серый св.), Tplus</t>
  </si>
  <si>
    <t>Чехол для хранения обуви до 38 размера (HELICOPTER PRINT серый т.), Tplus</t>
  </si>
  <si>
    <t>Чехол для хранения обуви до 38 размера (MY JUNGLES PRINT зеленый), Tplus</t>
  </si>
  <si>
    <t>Защитный чехол для хранения детской коляски в подъезде (вид, плотность, цвет материала), Tplus</t>
  </si>
  <si>
    <t>Защитный чехол для хранения детской коляски в подъезде (CATS HEART PRINT фиолетовый), Tplus</t>
  </si>
  <si>
    <t>Защитный чехол для хранения детской коляски в подъезде (CHAOS PRINT голубой/жемчужный), Tplus</t>
  </si>
  <si>
    <t>Защитный чехол для хранения детской коляски в подъезде (CHAOS PRINT желтый), Tplus</t>
  </si>
  <si>
    <t>Защитный чехол для хранения детской коляски в подъезде (CATS PRINT розовый), Tplus</t>
  </si>
  <si>
    <t>Защитный чехол для хранения детской коляски в подъезде (FUNNY CATS PRINT сирень), Tplus</t>
  </si>
  <si>
    <t>Защитный чехол для хранения детской коляски в подъезде (FUNNY CATS PRINT жемчуг св.), Tplus</t>
  </si>
  <si>
    <t>Защитный чехол для хранения детской коляски в подъезде (HELICOPTER PRINT серый св.), Tplus</t>
  </si>
  <si>
    <t>Защитный чехол для хранения детской коляски в подъезде (HELICOPTER PRINT серый т.), Tplus</t>
  </si>
  <si>
    <t>Защитный чехол для хранения детской коляски в подъезде (MY JUNGLES PRINT зеленый), Tplus</t>
  </si>
  <si>
    <t>Защитный чехол для хранения детской коляски в подъезде (оксфорд 210, желтый), Tplus</t>
  </si>
  <si>
    <t>Защитный чехол для хранения детской коляски в подъезде (оксфорд 210, красный), Tplus</t>
  </si>
  <si>
    <t>Защитный чехол для хранения детской коляски в подъезде (оксфорд 210, нато), Tplus</t>
  </si>
  <si>
    <t>Защитный чехол для хранения детской коляски в подъезде (оксфорд 210, олива), Tplus</t>
  </si>
  <si>
    <t>Защитный чехол для хранения детской коляски в подъезде (оксфорд 210, оранжевый), Tplus</t>
  </si>
  <si>
    <t>Защитный чехол для хранения детской коляски в подъезде (оксфорд 210, синий), Tplus</t>
  </si>
  <si>
    <t>Защитный чехол для хранения детской коляски в подъезде (оксфорд 210, цифра), Tplus</t>
  </si>
  <si>
    <t>Защитный чехол для хранения детской коляски в подъезде (оксфорд 210, чёрный), Tplus</t>
  </si>
  <si>
    <t>Защитный чехол для хранения детской коляски в подъезде (оксфорд 240, серый), Tplus</t>
  </si>
  <si>
    <t>Защитный чехол для хранения детской коляски в подъезде (оксфорд 240, тростник), Tplus</t>
  </si>
  <si>
    <t>Защитный чехол для хранения детской коляски в подъезде (оксфорд 240, чёрный), Tplus</t>
  </si>
  <si>
    <t>Чехлы для колес коляски универсальные (вид, плотность, цвет материала), Tplus</t>
  </si>
  <si>
    <t>Чехлы для колес коляски универсальные (CATS HEART PRINT фиолетовый), Tplus</t>
  </si>
  <si>
    <t>Чехлы для колес коляски универсальные (CATS PRINT розовый), Tplus</t>
  </si>
  <si>
    <t>Чехлы для колес коляски универсальные (CHAOS PRINT голубой/жемчужный), Tplus</t>
  </si>
  <si>
    <t>Чехлы для колес коляски универсальные (CHAOS PRINT желтый), Tplus</t>
  </si>
  <si>
    <t>Чехлы для колес коляски универсальные (FUNNY CATS PRINT жемчуг св.), Tplus</t>
  </si>
  <si>
    <t>Чехлы для колес коляски универсальные (FUNNY CATS PRINT сирень), Tplus</t>
  </si>
  <si>
    <t>Чехлы для колес коляски универсальные (HELICOPTER PRINT серый св.), Tplus</t>
  </si>
  <si>
    <t>Чехлы для колес коляски универсальные (HELICOPTER PRINT серый т.), Tplus</t>
  </si>
  <si>
    <t>Чехлы для колес коляски универсальные (MY JUNGLES PRINT зеленый), Tplus</t>
  </si>
  <si>
    <t>Чехлы для колес коляски универсальные (оксфорд 210, красный), Tplus</t>
  </si>
  <si>
    <t>Чехлы для колес коляски универсальные (оксфорд 210, лимон), Tplus</t>
  </si>
  <si>
    <t>Чехлы для колес коляски универсальные (оксфорд 210, нато), Tplus</t>
  </si>
  <si>
    <t>Чехлы для колес коляски универсальные (оксфорд 210, олива), Tplus</t>
  </si>
  <si>
    <t>Чехлы для колес коляски универсальные (оксфорд 210, синий), Tplus</t>
  </si>
  <si>
    <t>Чехлы для колес коляски универсальные (оксфорд 210, цифра), Tplus</t>
  </si>
  <si>
    <t>Чехлы для колес коляски универсальные (оксфорд 210, чёрный), Tplus</t>
  </si>
  <si>
    <t>Чехлы для колес коляски универсальные (оксфорд 240, оранжевый), Tplus</t>
  </si>
  <si>
    <t>Чехлы для колес коляски универсальные (оксфорд 240, серый), Tplus</t>
  </si>
  <si>
    <t>Чехлы для колес коляски универсальные (оксфорд 240, тростник), Tplus</t>
  </si>
  <si>
    <t>Чехлы для колес коляски универсальные (оксфорд 240, чёрный), Tplus</t>
  </si>
  <si>
    <t>Экосумка (вид, плотность, цвет материала), Tplus</t>
  </si>
  <si>
    <t>Экосумка (CATS HEART PRINT фиолетовый), Tplus</t>
  </si>
  <si>
    <t>Экосумка (CATS PRINT розовый), Tplus</t>
  </si>
  <si>
    <t>Экосумка (CHAOS PRINT голубой/жемчужный), Tplus</t>
  </si>
  <si>
    <t>Экосумка (CHAOS PRINT желтый), Tplus</t>
  </si>
  <si>
    <t>Экосумка (FUNNY CATS PRINT жемчуг св.), Tplus</t>
  </si>
  <si>
    <t>Экосумка (FUNNY CATS PRINT сирень), Tplus</t>
  </si>
  <si>
    <t>Экосумка (HELICOPTER PRINT серый т.), Tplus</t>
  </si>
  <si>
    <t>Экосумка (HELICOPTER PRINT серый св.), Tplus</t>
  </si>
  <si>
    <t>Экосумка (MY JUNGLES PRINT зеленый), Tplus</t>
  </si>
  <si>
    <t>Экосумка "S" (вид, плотность, цвет материала), Tplus</t>
  </si>
  <si>
    <t>Экосумка "S" (CATS HEART PRINT фиолетовый), Tplus</t>
  </si>
  <si>
    <t>Экосумка "S" (CHAOS PRINT голубой/жемчужный), Tplus</t>
  </si>
  <si>
    <t>Экосумка "S" (CHAOS PRINT желтый), Tplus</t>
  </si>
  <si>
    <t>Экосумка "S" (CATS PRINT розовый), Tplus</t>
  </si>
  <si>
    <t>Экосумка "S" (FUNNY CATS PRINT сирень), Tplus</t>
  </si>
  <si>
    <t>Экосумка "S" (FUNNY CATS PRINT жемчуг св.), Tplus</t>
  </si>
  <si>
    <t>Экосумка "S" (HELICOPTER PRINT серый св.), Tplus</t>
  </si>
  <si>
    <t>Экосумка "S" (HELICOPTER PRINT серый т.), Tplus</t>
  </si>
  <si>
    <t>Экосумка "S" (MY JUNGLES PRINT зеленый), Tplus</t>
  </si>
  <si>
    <t>Экосумка "M" (вид, плотность, цвет материала), Tplus</t>
  </si>
  <si>
    <t>Экосумка "M" (CATS HEART PRINT фиолетовый), Tplus</t>
  </si>
  <si>
    <t>Экосумка "M" (CHAOS PRINT голубой/жемчужный), Tplus</t>
  </si>
  <si>
    <t>Экосумка "M" (CHAOS PRINT желтый), Tplus</t>
  </si>
  <si>
    <t>Экосумка "M" (CATS PRINT розовый), Tplus</t>
  </si>
  <si>
    <t>Экосумка "M" (FUNNY CATS PRINT сирень), Tplus</t>
  </si>
  <si>
    <t>Экосумка "M" (FUNNY CATS PRINT жемчуг св.), Tplus</t>
  </si>
  <si>
    <t>Экосумка "M" (HELICOPTER PRINT серый св.), Tplus</t>
  </si>
  <si>
    <t>Экосумка "M" (HELICOPTER PRINT серый т.), Tplus</t>
  </si>
  <si>
    <t>Экосумка "M" (MY JUNGLES PRINT зеленый), Tplus</t>
  </si>
  <si>
    <t>Экосумка "XL" (вид, плотность, цвет материала), Tplus</t>
  </si>
  <si>
    <t>Экосумка "XL" (CATS HEART PRINT фиолетовый), Tplus</t>
  </si>
  <si>
    <t>Экосумка "XL" (CHAOS PRINT голубой/жемчужный), Tplus</t>
  </si>
  <si>
    <t>Экосумка "XL" (CHAOS PRINT желтый), Tplus</t>
  </si>
  <si>
    <t>Экосумка "XL" (CATS PRINT розовый), Tplus</t>
  </si>
  <si>
    <t>Экосумка "XL" (FUNNY CATS PRINT сирень), Tplus</t>
  </si>
  <si>
    <t>Экосумка "XL" (FUNNY CATS PRINT жемчуг св.), Tplus</t>
  </si>
  <si>
    <t>Экосумка "XL" (HELICOPTER PRINT серый св.), Tplus</t>
  </si>
  <si>
    <t>Экосумка "XL" (HELICOPTER PRINT серый т.), Tplus</t>
  </si>
  <si>
    <t>Экосумка "XL" (MY JUNGLES PRINT зеленый), Tplus</t>
  </si>
  <si>
    <t>Мешок-рюкзак (вид, плотность, цвет материала), Tplus</t>
  </si>
  <si>
    <t>Мешок-рюкзак 470x330 мм (оксфорд 240, оранжевый), Tplus</t>
  </si>
  <si>
    <t>Мешок-рюкзак 470x330 мм (оксфорд 240, серый), Tplus</t>
  </si>
  <si>
    <t>Мешок-рюкзак 470x330 мм (оксфорд 240, тростник), Tplus</t>
  </si>
  <si>
    <t>Мешок-рюкзак 470x330 мм (оксфорд 240, чёрный), Tplus</t>
  </si>
  <si>
    <t>Мешок-рюкзак 470x330 мм (оксфорд 210, красный), Tplus</t>
  </si>
  <si>
    <t>Мешок-рюкзак 470x330 мм (оксфорд 210, нато), Tplus</t>
  </si>
  <si>
    <t>Мешок-рюкзак 470x330 мм (оксфорд 210, олива), Tplus</t>
  </si>
  <si>
    <t>Мешок-рюкзак 470x330 мм (оксфорд 210, синий), Tplus</t>
  </si>
  <si>
    <t>Мешок-рюкзак 470x330 мм (оксфорд 210, цифра), Tplus</t>
  </si>
  <si>
    <t>Мешок-рюкзак 470x330 мм (оксфорд 210, чёрный), Tplus</t>
  </si>
  <si>
    <t>Мешок-рюкзак с двумя отделениями (вид, плотность, цвет материала), Tplus</t>
  </si>
  <si>
    <t>Мешок-рюкзак 470x330 мм. с двумя отделениями (оксфорд 240, оранжевый), Tplus</t>
  </si>
  <si>
    <t>Мешок-рюкзак 470x330 мм. с двумя отделениями (оксфорд 240, серый), Tplus</t>
  </si>
  <si>
    <t>Мешок-рюкзак 470x330 мм. с двумя отделениями (оксфорд 240, тростник), Tplus</t>
  </si>
  <si>
    <t>Мешок-рюкзак 470x330 мм. с двумя отделениями (оксфорд 240, чёрный), Tplus</t>
  </si>
  <si>
    <t>Мешок-рюкзак 470x330 мм. с двумя отделениями (оксфорд 210, красный), Tplus</t>
  </si>
  <si>
    <t>Мешок-рюкзак 470x330 мм. с двумя отделениями (оксфорд 210, лимон), Tplus</t>
  </si>
  <si>
    <t>Мешок-рюкзак 470x330 мм. с двумя отделениями (оксфорд 210, нато), Tplus</t>
  </si>
  <si>
    <t>Мешок-рюкзак 470x330 мм. с двумя отделениями (оксфорд 210, олива), Tplus</t>
  </si>
  <si>
    <t>Мешок-рюкзак 470x330 мм. с двумя отделениями (оксфорд 210, синий), Tplus</t>
  </si>
  <si>
    <t>Мешок-рюкзак 470x330 мм. с двумя отделениями (оксфорд 210, цифра), Tplus</t>
  </si>
  <si>
    <t>Мешок-рюкзак 470x330 мм. с двумя отделениями (оксфорд 210, чёрный), Tplus</t>
  </si>
  <si>
    <t>Мешок-рюкзак универсальный (вид, плотность, цвет материала), Tplus</t>
  </si>
  <si>
    <t>Мешок-рюкзак универсальный 470x330 мм (оксфорд 240, серый), Tplus</t>
  </si>
  <si>
    <t>Мешок-рюкзак универсальный 470x330 мм (оксфорд 240, оранжевый), Tplus</t>
  </si>
  <si>
    <t>Мешок-рюкзак универсальный 470x330 мм (оксфорд 240, тростник), Tplus</t>
  </si>
  <si>
    <t>Мешок-рюкзак универсальный 470x330 мм (оксфорд 240, чёрный), Tplus</t>
  </si>
  <si>
    <t>Мешок-рюкзак универсальный 470x330 мм (оксфорд 210, красный), Tplus</t>
  </si>
  <si>
    <t>Мешок-рюкзак универсальный 470x330 мм (оксфорд 210, лимон), Tplus</t>
  </si>
  <si>
    <t>Мешок-рюкзак универсальный 470x330 мм (оксфорд 210, синий), Tplus</t>
  </si>
  <si>
    <t>Мешок-рюкзак универсальный 470x330 мм (оксфорд 210, цифра), Tplus</t>
  </si>
  <si>
    <t>Мешок-рюкзак универсальный 470x330 мм (оксфорд 210, нато), Tplus</t>
  </si>
  <si>
    <t>Мешок-рюкзак универсальный 470x330 мм (оксфорд 210, олива), Tplus</t>
  </si>
  <si>
    <t>Мешок-рюкзак универсальный 470x330 мм (оксфорд 210, чёрный), Tplus</t>
  </si>
  <si>
    <t>Мешок-рюкзак универсальный 470x330 мм (сетка, олива), Tplus</t>
  </si>
  <si>
    <t>Мешок-рюкзак универсальный 470x330 мм (сетка, чёрный), Tplus</t>
  </si>
  <si>
    <t>Мешок-рюкзак универсальный 390x560 мм (оксфорд 240, серый), Tplus</t>
  </si>
  <si>
    <t>Мешок-рюкзак универсальный 390x560 мм (оксфорд 240, оранжевый), Tplus</t>
  </si>
  <si>
    <t>Мешок-рюкзак универсальный 390x560 мм (оксфорд 240, тростник), Tplus</t>
  </si>
  <si>
    <t>Мешок-рюкзак универсальный 390x560 мм (оксфорд 240, чёрный), Tplus</t>
  </si>
  <si>
    <t>Мешок-рюкзак универсальный 390x560 мм (оксфорд 210, красный), Tplus</t>
  </si>
  <si>
    <t>Мешок-рюкзак универсальный 390x560 мм (оксфорд 210, лимон), Tplus</t>
  </si>
  <si>
    <t>Мешок-рюкзак универсальный 390x560 мм (оксфорд 210, синий), Tplus</t>
  </si>
  <si>
    <t>Мешок-рюкзак универсальный 390x560 мм (оксфорд 210, цифра), Tplus</t>
  </si>
  <si>
    <t>Мешок-рюкзак универсальный 390x560 мм (оксфорд 210, нато), Tplus</t>
  </si>
  <si>
    <t>Мешок-рюкзак универсальный 390x560 мм (оксфорд 210, олива), Tplus</t>
  </si>
  <si>
    <t>Мешок-рюкзак универсальный 390x560 мм (оксфорд 210, чёрный), Tplus</t>
  </si>
  <si>
    <t>Мешок-рюкзак универсальный 390x560 мм (сетка, олива), Tplus</t>
  </si>
  <si>
    <t>Мешок-рюкзак универсальный 390x560 мм (сетка, чёрный), Tplus</t>
  </si>
  <si>
    <t>Мешок-рюкзак универсальный 460x640 мм (оксфорд 240, серый), Tplus</t>
  </si>
  <si>
    <t>Мешок-рюкзак универсальный 460x640 мм (оксфорд 240, оранжевый), Tplus</t>
  </si>
  <si>
    <t>Мешок-рюкзак универсальный 460x640 мм (оксфорд 240, тростник), Tplus</t>
  </si>
  <si>
    <t>Мешок-рюкзак универсальный 460x640 мм (оксфорд 240, чёрный), Tplus</t>
  </si>
  <si>
    <t>Мешок-рюкзак универсальный 460x640 мм (оксфорд 210, красный), Tplus</t>
  </si>
  <si>
    <t>Мешок-рюкзак универсальный 460x640 мм (оксфорд 210, лимон), Tplus</t>
  </si>
  <si>
    <t>Мешок-рюкзак универсальный 460x640 мм (оксфорд 210, синий), Tplus</t>
  </si>
  <si>
    <t>Мешок-рюкзак универсальный 460x640 мм (оксфорд 210, цифра), Tplus</t>
  </si>
  <si>
    <t>Мешок-рюкзак универсальный 460x640 мм (оксфорд 210, нато), Tplus</t>
  </si>
  <si>
    <t>Мешок-рюкзак универсальный 460x640 мм (оксфорд 210, олива), Tplus</t>
  </si>
  <si>
    <t>Мешок-рюкзак универсальный 460x640 мм (оксфорд 210, чёрный), Tplus</t>
  </si>
  <si>
    <t>Мешок-рюкзак универсальный 460x640 мм (сетка, олива), Tplus</t>
  </si>
  <si>
    <t>Мешок-рюкзак универсальный 460x640 мм (сетка, чёрный), Tplus</t>
  </si>
  <si>
    <t>Мешок-рюкзак универсальный с двумя отделениями (вид, плотность, цвет материала), Tplus</t>
  </si>
  <si>
    <t>Мешок-рюкзак универсальный 470x330 мм с двумя отделениями (оксфорд 240, оранжевый), Tplus</t>
  </si>
  <si>
    <t>Мешок-рюкзак универсальный 470x330 мм с двумя отделениями (оксфорд 240, серый), Tplus</t>
  </si>
  <si>
    <t>Мешок-рюкзак универсальный 470x330 мм с двумя отделениями (оксфорд 240, тростник), Tplus</t>
  </si>
  <si>
    <t>Мешок-рюкзак универсальный 470x330 мм с двумя отделениями (оксфорд 240, чёрный), Tplus</t>
  </si>
  <si>
    <t>Мешок-рюкзак универсальный 470x330 мм с двумя отделениями (оксфорд 210, красный), Tplus</t>
  </si>
  <si>
    <t>Мешок-рюкзак универсальный 470x330 мм с двумя отделениями (оксфорд 210, лимон), Tplus</t>
  </si>
  <si>
    <t>Мешок-рюкзак универсальный 470x330 мм с двумя отделениями (оксфорд 210, нато), Tplus</t>
  </si>
  <si>
    <t>Мешок-рюкзак универсальный 470x330 мм с двумя отделениями (оксфорд 210, олива), Tplus</t>
  </si>
  <si>
    <t>Мешок-рюкзак универсальный 470x330 мм с двумя отделениями (оксфорд 210, синий), Tplus</t>
  </si>
  <si>
    <t>Мешок-рюкзак универсальный 470x330 мм с двумя отделениями (оксфорд 210, цифра), Tplus</t>
  </si>
  <si>
    <t>Мешок-рюкзак универсальный 470x330 мм с двумя отделениями (оксфорд 210, чёрный), Tplus</t>
  </si>
  <si>
    <t>Мешок-рюкзак с карманом (вид, плотность, цвет материала), Tplus</t>
  </si>
  <si>
    <t>Мешок-рюкзак с карманом (оксфорд 600, multicam), Tplus</t>
  </si>
  <si>
    <t>Мешок-рюкзак с карманом (оксфорд 600, красный), Tplus</t>
  </si>
  <si>
    <t>Мешок-рюкзак с карманом (оксфорд 600, нато), Tplus</t>
  </si>
  <si>
    <t>Мешок-рюкзак с карманом (оксфорд 600, олива), Tplus</t>
  </si>
  <si>
    <t>Мешок-рюкзак с карманом (оксфорд 600, синий), Tplus</t>
  </si>
  <si>
    <t>Мешок-рюкзак с карманом (оксфорд 600, цифра), Tplus</t>
  </si>
  <si>
    <t>Мешок-рюкзак с карманом (оксфорд 600, чёрный), Tplus</t>
  </si>
  <si>
    <t>Мешок-рюкзак с карманом (оксфорд 210, желтый), Tplus</t>
  </si>
  <si>
    <t>Мешок-рюкзак с карманом (оксфорд 210, красный), Tplus</t>
  </si>
  <si>
    <t>Мешок-рюкзак с карманом (оксфорд 210, нато), Tplus</t>
  </si>
  <si>
    <t>Мешок-рюкзак с карманом (оксфорд 210, олива), Tplus</t>
  </si>
  <si>
    <t>Мешок-рюкзак с карманом (оксфорд 210, оранжевый), Tplus</t>
  </si>
  <si>
    <t>Мешок-рюкзак с карманом (оксфорд 210, синий), Tplus</t>
  </si>
  <si>
    <t>Мешок-рюкзак с карманом (оксфорд 210, цифра), Tplus</t>
  </si>
  <si>
    <t>Мешок-рюкзак с карманом (оксфорд 210, чёрный), Tplus</t>
  </si>
  <si>
    <t>Мешок-рюкзак с карманом (оксфорд 240, серый), Tplus</t>
  </si>
  <si>
    <t>Мешок-рюкзак с карманом (оксфорд 240, тростник), Tplus</t>
  </si>
  <si>
    <t>Мешок-рюкзак с карманом (оксфорд 240, чёрный), Tplus</t>
  </si>
  <si>
    <t>Мешок-рюкзак универсальный "Термо" (вид, плотность, цвет материала), Tplus</t>
  </si>
  <si>
    <t>Мешок-рюкзак универсальный " Термо" (оксфорд 240, чёрный), Tplus</t>
  </si>
  <si>
    <t>Мешок-рюкзак универсальный " Термо" (оксфорд 240, серый), Tplus</t>
  </si>
  <si>
    <t>Мешок-рюкзак универсальный " Термо" (оксфорд 210, красный), Tplus</t>
  </si>
  <si>
    <t>Мешок-рюкзак универсальный " Термо" (оксфорд 210, синий), Tplus</t>
  </si>
  <si>
    <t>Мешок-рюкзак универсальный " Термо" (оксфорд 210, олива), Tplus</t>
  </si>
  <si>
    <t>Мешок-рюкзак универсальный " Термо" (оксфорд 210, нато), Tplus</t>
  </si>
  <si>
    <t>Мешок-рюкзак универсальный " Термо" (оксфорд 210, цифра), Tplus</t>
  </si>
  <si>
    <t>Мешок-рюкзак универсальный " Термо" (оксфорд 210, чёрный), Tplus</t>
  </si>
  <si>
    <t>Текстильный рюкзак из сетки (вид, плотность, цвет материала), Tplus</t>
  </si>
  <si>
    <t>Текстильный рюкзак из сетки (оксфорд 600, multicam), Tplus</t>
  </si>
  <si>
    <t>Текстильный рюкзак из сетки (оксфорд 600, красный), Tplus</t>
  </si>
  <si>
    <t>Текстильный рюкзак из сетки (оксфорд 600, нато), Tplus</t>
  </si>
  <si>
    <t>Текстильный рюкзак из сетки (оксфорд 600, олива), Tplus</t>
  </si>
  <si>
    <t>Текстильный рюкзак из сетки (оксфорд 600, синий), Tplus</t>
  </si>
  <si>
    <t>Текстильный рюкзак из сетки (оксфорд 600, цифра), Tplus</t>
  </si>
  <si>
    <t>Текстильный рюкзак из сетки (оксфорд 600, чёрный), Tplus</t>
  </si>
  <si>
    <t>Мешок-скрутка Micro (вид, плотность, цвет материала), Tplus</t>
  </si>
  <si>
    <t>Мешок-скрутка Micro (оксфорд 600, multicam), Tplus</t>
  </si>
  <si>
    <t>Мешок-скрутка Micro (оксфорд 600, красный), Tplus</t>
  </si>
  <si>
    <t>Мешок-скрутка Micro (оксфорд 600, нато), Tplus</t>
  </si>
  <si>
    <t>Мешок-скрутка Micro (оксфорд 600, олива), Tplus</t>
  </si>
  <si>
    <t>Мешок-скрутка Micro (оксфорд 600, синий), Tplus</t>
  </si>
  <si>
    <t>Мешок-скрутка Micro (оксфорд 600, цифра), Tplus</t>
  </si>
  <si>
    <t>Мешок-скрутка Micro (оксфорд 600, чёрный), Tplus</t>
  </si>
  <si>
    <t>Мешок-скрутка Micro (оксфорд 240, чёрный), Tplus</t>
  </si>
  <si>
    <t>Мешок-скрутка Micro (оксфорд 240, серый), Tplus</t>
  </si>
  <si>
    <t>Мешок-скрутка Micro (оксфорд 240, оранжевый), Tplus</t>
  </si>
  <si>
    <t>Мешок-скрутка Micro (оксфорд 240, тростник), Tplus</t>
  </si>
  <si>
    <t>Мешок-скрутка Micro (оксфорд 210, красный), Tplus</t>
  </si>
  <si>
    <t>Мешок-скрутка Micro (оксфорд 210, лимон), Tplus</t>
  </si>
  <si>
    <t>Мешок-скрутка Micro (оксфорд 210, синий), Tplus</t>
  </si>
  <si>
    <t>Мешок-скрутка Micro (оксфорд 210, олива), Tplus</t>
  </si>
  <si>
    <t>Мешок-скрутка Micro (оксфорд 210, нато), Tplus</t>
  </si>
  <si>
    <t>Мешок-скрутка Micro (оксфорд 210, цифра), Tplus</t>
  </si>
  <si>
    <t>Мешок-скрутка Micro (оксфорд 210, чёрный), Tplus</t>
  </si>
  <si>
    <t>Мешок-скрутка Сompact (вид, плотность, цвет материала), Tplus</t>
  </si>
  <si>
    <t>Мешок-скрутка Сompact (оксфорд 600, multicam), Tplus</t>
  </si>
  <si>
    <t>Мешок-скрутка Сompact (оксфорд 600, красный), Tplus</t>
  </si>
  <si>
    <t>Мешок-скрутка Сompact (оксфорд 600, нато), Tplus</t>
  </si>
  <si>
    <t>Мешок-скрутка Сompact (оксфорд 600, олива), Tplus</t>
  </si>
  <si>
    <t>Мешок-скрутка Сompact (оксфорд 600, синий), Tplus</t>
  </si>
  <si>
    <t>Мешок-скрутка Сompact (оксфорд 600, цифра), Tplus</t>
  </si>
  <si>
    <t>Мешок-скрутка Сompact (оксфорд 600, чёрный), Tplus</t>
  </si>
  <si>
    <t>Мешок-скрутка Сompact (оксфорд 240, чёрный), Tplus</t>
  </si>
  <si>
    <t>Мешок-скрутка Сompact (оксфорд 240, серый), Tplus</t>
  </si>
  <si>
    <t>Мешок-скрутка Сompact (оксфорд 240, оранжевый), Tplus</t>
  </si>
  <si>
    <t>Мешок-скрутка Сompact (оксфорд 240, тростник), Tplus</t>
  </si>
  <si>
    <t>Мешок-скрутка Сompact (оксфорд 210, красный), Tplus</t>
  </si>
  <si>
    <t>Мешок-скрутка Сompact (оксфорд 210, лимон), Tplus</t>
  </si>
  <si>
    <t>Мешок-скрутка Сompact (оксфорд 210, синий), Tplus</t>
  </si>
  <si>
    <t>Мешок-скрутка Сompact (оксфорд 210, олива), Tplus</t>
  </si>
  <si>
    <t>Мешок-скрутка Сompact (оксфорд 210, нато), Tplus</t>
  </si>
  <si>
    <t>Мешок-скрутка Сompact (оксфорд 210, цифра), Tplus</t>
  </si>
  <si>
    <t>Мешок-скрутка Сompact (оксфорд 210, чёрный), Tplus</t>
  </si>
  <si>
    <t>Мешок скрутка (вид, плотность, цвет материала), Tplus</t>
  </si>
  <si>
    <t>Мешок-скрутка Big (оксфорд 600, multicam), Tplus</t>
  </si>
  <si>
    <t>Мешок-скрутка Big (оксфорд 600, красный), Tplus</t>
  </si>
  <si>
    <t>Мешок-скрутка Big (оксфорд 600, нато), Tplus</t>
  </si>
  <si>
    <t>Мешок-скрутка Big (оксфорд 600, олива), Tplus</t>
  </si>
  <si>
    <t>Мешок-скрутка Big (оксфорд 600, синий), Tplus</t>
  </si>
  <si>
    <t>Мешок-скрутка Big (оксфорд 600, цифра), Tplus</t>
  </si>
  <si>
    <t>Мешок-скрутка Big (оксфорд 600, чёрный), Tplus</t>
  </si>
  <si>
    <t>Мешок-скрутка Big (оксфорд 240, оранжевый), Tplus</t>
  </si>
  <si>
    <t>Мешок-скрутка Big (оксфорд 240, серый), Tplus</t>
  </si>
  <si>
    <t>Мешок-скрутка Big (оксфорд 240, тростник), Tplus</t>
  </si>
  <si>
    <t>Мешок-скрутка Big (оксфорд 240, чёрный), Tplus</t>
  </si>
  <si>
    <t>Мешок-скрутка Big (оксфорд 210, красный), Tplus</t>
  </si>
  <si>
    <t>Мешок-скрутка Big (оксфорд 210, олива), Tplus</t>
  </si>
  <si>
    <t>Мешок-скрутка Big (оксфорд 210, лимон), Tplus</t>
  </si>
  <si>
    <t>Мешок-скрутка Big (оксфорд 210, нато), Tplus</t>
  </si>
  <si>
    <t>Мешок-скрутка Big (оксфорд 210, синий), Tplus</t>
  </si>
  <si>
    <t>Мешок-скрутка Big (оксфорд 210, цифра), Tplus</t>
  </si>
  <si>
    <t>Мешок-скрутка Big (оксфорд 210, чёрный), Tplus</t>
  </si>
  <si>
    <t>Мешок-скрутка "Термо" Micro (вид, плотность, цвет материала), Tplus</t>
  </si>
  <si>
    <t>Мешок-скрутка "Термо" Micro (оксфорд 240, чёрный), Tplus</t>
  </si>
  <si>
    <t>Мешок-скрутка "Термо" Micro (оксфорд 240, серый), Tplus</t>
  </si>
  <si>
    <t>Мешок-скрутка "Термо" Micro (оксфорд 210, красный), Tplus</t>
  </si>
  <si>
    <t>Мешок-скрутка "Термо" Micro (оксфорд 210, синий), Tplus</t>
  </si>
  <si>
    <t>Мешок-скрутка "Термо" Micro (оксфорд 210, олива), Tplus</t>
  </si>
  <si>
    <t>Мешок-скрутка "Термо" Micro (оксфорд 210, нато), Tplus</t>
  </si>
  <si>
    <t>Мешок-скрутка "Термо" Micro (оксфорд 210, цифра), Tplus</t>
  </si>
  <si>
    <t>Мешок-скрутка "Термо" Micro (оксфорд 210, чёрный), Tplus</t>
  </si>
  <si>
    <t>Мешок-скрутка "Термо" Сompact (вид, плотность, цвет материала), Tplus</t>
  </si>
  <si>
    <t>Мешок-скрутка "Термо" Сompact (оксфорд 240, чёрный), Tplus</t>
  </si>
  <si>
    <t>Мешок-скрутка "Термо" Сompact (оксфорд 240, серый), Tplus</t>
  </si>
  <si>
    <t>Мешок-скрутка "Термо" Сompact (оксфорд 210, красный), Tplus</t>
  </si>
  <si>
    <t>Мешок-скрутка "Термо" Сompact (оксфорд 210, синий), Tplus</t>
  </si>
  <si>
    <t>Мешок-скрутка "Термо" Сompact (оксфорд 210, олива), Tplus</t>
  </si>
  <si>
    <t>Мешок-скрутка "Термо" Сompact (оксфорд 210, нато), Tplus</t>
  </si>
  <si>
    <t>Мешок-скрутка "Термо" Сompact (оксфорд 210, цифра), Tplus</t>
  </si>
  <si>
    <t>Мешок-скрутка "Термо" Сompact (оксфорд 210, чёрный), Tplus</t>
  </si>
  <si>
    <t>Мешок-скрутка "Термо" Big (вид, плотность, цвет материала), Tplus</t>
  </si>
  <si>
    <t>Мешок-скрутка "Термо" Big (оксфорд 240, чёрный), Tplus</t>
  </si>
  <si>
    <t>Мешок-скрутка "Термо" Big (оксфорд 240, серый), Tplus</t>
  </si>
  <si>
    <t>Мешок-скрутка "Термо" Big (оксфорд 210, красный), Tplus</t>
  </si>
  <si>
    <t>Мешок-скрутка "Термо" Big (оксфорд 210, синий), Tplus</t>
  </si>
  <si>
    <t>Мешок-скрутка "Термо" Big (оксфорд 210, олива), Tplus</t>
  </si>
  <si>
    <t>Мешок-скрутка "Термо" Big (оксфорд 210, нато), Tplus</t>
  </si>
  <si>
    <t>Мешок-скрутка "Термо" Big (оксфорд 210, цифра), Tplus</t>
  </si>
  <si>
    <t>Мешок-скрутка "Термо" Big (оксфорд 210, чёрный), Tplus</t>
  </si>
  <si>
    <t>Мешки вещевые (вид, плотность, цвет материала), Tplus</t>
  </si>
  <si>
    <t>Мешок вещевой 130x200 мм (неопрен, чёрный), Tplus</t>
  </si>
  <si>
    <t>Мешок вещевой 130x200 мм (оксфорд 600, multicam), Tplus</t>
  </si>
  <si>
    <t>Мешок вещевой 130x200 мм (оксфорд 600, красный), Tplus</t>
  </si>
  <si>
    <t>Мешок вещевой 130x200 мм (оксфорд 600, нато), Tplus</t>
  </si>
  <si>
    <t>Мешок вещевой 130x200 мм (оксфорд 600, олива), Tplus</t>
  </si>
  <si>
    <t>Мешок вещевой 130x200 мм (оксфорд 600, синий), Tplus</t>
  </si>
  <si>
    <t>Мешок вещевой 130x200 мм (оксфорд 600, цифра), Tplus</t>
  </si>
  <si>
    <t>Мешок вещевой 130x200 мм (оксфорд 600, чёрный), Tplus</t>
  </si>
  <si>
    <t>Мешок вещевой 130x200 мм (сетка, олива), Tplus</t>
  </si>
  <si>
    <t>Мешок вещевой 130x200 мм (сетка, чёрный), Tplus</t>
  </si>
  <si>
    <t>Мешок вещевой 150x230 мм (неопрен, чёрный), Tplus</t>
  </si>
  <si>
    <t>Мешок вещевой 150x230 мм (оксфорд 600, multicam), Tplus</t>
  </si>
  <si>
    <t>Мешок вещевой 150x230 мм (оксфорд 600, красный), Tplus</t>
  </si>
  <si>
    <t>Мешок вещевой 150x230 мм (оксфорд 600, нато), Tplus</t>
  </si>
  <si>
    <t>Мешок вещевой 150x230 мм (оксфорд 600, олива), Tplus</t>
  </si>
  <si>
    <t>Мешок вещевой 150x230 мм (оксфорд 600, синий), Tplus</t>
  </si>
  <si>
    <t>Мешок вещевой 150x230 мм (оксфорд 600, цифра), Tplus</t>
  </si>
  <si>
    <t>Мешок вещевой 150x230 мм (оксфорд 600, чёрный), Tplus</t>
  </si>
  <si>
    <t>Мешок вещевой 150x230 мм (сетка, олива), Tplus</t>
  </si>
  <si>
    <t>Мешок вещевой 150x230 мм (сетка, чёрный), Tplus</t>
  </si>
  <si>
    <t>Мешок вещевой 180x260 мм (неопрен, чёрный), Tplus</t>
  </si>
  <si>
    <t>Мешок вещевой 180x260 мм (оксфорд 600, multicam), Tplus</t>
  </si>
  <si>
    <t>Мешок вещевой 180x260 мм (оксфорд 600, красный), Tplus</t>
  </si>
  <si>
    <t>Мешок вещевой 180x260 мм (оксфорд 600, нато), Tplus</t>
  </si>
  <si>
    <t>Мешок вещевой 180x260 мм (оксфорд 600, олива), Tplus</t>
  </si>
  <si>
    <t>Мешок вещевой 180x260 мм (оксфорд 600, синий), Tplus</t>
  </si>
  <si>
    <t>Мешок вещевой 180x260 мм (оксфорд 600, цифра), Tplus</t>
  </si>
  <si>
    <t>Мешок вещевой 180x260 мм (оксфорд 600, чёрный), Tplus</t>
  </si>
  <si>
    <t>Мешок вещевой 180x260 мм (сетка, олива), Tplus</t>
  </si>
  <si>
    <t>Мешок вещевой 180x260 мм (сетка, чёрный), Tplus</t>
  </si>
  <si>
    <t>Мешок вещевой 200x310 мм (неопрен, чёрный), Tplus</t>
  </si>
  <si>
    <t>Мешок вещевой 200x310 мм (оксфорд 600, multicam), Tplus</t>
  </si>
  <si>
    <t>Мешок вещевой 200x310 мм (оксфорд 600, красный), Tplus</t>
  </si>
  <si>
    <t>Мешок вещевой 200x310 мм (оксфорд 600, нато), Tplus</t>
  </si>
  <si>
    <t>Мешок вещевой 200x310 мм (оксфорд 600, олива), Tplus</t>
  </si>
  <si>
    <t>Мешок вещевой 200x310 мм (оксфорд 600, синий), Tplus</t>
  </si>
  <si>
    <t>Мешок вещевой 200x310 мм (оксфорд 600, цифра), Tplus</t>
  </si>
  <si>
    <t>Мешок вещевой 200x310 мм (оксфорд 600, чёрный), Tplus</t>
  </si>
  <si>
    <t>Мешок вещевой 200x310 мм (сетка, олива), Tplus</t>
  </si>
  <si>
    <t>Мешок вещевой 200x310 мм (сетка, чёрный), Tplus</t>
  </si>
  <si>
    <t>Мешок для обуви (вид, плотность, цвет материала), Tplus</t>
  </si>
  <si>
    <t>Мешок для обуви (оксфорд 240, тростник), Tplus</t>
  </si>
  <si>
    <t>Мешок для обуви (оксфорд 240, оранжевый), Tplus</t>
  </si>
  <si>
    <t>Мешок для обуви (оксфорд 240, серый), Tplus</t>
  </si>
  <si>
    <t>Мешок для обуви (оксфорд 240, чёрный), Tplus</t>
  </si>
  <si>
    <t>Мешок для обуви (оксфорд 210, красный), Tplus</t>
  </si>
  <si>
    <t>Мешок для обуви (оксфорд 210, цифра), Tplus</t>
  </si>
  <si>
    <t>Мешок для обуви (оксфорд 210, олива), Tplus</t>
  </si>
  <si>
    <t>Мешок для обуви (оксфорд 210, лимон), Tplus</t>
  </si>
  <si>
    <t>Мешок для обуви (оксфорд 210, нато), Tplus</t>
  </si>
  <si>
    <t>Мешок для обуви (оксфорд 210, синий), Tplus</t>
  </si>
  <si>
    <t>Мешок для обуви (оксфорд 210, чёрный), Tplus</t>
  </si>
  <si>
    <t>Мешок компрессионный (вид, плотность, цвет материала), Tplus</t>
  </si>
  <si>
    <t>Мешок компрессионный (оксфорд 240, оранжевый), Tplus</t>
  </si>
  <si>
    <t>Мешок компрессионный (оксфорд 240, серый), Tplus</t>
  </si>
  <si>
    <t>Мешок компрессионный (оксфорд 240, чёрный), Tplus</t>
  </si>
  <si>
    <t>Мешок компрессионный (оксфорд 210, красный), Tplus</t>
  </si>
  <si>
    <t>Мешок компрессионный (оксфорд 210, олива), Tplus</t>
  </si>
  <si>
    <t>Мешок компрессионный (оксфорд 210, синий), Tplus</t>
  </si>
  <si>
    <t>Мешок компрессионный (оксфорд 210, чёрный), Tplus</t>
  </si>
  <si>
    <t>Мешок универсальный, Tplus</t>
  </si>
  <si>
    <t>Мешок универсальный 200х300 мм (сетка), Tplus</t>
  </si>
  <si>
    <t>Мешок универсальный 250х350 мм (сетка), Tplus</t>
  </si>
  <si>
    <t>Мешок универсальный 420х500 мм (сетка), Tplus</t>
  </si>
  <si>
    <t>Мешок универсальный 200х300 мм, Tplus</t>
  </si>
  <si>
    <t>Мешок универсальный 200х300 мм (оксфорд 240, тростник), Tplus</t>
  </si>
  <si>
    <t>Мешок универсальный 200х300 мм (оксфорд 240, оранжевый), Tplus</t>
  </si>
  <si>
    <t>Мешок универсальный 200х300 мм (оксфорд 240, серый), Tplus</t>
  </si>
  <si>
    <t>Мешок универсальный 200х300 мм (оксфорд 240, чёрный), Tplus</t>
  </si>
  <si>
    <t>Мешок универсальный 200х300 мм (оксфорд 210, красный), Tplus</t>
  </si>
  <si>
    <t>Мешок универсальный 200х300 мм (оксфорд 210, цифра), Tplus</t>
  </si>
  <si>
    <t>Мешок универсальный 200х300 мм (оксфорд 210, олива), Tplus</t>
  </si>
  <si>
    <t>Мешок универсальный 200х300 мм (оксфорд 210, нато), Tplus</t>
  </si>
  <si>
    <t>Мешок универсальный 200х300 мм (оксфорд 210, синий), Tplus</t>
  </si>
  <si>
    <t>Мешок универсальный 200х300 мм (оксфорд 210, чёрный), Tplus</t>
  </si>
  <si>
    <t>Мешок универсальный 300х400 мм, Tplus</t>
  </si>
  <si>
    <t>Мешок универсальный 300х400 мм (оксфорд 240, тростник), Tplus</t>
  </si>
  <si>
    <t>Мешок универсальный 300х400 мм (оксфорд 240, оранжевый), Tplus</t>
  </si>
  <si>
    <t>Мешок универсальный 300х400 мм (оксфорд 240, серый), Tplus</t>
  </si>
  <si>
    <t>Мешок универсальный 300х400 мм (оксфорд 240, чёрный), Tplus</t>
  </si>
  <si>
    <t>Мешок универсальный 300х400 мм (оксфорд 210, красный), Tplus</t>
  </si>
  <si>
    <t>Мешок универсальный 300х400 мм (оксфорд 210, цифра), Tplus</t>
  </si>
  <si>
    <t>Мешок универсальный 300х400 мм (оксфорд 210, олива), Tplus</t>
  </si>
  <si>
    <t>Мешок универсальный 300х400 мм (оксфорд 210, нато), Tplus</t>
  </si>
  <si>
    <t>Мешок универсальный 300х400 мм (оксфорд 210, синий), Tplus</t>
  </si>
  <si>
    <t>Мешок универсальный 300х400 мм (оксфорд 210, чёрный), Tplus</t>
  </si>
  <si>
    <t>Мешок универсальный 350х500 мм, Tplus</t>
  </si>
  <si>
    <t>Мешок универсальный 350х500 мм (оксфорд 240, тростник), Tplus</t>
  </si>
  <si>
    <t>Мешок универсальный 350х500 мм (оксфорд 240, оранжевый), Tplus</t>
  </si>
  <si>
    <t>Мешок универсальный 350х500 мм (оксфорд 240, серый), Tplus</t>
  </si>
  <si>
    <t>Мешок универсальный 350х500 мм (оксфорд 240, чёрный), Tplus</t>
  </si>
  <si>
    <t>Мешок универсальный 350х500 мм (оксфорд 210, красный), Tplus</t>
  </si>
  <si>
    <t>Мешок универсальный 350х500 мм (оксфорд 210, цифра), Tplus</t>
  </si>
  <si>
    <t>Мешок универсальный 350х500 мм (оксфорд 210, олива), Tplus</t>
  </si>
  <si>
    <t>Мешок универсальный 350х500 мм (оксфорд 210, синий), Tplus</t>
  </si>
  <si>
    <t>Мешок универсальный 350х500 мм (оксфорд 210, нато), Tplus</t>
  </si>
  <si>
    <t>Мешок универсальный 350х500 мм (оксфорд 210, чёрный), Tplus</t>
  </si>
  <si>
    <t>Футляр на молнии (вид, плотность, цвет материала), Tplus</t>
  </si>
  <si>
    <t>Футляр на молнии 100x200 мм (оксфорд 600, multicam), Tplus</t>
  </si>
  <si>
    <t>Футляр на молнии 100x200 мм (оксфорд 600, красный), Tplus</t>
  </si>
  <si>
    <t>Футляр на молнии 100x200 мм (оксфорд 600, нато), Tplus</t>
  </si>
  <si>
    <t>Футляр на молнии 100x200 мм (оксфорд 600, олива), Tplus</t>
  </si>
  <si>
    <t>Футляр на молнии 100x200 мм (оксфорд 600, синий), Tplus</t>
  </si>
  <si>
    <t>Футляр на молнии 100x200 мм (оксфорд 600, цифра), Tplus</t>
  </si>
  <si>
    <t>Футляр на молнии 100x200 мм (оксфорд 600, чёрный), Tplus</t>
  </si>
  <si>
    <t>Футляр на молнии 100x200 мм (сетка, олива), Tplus</t>
  </si>
  <si>
    <t>Футляр на молнии 100x200 мм (сетка, чёрный), Tplus</t>
  </si>
  <si>
    <t>Футляр на молнии 130x230 мм (оксфорд 600, multicam), Tplus</t>
  </si>
  <si>
    <t>Футляр на молнии 130x230 мм (оксфорд 600, красный), Tplus</t>
  </si>
  <si>
    <t>Футляр на молнии 130x230 мм (оксфорд 600, нато), Tplus</t>
  </si>
  <si>
    <t>Футляр на молнии 130x230 мм (оксфорд 600, олива), Tplus</t>
  </si>
  <si>
    <t>Футляр на молнии 130x230 мм (оксфорд 600, синий), Tplus</t>
  </si>
  <si>
    <t>Футляр на молнии 130x230 мм (оксфорд 600, цифра), Tplus</t>
  </si>
  <si>
    <t>Футляр на молнии 130x230 мм (оксфорд 600, чёрный), Tplus</t>
  </si>
  <si>
    <t>Футляр на молнии 130x230 мм (сетка, олива), Tplus</t>
  </si>
  <si>
    <t>Футляр на молнии 130x230 мм (сетка, чёрный), Tplus</t>
  </si>
  <si>
    <t>Футляр на молнии 160x260 мм (оксфорд 600, multicam), Tplus</t>
  </si>
  <si>
    <t>Футляр на молнии 160x260 мм (оксфорд 600, красный), Tplus</t>
  </si>
  <si>
    <t>Футляр на молнии 160x260 мм (оксфорд 600, нато), Tplus</t>
  </si>
  <si>
    <t>Футляр на молнии 160x260 мм (оксфорд 600, олива), Tplus</t>
  </si>
  <si>
    <t>Футляр на молнии 160x260 мм (оксфорд 600, синий), Tplus</t>
  </si>
  <si>
    <t>Футляр на молнии 160x260 мм (оксфорд 600, цифра), Tplus</t>
  </si>
  <si>
    <t>Футляр на молнии 160x260 мм (оксфорд 600, чёрный), Tplus</t>
  </si>
  <si>
    <t>Футляр на молнии 160x260 мм (сетка, олива), Tplus</t>
  </si>
  <si>
    <t>Футляр на молнии 160x260 мм (сетка, чёрный), Tplus</t>
  </si>
  <si>
    <t>Футляр на молнии 190x290 мм (оксфорд 600, multicam), Tplus</t>
  </si>
  <si>
    <t>Футляр на молнии 190x290 мм (оксфорд 600, красный), Tplus</t>
  </si>
  <si>
    <t>Футляр на молнии 190x290 мм (оксфорд 600, нато), Tplus</t>
  </si>
  <si>
    <t>Футляр на молнии 190x290 мм (оксфорд 600, олива), Tplus</t>
  </si>
  <si>
    <t>Футляр на молнии 190x290 мм (оксфорд 600, синий), Tplus</t>
  </si>
  <si>
    <t>Футляр на молнии 190x290 мм (оксфорд 600, цифра), Tplus</t>
  </si>
  <si>
    <t>Футляр на молнии 190x290 мм (оксфорд 600, чёрный), Tplus</t>
  </si>
  <si>
    <t>Футляр на молнии 190x290 мм (сетка, олива), Tplus</t>
  </si>
  <si>
    <t>Футляр на молнии 190x290 мм (сетка, чёрный), Tplus</t>
  </si>
  <si>
    <t>Экомешки для фруктов и овощей (вид, плотность, цвет материала), Tplus</t>
  </si>
  <si>
    <t>Экомешки для фруктов и овощей, 8 шт (сетка, белый), Tplus</t>
  </si>
  <si>
    <t>Shopping Bag (вид, плотность, цвет материала), Tplus</t>
  </si>
  <si>
    <t>Shopping Bag (оксфорд 600, multicam), Tplus</t>
  </si>
  <si>
    <t>Shopping Bag (оксфорд 600, красный), Tplus</t>
  </si>
  <si>
    <t>Shopping Bag (оксфорд 600, нато), Tplus</t>
  </si>
  <si>
    <t>Shopping Bag (оксфорд 600, олива), Tplus</t>
  </si>
  <si>
    <t>Shopping Bag (оксфорд 600, синий), Tplus</t>
  </si>
  <si>
    <t>Shopping Bag (оксфорд 600, цифра), Tplus</t>
  </si>
  <si>
    <t>Shopping Bag (оксфорд 600, чёрный), Tplus</t>
  </si>
  <si>
    <t>Аптечка (вид, плотность, цвет материала), Tplus</t>
  </si>
  <si>
    <t>Аптечка 250x80x140 (оксфорд 600, красный), Tplus</t>
  </si>
  <si>
    <t>Аптечка 250x80x140 (оксфорд 600, чёрный), Tplus</t>
  </si>
  <si>
    <t>Крепёж аптечки к подголовнику, Tplus</t>
  </si>
  <si>
    <t>Косметичка-органайзер (вид, плотность, цвет материала), Tplus</t>
  </si>
  <si>
    <t>Косметичка-органайзер (оксфорд 600, multicam), Tplus</t>
  </si>
  <si>
    <t>Косметичка-органайзер (оксфорд 600, красный), Tplus</t>
  </si>
  <si>
    <t>Косметичка-органайзер (оксфорд 600, нато), Tplus</t>
  </si>
  <si>
    <t>Косметичка-органайзер (оксфорд 600, олива), Tplus</t>
  </si>
  <si>
    <t>Косметичка-органайзер (оксфорд 600, синий), Tplus</t>
  </si>
  <si>
    <t>Косметичка-органайзер (оксфорд 600, цифра), Tplus</t>
  </si>
  <si>
    <t>Косметичка-органайзер (оксфорд 600, чёрный), Tplus</t>
  </si>
  <si>
    <t>Набедренная сумка (вид, плотность, цвет материала), Tplus</t>
  </si>
  <si>
    <t>Набедренная сумка "Standart" (оксфорд 600, multicam), Tplus</t>
  </si>
  <si>
    <t>Набедренная сумка "Standart" (оксфорд 600, красный), Tplus</t>
  </si>
  <si>
    <t>Набедренная сумка "Standart" (оксфорд 600, нато), Tplus</t>
  </si>
  <si>
    <t>Набедренная сумка "Standart" (оксфорд 600, олива), Tplus</t>
  </si>
  <si>
    <t>Набедренная сумка "Standart" (оксфорд 600, синий), Tplus</t>
  </si>
  <si>
    <t>Набедренная сумка "Standart" (оксфорд 600, цифра), Tplus</t>
  </si>
  <si>
    <t>Набедренная сумка "Standart" (оксфорд 600, чёрный), Tplus</t>
  </si>
  <si>
    <t>Набедренная сумка "Ultra" (оксфорд 600, multicam), Tplus</t>
  </si>
  <si>
    <t>Набедренная сумка "Ultra" (оксфорд 600, красный), Tplus</t>
  </si>
  <si>
    <t>Набедренная сумка "Ultra" (оксфорд 600, нато), Tplus</t>
  </si>
  <si>
    <t>Набедренная сумка "Ultra" (оксфорд 600, олива), Tplus</t>
  </si>
  <si>
    <t>Набедренная сумка "Ultra" (оксфорд 600, синий), Tplus</t>
  </si>
  <si>
    <t>Набедренная сумка "Ultra" (оксфорд 600, цифра), Tplus</t>
  </si>
  <si>
    <t>Набедренная сумка "Ultra" (оксфорд 600, чёрный), Tplus</t>
  </si>
  <si>
    <t>Нагрудная сумка (вид, плотность, цвет материала), Tplus</t>
  </si>
  <si>
    <t>Нагрудная сумка 170х80х310 мм (оксфорд 600, multicam), Tplus</t>
  </si>
  <si>
    <t>Нагрудная сумка 170х80х310 мм (оксфорд 600, красный), Tplus</t>
  </si>
  <si>
    <t>Нагрудная сумка 170х80х310 мм (оксфорд 600, нато), Tplus</t>
  </si>
  <si>
    <t>Нагрудная сумка 170х80х310 мм (оксфорд 600, олива), Tplus</t>
  </si>
  <si>
    <t>Нагрудная сумка 170х80х310 мм (оксфорд 600, синий), Tplus</t>
  </si>
  <si>
    <t>Нагрудная сумка 170х80х310 мм (оксфорд 600, цифра), Tplus</t>
  </si>
  <si>
    <t>Нагрудная сумка 170х80х310 мм (оксфорд 600, чёрный), Tplus</t>
  </si>
  <si>
    <t>Нагрудная сумка "Бизнес" (вид, плотность, цвет материала), Tplus</t>
  </si>
  <si>
    <t>Нагрудная сумка "Бизнес" (оксфорд 600, красный), Tplus</t>
  </si>
  <si>
    <t>Нагрудная сумка "Бизнес" (оксфорд 600, чёрный), Tplus</t>
  </si>
  <si>
    <t>Нагрудная сумка "Бизнес" (оксфорд 600, синий), Tplus</t>
  </si>
  <si>
    <t>Нагрудная сумка "Бизнес" (оксфорд 600, нато), Tplus</t>
  </si>
  <si>
    <t>Нагрудная сумка "Бизнес" (оксфорд 600, цифра), Tplus</t>
  </si>
  <si>
    <t>Нагрудная сумка "Бизнес" (оксфорд 600, олива), Tplus</t>
  </si>
  <si>
    <t>Нагрудная сумка "Бизнес" (оксфорд 600, multicam), Tplus</t>
  </si>
  <si>
    <t>Нагрудная сумка "Парк" (вид, плотность, цвет материала), Tplus</t>
  </si>
  <si>
    <t>Нагрудная сумка "Парк" (оксфорд 600, красный/чёрный), Tplus</t>
  </si>
  <si>
    <t>Нагрудная сумка "Парк" (оксфорд 600, чёрный/красный), Tplus</t>
  </si>
  <si>
    <t>Нагрудная сумка "Парк" (оксфорд 600, чёрный), Tplus</t>
  </si>
  <si>
    <t>Нагрудная сумка "Парк" (оксфорд 600, чёрный/оранжевый), Tplus</t>
  </si>
  <si>
    <t>Тактическая нагрудная сумка Т1 (вид, плотность, цвет материала), Tplus</t>
  </si>
  <si>
    <t>Тактическая нагрудная сумка Т1 (оксфорд 600, multicam), Tplus</t>
  </si>
  <si>
    <t>Тактическая нагрудная сумка Т1 (оксфорд 600, красный), Tplus</t>
  </si>
  <si>
    <t>Тактическая нагрудная сумка Т1 (оксфорд 600, нато), Tplus</t>
  </si>
  <si>
    <t>Тактическая нагрудная сумка Т1 (оксфорд 600, олива), Tplus</t>
  </si>
  <si>
    <t>Тактическая нагрудная сумка Т1 (оксфорд 600, синий), Tplus</t>
  </si>
  <si>
    <t>Тактическая нагрудная сумка Т1 (оксфорд 600, цифра), Tplus</t>
  </si>
  <si>
    <t>Тактическая нагрудная сумка Т1 (оксфорд 600, чёрный), Tplus</t>
  </si>
  <si>
    <t>Несессер "Trapeze" (вид, плотность, цвет материала), Tplus</t>
  </si>
  <si>
    <t>Несессер "Trapeze" (оксфорд 600, multicam), Tplus</t>
  </si>
  <si>
    <t>Несессер "Trapeze" (оксфорд 600, красный), Tplus</t>
  </si>
  <si>
    <t>Несессер "Trapeze" (оксфорд 600, нато), Tplus</t>
  </si>
  <si>
    <t>Несессер "Trapeze" (оксфорд 600, олива), Tplus</t>
  </si>
  <si>
    <t>Несессер "Trapeze" (оксфорд 600, синий), Tplus</t>
  </si>
  <si>
    <t>Несессер "Trapeze" (оксфорд 600, цифра), Tplus</t>
  </si>
  <si>
    <t>Несессер "Trapeze" (оксфорд 600, чёрный), Tplus</t>
  </si>
  <si>
    <t>Несессер "Barrel" (вид, плотность, цвет материала), Tplus</t>
  </si>
  <si>
    <t>Несессер "Barrel" (оксфорд 600, multicam), Tplus</t>
  </si>
  <si>
    <t>Несессер "Barrel" (оксфорд 600, красный), Tplus</t>
  </si>
  <si>
    <t>Несессер "Barrel" (оксфорд 600, нато), Tplus</t>
  </si>
  <si>
    <t>Несессер "Barrel" (оксфорд 600, олива), Tplus</t>
  </si>
  <si>
    <t>Несессер "Barrel" (оксфорд 600, синий), Tplus</t>
  </si>
  <si>
    <t>Несессер "Barrel" (оксфорд 600, цифра), Tplus</t>
  </si>
  <si>
    <t>Несессер "Barrel" (оксфорд 600, чёрный), Tplus</t>
  </si>
  <si>
    <t>Несессер (вид, плотность, цвет материала), Tplus</t>
  </si>
  <si>
    <t>Несессер 230x100x130 мм (неопрен,чёрный), Tplus</t>
  </si>
  <si>
    <t>Несессер 230x100x130 мм (оксфорд 600, multicam), Tplus</t>
  </si>
  <si>
    <t>Несессер 230x100x130 мм (оксфорд 600, красный), Tplus</t>
  </si>
  <si>
    <t>Несессер 230x100x130 мм (оксфорд 600, нато), Tplus</t>
  </si>
  <si>
    <t>Несессер 230x100x130 мм (оксфорд 600, олива), Tplus</t>
  </si>
  <si>
    <t>Несессер 230x100x130 мм (оксфорд 600, синий), Tplus</t>
  </si>
  <si>
    <t>Несессер 230x100x130 мм (оксфорд 600, цифра), Tplus</t>
  </si>
  <si>
    <t>Несессер 230x100x130 мм (оксфорд 600, чёрный), Tplus</t>
  </si>
  <si>
    <t>Несессер 230x100x130 мм (пленка PVC, олива), Tplus</t>
  </si>
  <si>
    <t>Несессер 230x100x130 мм (пленка PVC, чёрный), Tplus</t>
  </si>
  <si>
    <t>Несессер 280x130x160 мм (пленка PVC, олива), Tplus</t>
  </si>
  <si>
    <t>Несессер 280x130x160 мм (пленка PVC, чёрный), Tplus</t>
  </si>
  <si>
    <t>Несессер М1 (вид, плотность, цвет материала), Tplus</t>
  </si>
  <si>
    <t>Несессер "Air" М1 (пленка PVC, чёрный), Tplus</t>
  </si>
  <si>
    <t>Несессер М2 (вид, плотность, цвет материала), Tplus</t>
  </si>
  <si>
    <t>Несессер "Air" М2 (пленка PVC, чёрный), Tplus</t>
  </si>
  <si>
    <t>Несессер с двумя отделениями (вид, плотность, цвет материала), Tplus</t>
  </si>
  <si>
    <t>Несессер с двумя отделениями (оксфорд 600, красный), Tplus</t>
  </si>
  <si>
    <t>Несессер с двумя отделениями (оксфорд 600, чёрный), Tplus</t>
  </si>
  <si>
    <t>Несессер с двумя отделениями (оксфорд 600, синий), Tplus</t>
  </si>
  <si>
    <t>Несессер с двумя отделениями (оксфорд 600, нато), Tplus</t>
  </si>
  <si>
    <t>Несессер с двумя отделениями (оксфорд 600, цифра), Tplus</t>
  </si>
  <si>
    <t>Несессер с двумя отделениями (оксфорд 600, олива), Tplus</t>
  </si>
  <si>
    <t>Несессер с двумя отделениями (оксфорд 600, multicam), Tplus</t>
  </si>
  <si>
    <t>Папка для документов (вид, плотность, цвет материала), Tplus</t>
  </si>
  <si>
    <t>Папка для документов (оксфорд 600, красный), Tplus</t>
  </si>
  <si>
    <t>Папка для документов (оксфорд 600, чёрный), Tplus</t>
  </si>
  <si>
    <t>Папка для документов (оксфорд 600, синий), Tplus</t>
  </si>
  <si>
    <t>Папка для документов (оксфорд 600, олива), Tplus</t>
  </si>
  <si>
    <t>Папка для документов (оксфорд 600, multicam), Tplus</t>
  </si>
  <si>
    <t>Пенал тактический (вид, плотность, цвет материала), Tplus</t>
  </si>
  <si>
    <t>Пенал тактический 200x100x40 мм (неопрен, чёрный), Tplus</t>
  </si>
  <si>
    <t>Пенал тактический 200x100x40 мм (оксфорд 600, multicam), Tplus</t>
  </si>
  <si>
    <t>Пенал тактический 200x100x40 мм (оксфорд 600, красный), Tplus</t>
  </si>
  <si>
    <t>Пенал тактический 200x100x40 мм (оксфорд 600, нато), Tplus</t>
  </si>
  <si>
    <t>Пенал тактический 200x100x40 мм (оксфорд 600, олива), Tplus</t>
  </si>
  <si>
    <t>Пенал тактический 200x100x40 мм (оксфорд 600, синий), Tplus</t>
  </si>
  <si>
    <t>Пенал тактический 200x100x40 мм (оксфорд 600, цифра), Tplus</t>
  </si>
  <si>
    <t>Пенал тактический 200x100x40 мм (оксфорд 600, чёрный), Tplus</t>
  </si>
  <si>
    <t>Пенал тактический 230x100x50 мм (неопрен, чёрный), Tplus</t>
  </si>
  <si>
    <t>Пенал тактический 230x100x50 мм (оксфорд 600, multicam), Tplus</t>
  </si>
  <si>
    <t>Пенал тактический 230x100x50 мм (оксфорд 600, красный), Tplus</t>
  </si>
  <si>
    <t>Пенал тактический 230x100x50 мм (оксфорд 600, нато), Tplus</t>
  </si>
  <si>
    <t>Пенал тактический 230x100x50 мм (оксфорд 600, олива), Tplus</t>
  </si>
  <si>
    <t>Пенал тактический 230x100x50 мм (оксфорд 600, синий), Tplus</t>
  </si>
  <si>
    <t>Пенал тактический 230x100x50 мм (оксфорд 600, цифра), Tplus</t>
  </si>
  <si>
    <t>Пенал тактический 230x100x50 мм (оксфорд 600, чёрный), Tplus</t>
  </si>
  <si>
    <t>Поясная сумка Grizzly (вид, плотность, цвет материала), Tplus</t>
  </si>
  <si>
    <t>Поясная сумка Grizzly (оксфорд 600, multicam), Tplus</t>
  </si>
  <si>
    <t>Поясная сумка Grizzly (оксфорд 600, красный), Tplus</t>
  </si>
  <si>
    <t>Поясная сумка Grizzly (оксфорд 600, нато), Tplus</t>
  </si>
  <si>
    <t>Поясная сумка Grizzly (оксфорд 600, олива), Tplus</t>
  </si>
  <si>
    <t>Поясная сумка Grizzly (оксфорд 600, синий), Tplus</t>
  </si>
  <si>
    <t>Поясная сумка Grizzly (оксфорд 600, цифра), Tplus</t>
  </si>
  <si>
    <t>Поясная сумка Grizzly (оксфорд 600, чёрный), Tplus</t>
  </si>
  <si>
    <t>Поясная сумка Slim (вид, плотность, цвет материала), Tplus</t>
  </si>
  <si>
    <t>Поясная сумка Slim (оксфорд 600, multicam), Tplus</t>
  </si>
  <si>
    <t>Поясная сумка Slim (оксфорд 600, красный), Tplus</t>
  </si>
  <si>
    <t>Поясная сумка Slim (оксфорд 600, нато), Tplus</t>
  </si>
  <si>
    <t>Поясная сумка Slim (оксфорд 600, олива), Tplus</t>
  </si>
  <si>
    <t>Поясная сумка Slim (оксфорд 600, синий), Tplus</t>
  </si>
  <si>
    <t>Поясная сумка Slim (оксфорд 600, цифра), Tplus</t>
  </si>
  <si>
    <t>Поясная сумка Slim (оксфорд 600, чёрный), Tplus</t>
  </si>
  <si>
    <t>Поясная сумка Slim (оксфорд 240, серый), Tplus</t>
  </si>
  <si>
    <t>Поясная сумка Slim (оксфорд 240, оранжевый), Tplus</t>
  </si>
  <si>
    <t>Поясная сумка Slim (оксфорд 240, тростник), Tplus</t>
  </si>
  <si>
    <t>Поясная сумка Slim (оксфорд 240, чёрный), Tplus</t>
  </si>
  <si>
    <t>Поясная сумка Slim (оксфорд 210, красный), Tplus</t>
  </si>
  <si>
    <t>Поясная сумка Slim (оксфорд 210, синий), Tplus</t>
  </si>
  <si>
    <t>Поясная сумка Slim (оксфорд 210, цифра), Tplus</t>
  </si>
  <si>
    <t>Поясная сумка Slim (оксфорд 210, нато), Tplus</t>
  </si>
  <si>
    <t>Поясная сумка Slim (оксфорд 210, олива), Tplus</t>
  </si>
  <si>
    <t>Поясная сумка Slim (оксфорд 210, чёрный), Tplus</t>
  </si>
  <si>
    <t>Сумка "Аircraft" (вид, плотность, цвет материала), Tplus</t>
  </si>
  <si>
    <t>Сумка "Аircraft" (оксфорд 600, multicam), Tplus</t>
  </si>
  <si>
    <t>Сумка "Аircraft" (оксфорд 600, красный), Tplus</t>
  </si>
  <si>
    <t>Сумка "Аircraft" (оксфорд 600, нато), Tplus</t>
  </si>
  <si>
    <t>Сумка "Аircraft" (оксфорд 600, олива), Tplus</t>
  </si>
  <si>
    <t>Сумка "Аircraft" (оксфорд 600, синий), Tplus</t>
  </si>
  <si>
    <t>Сумка "Аircraft" (оксфорд 600, цифра), Tplus</t>
  </si>
  <si>
    <t>Сумка "Аircraft" (оксфорд 600, чёрный), Tplus</t>
  </si>
  <si>
    <t>Сумка "Barrel" (вид, плотность, цвет материала), Tplus</t>
  </si>
  <si>
    <t>Сумка "Barrel" 370х200 мм (оксфорд 600, красный), Tplus</t>
  </si>
  <si>
    <t>Сумка "Barrel" 370х200 мм (оксфорд 600, чёрный), Tplus</t>
  </si>
  <si>
    <t>Сумка "Barrel" 370х200 мм (оксфорд 600, синий), Tplus</t>
  </si>
  <si>
    <t>Сумка "Barrel" 370х200 мм (оксфорд 600, нато), Tplus</t>
  </si>
  <si>
    <t>Сумка "Barrel" 370х200 мм (оксфорд 600, цифра), Tplus</t>
  </si>
  <si>
    <t>Сумка "Barrel" 370х200 мм (оксфорд 600, олива), Tplus</t>
  </si>
  <si>
    <t>Сумка "Barrel" 370х200 мм (оксфорд 600, multicam), Tplus</t>
  </si>
  <si>
    <t>Сумка "Barrel" 450х250 мм (оксфорд 600, красный), Tplus</t>
  </si>
  <si>
    <t>Сумка "Barrel" 450х250 мм (оксфорд 600, чёрный), Tplus</t>
  </si>
  <si>
    <t>Сумка "Barrel" 450х250 мм (оксфорд 600, синий), Tplus</t>
  </si>
  <si>
    <t>Сумка "Barrel" 450х250 мм (оксфорд 600, нато), Tplus</t>
  </si>
  <si>
    <t>Сумка "Barrel" 450х250 мм (оксфорд 600, цифра), Tplus</t>
  </si>
  <si>
    <t>Сумка "Barrel" 450х250 мм (оксфорд 600, олива), Tplus</t>
  </si>
  <si>
    <t>Сумка "Barrel" 450х250 мм (оксфорд 600, multicam), Tplus</t>
  </si>
  <si>
    <t>Сумка "Barrel" 500х280 мм (оксфорд 600, красный), Tplus</t>
  </si>
  <si>
    <t>Сумка "Barrel" 500х280 мм (оксфорд 600, чёрный), Tplus</t>
  </si>
  <si>
    <t>Сумка "Barrel" 500х280 мм (оксфорд 600, синий), Tplus</t>
  </si>
  <si>
    <t>Сумка "Barrel" 500х280 мм (оксфорд 600, нато), Tplus</t>
  </si>
  <si>
    <t>Сумка "Barrel" 500х280 мм (оксфорд 600, цифра), Tplus</t>
  </si>
  <si>
    <t>Сумка "Barrel" 500х280 мм (оксфорд 600, олива), Tplus</t>
  </si>
  <si>
    <t>Сумка "Barrel" 500х280 мм (оксфорд 600, multicam), Tplus</t>
  </si>
  <si>
    <t>Сумка "Barrel" с плечевым ремнем (вид, плотность, цвет материала), Tplus</t>
  </si>
  <si>
    <t>Сумка "Barrel" с плечевым ремнем 370х200 мм (оксфорд 600, multicam), Tplus</t>
  </si>
  <si>
    <t>Сумка "Barrel" с плечевым ремнем 370х200 мм (оксфорд 600, красный), Tplus</t>
  </si>
  <si>
    <t>Сумка "Barrel" с плечевым ремнем 370х200 мм (оксфорд 600, нато), Tplus</t>
  </si>
  <si>
    <t>Сумка "Barrel" с плечевым ремнем 370х200 мм (оксфорд 600, олива), Tplus</t>
  </si>
  <si>
    <t>Сумка "Barrel" с плечевым ремнем 370х200 мм (оксфорд 600, синий), Tplus</t>
  </si>
  <si>
    <t>Сумка "Barrel" с плечевым ремнем 370х200 мм (оксфорд 600, цифра), Tplus</t>
  </si>
  <si>
    <t>Сумка "Barrel" с плечевым ремнем 370х200 мм (оксфорд 600, чёрный), Tplus</t>
  </si>
  <si>
    <t>Сумка "Barrel" с плечевым ремнем 450х250 мм (оксфорд 600, multicam), Tplus</t>
  </si>
  <si>
    <t>Сумка "Barrel" с плечевым ремнем 450х250 мм (оксфорд 600, красный), Tplus</t>
  </si>
  <si>
    <t>Сумка "Barrel" с плечевым ремнем 450х250 мм (оксфорд 600, нато), Tplus</t>
  </si>
  <si>
    <t>Сумка "Barrel" с плечевым ремнем 450х250 мм (оксфорд 600, олива), Tplus</t>
  </si>
  <si>
    <t>Сумка "Barrel" с плечевым ремнем 450х250 мм (оксфорд 600, синий), Tplus</t>
  </si>
  <si>
    <t>Сумка "Barrel" с плечевым ремнем 450х250 мм (оксфорд 600, цифра), Tplus</t>
  </si>
  <si>
    <t>Сумка "Barrel" с плечевым ремнем 450х250 мм (оксфорд 600, чёрный), Tplus</t>
  </si>
  <si>
    <t>Сумка "Barrel" с плечевым ремнем 500х280 мм (оксфорд 600, multicam), Tplus</t>
  </si>
  <si>
    <t>Сумка "Barrel" с плечевым ремнем 500х280 мм (оксфорд 600, красный), Tplus</t>
  </si>
  <si>
    <t>Сумка "Barrel" с плечевым ремнем 500х280 мм (оксфорд 600, нато), Tplus</t>
  </si>
  <si>
    <t>Сумка "Barrel" с плечевым ремнем 500х280 мм (оксфорд 600, олива), Tplus</t>
  </si>
  <si>
    <t>Сумка "Barrel" с плечевым ремнем 500х280 мм (оксфорд 600, синий), Tplus</t>
  </si>
  <si>
    <t>Сумка "Barrel" с плечевым ремнем 500х280 мм (оксфорд 600, цифра), Tplus</t>
  </si>
  <si>
    <t>Сумка "Barrel" с плечевым ремнем 500х280 мм (оксфорд 600, чёрный), Tplus</t>
  </si>
  <si>
    <t>Сумка "Duffle Bag" (вид, плотность, цвет материала), Tplus</t>
  </si>
  <si>
    <t>Сумка "Duffle Bag" (оксфорд 600, красный), Tplus</t>
  </si>
  <si>
    <t>Сумка "Duffle Bag" (оксфорд 600, чёрный), Tplus</t>
  </si>
  <si>
    <t>Сумка "Duffle Bag" (оксфорд 600, синий), Tplus</t>
  </si>
  <si>
    <t>Сумка "Duffle Bag" (оксфорд 600, нато), Tplus</t>
  </si>
  <si>
    <t>Сумка "Duffle Bag" (оксфорд 600, цифра), Tplus</t>
  </si>
  <si>
    <t>Сумка "Duffle Bag" (оксфорд 600, олива), Tplus</t>
  </si>
  <si>
    <t>Сумка "Duffle Bag" (оксфорд 600, multicam), Tplus</t>
  </si>
  <si>
    <t>Сумка "Urban Bag Micro" (вид, плотность, цвет материала), Tplus</t>
  </si>
  <si>
    <t>Сумка "Urban Bag Micro" (оксфорд 600, красный), Tplus</t>
  </si>
  <si>
    <t>Сумка "Urban Bag Micro" (оксфорд 600, чёрный), Tplus</t>
  </si>
  <si>
    <t>Сумка "Urban Bag Micro" (оксфорд 600, синий), Tplus</t>
  </si>
  <si>
    <t>Сумка "Urban Bag Micro" (оксфорд 600, нато), Tplus</t>
  </si>
  <si>
    <t>Сумка "Urban Bag Micro" (оксфорд 600, цифра), Tplus</t>
  </si>
  <si>
    <t>Сумка "Urban Bag Micro" (оксфорд 600, олива), Tplus</t>
  </si>
  <si>
    <t>Сумка "Urban Bag Micro" (оксфорд 600, multicam), Tplus</t>
  </si>
  <si>
    <t>Сумка "Urban Bag Micro" (оксфорд 240, серый), Tplus</t>
  </si>
  <si>
    <t>Сумка "Urban Bag Micro" (оксфорд 240, оранжевый), Tplus</t>
  </si>
  <si>
    <t>Сумка "Urban Bag Micro" (оксфорд 240, чёрный), Tplus</t>
  </si>
  <si>
    <t>Сумка "Urban Bag Micro" (оксфорд 240, тростник), Tplus</t>
  </si>
  <si>
    <t>Сумка "Urban Bag Micro" (оксфорд 210, красный), Tplus</t>
  </si>
  <si>
    <t>Сумка "Urban Bag Micro" (оксфорд 210, чёрный), Tplus</t>
  </si>
  <si>
    <t>Сумка "Urban Bag Micro" (оксфорд 210, синий), Tplus</t>
  </si>
  <si>
    <t>Сумка "Urban Bag Micro" (оксфорд 210, олива), Tplus</t>
  </si>
  <si>
    <t>Сумка "Urban Bag Micro" (оксфорд 210, нато), Tplus</t>
  </si>
  <si>
    <t>Сумка "Urban Bag Micro" (оксфорд 210, цифра), Tplus</t>
  </si>
  <si>
    <t>Сумка "Urban Bag Big" (вид, плотность, цвет материала), Tplus</t>
  </si>
  <si>
    <t>Сумка "Urban Bag Big" (оксфорд 600, красный), Tplus</t>
  </si>
  <si>
    <t>Сумка "Urban Bag Big" (оксфорд 600, чёрный), Tplus</t>
  </si>
  <si>
    <t>Сумка "Urban Bag Big" (оксфорд 600, синий), Tplus</t>
  </si>
  <si>
    <t>Сумка "Urban Bag Big" (оксфорд 600, нато), Tplus</t>
  </si>
  <si>
    <t>Сумка "Urban Bag Big" (оксфорд 600, цифра), Tplus</t>
  </si>
  <si>
    <t>Сумка "Urban Bag Big" (оксфорд 600, олива), Tplus</t>
  </si>
  <si>
    <t>Сумка "Urban Bag Big" (оксфорд 600, multicam), Tplus</t>
  </si>
  <si>
    <t>Сумка "Urban Bag Big" (оксфорд 240, серый), Tplus</t>
  </si>
  <si>
    <t>Сумка "Urban Bag Big" (оксфорд 240, оранжевый), Tplus</t>
  </si>
  <si>
    <t>Сумка "Urban Bag Big" (оксфорд 240, чёрный), Tplus</t>
  </si>
  <si>
    <t>Сумка "Urban Bag Big" (оксфорд 240, тростник), Tplus</t>
  </si>
  <si>
    <t>Сумка "Urban Bag Big" (оксфорд 210, красный), Tplus</t>
  </si>
  <si>
    <t>Сумка "Urban Bag Big" (оксфорд 210, чёрный), Tplus</t>
  </si>
  <si>
    <t>Сумка "Urban Bag Big" (оксфорд 210, синий), Tplus</t>
  </si>
  <si>
    <t>Сумка "Urban Bag Big" (оксфорд 210, олива), Tplus</t>
  </si>
  <si>
    <t>Сумка "Urban Bag Big" (оксфорд 210, нато), Tplus</t>
  </si>
  <si>
    <t>Сумка "Urban Bag Big" (оксфорд 210, цифра), Tplus</t>
  </si>
  <si>
    <t>Сумка "Training" (вид, плотность, цвет материала), Tplus</t>
  </si>
  <si>
    <t>Сумка "Training" 400х170х140 мм (оксфорд 600, красный), Tplus</t>
  </si>
  <si>
    <t>Сумка "Training" 400х170х140 мм (оксфорд 600, чёрный), Tplus</t>
  </si>
  <si>
    <t>Сумка "Training" 400х170х140 мм (оксфорд 600, синий), Tplus</t>
  </si>
  <si>
    <t>Сумка "Training" 400х170х140 мм (оксфорд 600, нато), Tplus</t>
  </si>
  <si>
    <t>Сумка "Training" 400х170х140 мм (оксфорд 600, цифра), Tplus</t>
  </si>
  <si>
    <t>Сумка "Training" 400х170х140 мм (оксфорд 600, олива), Tplus</t>
  </si>
  <si>
    <t>Сумка "Training" 400х170х140 мм (оксфорд 600, multicam), Tplus</t>
  </si>
  <si>
    <t>Сумка "Training" 450х200х200 мм (оксфорд 600, красный), Tplus</t>
  </si>
  <si>
    <t>Сумка "Training" 450х200х200 мм (оксфорд 600, чёрный), Tplus</t>
  </si>
  <si>
    <t>Сумка "Training" 450х200х200 мм (оксфорд 600, синий), Tplus</t>
  </si>
  <si>
    <t>Сумка "Training" 450х200х200 мм (оксфорд 600, нато), Tplus</t>
  </si>
  <si>
    <t>Сумка "Training" 450х200х200 мм (оксфорд 600, цифра), Tplus</t>
  </si>
  <si>
    <t>Сумка "Training" 450х200х200 мм (оксфорд 600, олива), Tplus</t>
  </si>
  <si>
    <t>Сумка "Training" 450х200х200 мм (оксфорд 600, multicam), Tplus</t>
  </si>
  <si>
    <t>Сумка "Training" 550х200х250 мм (оксфорд 600, красный), Tplus</t>
  </si>
  <si>
    <t>Сумка "Training" 550х200х250 мм (оксфорд 600, чёрный), Tplus</t>
  </si>
  <si>
    <t>Сумка "Training" 550х200х250 мм (оксфорд 600, синий), Tplus</t>
  </si>
  <si>
    <t>Сумка "Training" 550х200х250 мм (оксфорд 600, нато), Tplus</t>
  </si>
  <si>
    <t>Сумка "Training" 550х200х250 мм (оксфорд 600, цифра), Tplus</t>
  </si>
  <si>
    <t>Сумка "Training" 550х200х250 мм (оксфорд 600, олива), Tplus</t>
  </si>
  <si>
    <t>Сумка "Training" 550х200х250 мм (оксфорд 600, multicam), Tplus</t>
  </si>
  <si>
    <t>Сумка "Training" 750х400х450 мм (оксфорд 600, красный), Tplus</t>
  </si>
  <si>
    <t>Сумка "Training" 750х400х450 мм (оксфорд 600, чёрный), Tplus</t>
  </si>
  <si>
    <t>Сумка "Training" 750х400х450 мм (оксфорд 600, синий), Tplus</t>
  </si>
  <si>
    <t>Сумка "Training" 750х400х450 мм (оксфорд 600, нато), Tplus</t>
  </si>
  <si>
    <t>Сумка "Training" 750х400х450 мм (оксфорд 600, цифра), Tplus</t>
  </si>
  <si>
    <t>Сумка "Training" 750х400х450 мм (оксфорд 600, олива), Tplus</t>
  </si>
  <si>
    <t>Сумка "Training" 750х400х450 мм (оксфорд 600, multicam), Tplus</t>
  </si>
  <si>
    <t>Сумки "Travel Kit" (вид, плотность, цвет материала), Tplus</t>
  </si>
  <si>
    <t>Сумка "Travel Kit" 230 (оксфорд 600, multicam), Tplus</t>
  </si>
  <si>
    <t>Сумка "Travel Kit" 230 (оксфорд 600, красный), Tplus</t>
  </si>
  <si>
    <t>Сумка "Travel Kit" 230 (оксфорд 600, нато), Tplus</t>
  </si>
  <si>
    <t>Сумка "Travel Kit" 230 (оксфорд 600, олива), Tplus</t>
  </si>
  <si>
    <t>Сумка "Travel Kit" 230 (оксфорд 600, синий), Tplus</t>
  </si>
  <si>
    <t>Сумка "Travel Kit" 230 (оксфорд 600, цифра), Tplus</t>
  </si>
  <si>
    <t>Сумка "Travel Kit" 230 (оксфорд 600, чёрный), Tplus</t>
  </si>
  <si>
    <t>Сумка "Travel Kit" 280 (оксфорд 600, multicam), Tplus</t>
  </si>
  <si>
    <t>Сумка "Travel Kit" 280 (оксфорд 600, красный), Tplus</t>
  </si>
  <si>
    <t>Сумка "Travel Kit" 280 (оксфорд 600, нато), Tplus</t>
  </si>
  <si>
    <t>Сумка "Travel Kit" 280 (оксфорд 600, олива), Tplus</t>
  </si>
  <si>
    <t>Сумка "Travel Kit" 280 (оксфорд 600, синий), Tplus</t>
  </si>
  <si>
    <t>Сумка "Travel Kit" 280 (оксфорд 600, цифра), Tplus</t>
  </si>
  <si>
    <t>Сумка "Travel Kit" 280 (оксфорд 600, чёрный), Tplus</t>
  </si>
  <si>
    <t>Сумка "Travel Kit" 370 (оксфорд 600, multicam), Tplus</t>
  </si>
  <si>
    <t>Сумка "Travel Kit" 370 (оксфорд 600, красный), Tplus</t>
  </si>
  <si>
    <t>Сумка "Travel Kit" 370 (оксфорд 600, нато), Tplus</t>
  </si>
  <si>
    <t>Сумка "Travel Kit" 370 (оксфорд 600, олива), Tplus</t>
  </si>
  <si>
    <t>Сумка "Travel Kit" 370 (оксфорд 600, синий), Tplus</t>
  </si>
  <si>
    <t>Сумка "Travel Kit" 370 (оксфорд 600, цифра), Tplus</t>
  </si>
  <si>
    <t>Сумка "Travel Kit" 370 (оксфорд 600, чёрный), Tplus</t>
  </si>
  <si>
    <t>Сумка "Кавказ" (вид, плотность, цвет материала), Tplus</t>
  </si>
  <si>
    <t>Сумка "Кавказ" (оксфорд 600, multicam), Tplus</t>
  </si>
  <si>
    <t>Сумка "Кавказ" (оксфорд 600, красный), Tplus</t>
  </si>
  <si>
    <t>Сумка "Кавказ" (оксфорд 600, нато), Tplus</t>
  </si>
  <si>
    <t>Сумка "Кавказ" (оксфорд 600, олива), Tplus</t>
  </si>
  <si>
    <t>Сумка "Кавказ" (оксфорд 600, синий), Tplus</t>
  </si>
  <si>
    <t>Сумка "Кавказ" (оксфорд 600, цифра), Tplus</t>
  </si>
  <si>
    <t>Сумка "Кавказ" (оксфорд 600, чёрный), Tplus</t>
  </si>
  <si>
    <t>Сумка-пакет (вид, плотность, цвет материала), Tplus</t>
  </si>
  <si>
    <t>Сумка-пакет М1 (оксфорд 240, серый), Tplus</t>
  </si>
  <si>
    <t>Сумка-пакет М1 (оксфорд 240, тростник), Tplus</t>
  </si>
  <si>
    <t>Сумка-пакет М1 (оксфорд 240, чёрный), Tplus</t>
  </si>
  <si>
    <t>Сумка-пакет М1 (оксфорд 210, оранжевый), Tplus</t>
  </si>
  <si>
    <t>Сумка-пакет М1 (оксфорд 210, желтый), Tplus</t>
  </si>
  <si>
    <t>Сумка-пакет М1 (оксфорд 210, синий), Tplus</t>
  </si>
  <si>
    <t>Сумка-пакет М1 (оксфорд 210, нато), Tplus</t>
  </si>
  <si>
    <t>Сумка-пакет М1 (оксфорд 210, цифра), Tplus</t>
  </si>
  <si>
    <t>Сумка-пакет М1 (оксфорд 210, олива), Tplus</t>
  </si>
  <si>
    <t>Сумка-пакет М1 (оксфорд 210, красный), Tplus</t>
  </si>
  <si>
    <t>Сумка-пакет М1 (оксфорд 210, чёрный), Tplus</t>
  </si>
  <si>
    <t>Сумка-пакет М2 (оксфорд 240, серый), Tplus</t>
  </si>
  <si>
    <t>Сумка-пакет М2 (оксфорд 240, тростник), Tplus</t>
  </si>
  <si>
    <t>Сумка-пакет М2 (оксфорд 240, чёрный), Tplus</t>
  </si>
  <si>
    <t>Сумка-пакет М2 (оксфорд 210, оранжевый), Tplus</t>
  </si>
  <si>
    <t>Сумка-пакет М2 (оксфорд 210, желтый), Tplus</t>
  </si>
  <si>
    <t>Сумка-пакет М2 (оксфорд 210, синий), Tplus</t>
  </si>
  <si>
    <t>Сумка-пакет М2 (оксфорд 210, нато), Tplus</t>
  </si>
  <si>
    <t>Сумка-пакет М2 (оксфорд 210, цифра), Tplus</t>
  </si>
  <si>
    <t>Сумка-пакет М2 (оксфорд 210, олива), Tplus</t>
  </si>
  <si>
    <t>Сумка-пакет М2 (оксфорд 210, красный), Tplus</t>
  </si>
  <si>
    <t>Сумка-пакет М2 (оксфорд 210, чёрный), Tplus</t>
  </si>
  <si>
    <t>Сумка-рюкзак для такелажной оснастки (вид, плотность, цвет материала), Tplus</t>
  </si>
  <si>
    <t>Сумка-рюкзак для такелажной оснастки (оксфорд 600, multicam), Tplus</t>
  </si>
  <si>
    <t>Сумка-рюкзак для такелажной оснастки (оксфорд 600, красный), Tplus</t>
  </si>
  <si>
    <t>Сумка-рюкзак для такелажной оснастки (оксфорд 600, нато), Tplus</t>
  </si>
  <si>
    <t>Сумка-рюкзак для такелажной оснастки (оксфорд 600, олива), Tplus</t>
  </si>
  <si>
    <t>Сумка-рюкзак для такелажной оснастки (оксфорд 600, синий), Tplus</t>
  </si>
  <si>
    <t>Сумка-рюкзак для такелажной оснастки (оксфорд 600, цифра), Tplus</t>
  </si>
  <si>
    <t>Сумка-рюкзак для такелажной оснастки (оксфорд 600, чёрный), Tplus</t>
  </si>
  <si>
    <t>Сумки-тоут (вид, плотность, цвет материала), Tplus</t>
  </si>
  <si>
    <t>Сумка-тоут (оксфорд 600, multicam), Tplus</t>
  </si>
  <si>
    <t>Сумка-тоут (оксфорд 600, синий), Tplus</t>
  </si>
  <si>
    <t>Сумка-тоут (оксфорд 600, красный), Tplus</t>
  </si>
  <si>
    <t>Сумка-тоут (оксфорд 600, чёрный), Tplus</t>
  </si>
  <si>
    <t>Сумка-тоут (оксфорд 600, олива), Tplus</t>
  </si>
  <si>
    <t>Сумка-тоут (оксфорд 600, цифра), Tplus</t>
  </si>
  <si>
    <t>Сумка-тоут (оксфорд 600, нато), Tplus</t>
  </si>
  <si>
    <t>Сумка-тоут (оксфорд 240, тростник), Tplus</t>
  </si>
  <si>
    <t>Сумка-тоут (оксфорд 240, серый), Tplus</t>
  </si>
  <si>
    <t>Сумка-тоут (оксфорд 240, чёрный), Tplus</t>
  </si>
  <si>
    <t>Сумка-тоут (оксфорд 240, оранжевый), Tplus</t>
  </si>
  <si>
    <t>Сумка-тоут (сетка, чёрный), Tplus</t>
  </si>
  <si>
    <t>Сумка-тоут (сетка, олива), Tplus</t>
  </si>
  <si>
    <t>Сумка-тоут Big (вид, плотность, цвет материала), Tplus</t>
  </si>
  <si>
    <t>Сумка-тоут Big (оксфорд 600, multicam), Tplus</t>
  </si>
  <si>
    <t>Сумка-тоут Big (оксфорд 600, синий), Tplus</t>
  </si>
  <si>
    <t>Сумка-тоут Big (оксфорд 600, красный), Tplus</t>
  </si>
  <si>
    <t>Сумка-тоут Big (оксфорд 600, чёрный), Tplus</t>
  </si>
  <si>
    <t>Сумка-тоут Big (оксфорд 600, олива), Tplus</t>
  </si>
  <si>
    <t>Сумка-тоут Big (оксфорд 600, цифра), Tplus</t>
  </si>
  <si>
    <t>Сумка-тоут Big (оксфорд 600, нато), Tplus</t>
  </si>
  <si>
    <t>Сумка-тоут Small (вид, плотность, цвет материала), Tplus</t>
  </si>
  <si>
    <t>Сумка-тоут Small (оксфорд 600, multicam), Tplus</t>
  </si>
  <si>
    <t>Сумка-тоут Small (оксфорд 600, синий), Tplus</t>
  </si>
  <si>
    <t>Сумка-тоут Small (оксфорд 600, красный), Tplus</t>
  </si>
  <si>
    <t>Сумка-тоут Small (оксфорд 600, чёрный), Tplus</t>
  </si>
  <si>
    <t>Сумка-тоут Small (оксфорд 600, олива), Tplus</t>
  </si>
  <si>
    <t>Сумка-тоут Small (оксфорд 600, цифра), Tplus</t>
  </si>
  <si>
    <t>Сумка-тоут Small (оксфорд 600, нато), Tplus</t>
  </si>
  <si>
    <t>Сумка-тоут Сompact (вид, плотность, цвет материала), Tplus</t>
  </si>
  <si>
    <t>Сумка-тоут Сompact (оксфорд 600, красный), Tplus</t>
  </si>
  <si>
    <t>Сумка-тоут Сompact (оксфорд 600, чёрный), Tplus</t>
  </si>
  <si>
    <t>Сумка-тоут Сompact (оксфорд 600, синий), Tplus</t>
  </si>
  <si>
    <t>Сумка-тоут Сompact (оксфорд 600, нато), Tplus</t>
  </si>
  <si>
    <t>Сумка-тоут Сompact (оксфорд 600, цифра), Tplus</t>
  </si>
  <si>
    <t>Сумка-тоут Сompact (оксфорд 600, олива), Tplus</t>
  </si>
  <si>
    <t>Сумка-тоут Сompact (оксфорд 600, multicam), Tplus</t>
  </si>
  <si>
    <t>Сумка-тоут Сompact (оксфорд 240, серый), Tplus</t>
  </si>
  <si>
    <t>Сумка-тоут Сompact (оксфорд 240, оранжевый), Tplus</t>
  </si>
  <si>
    <t>Сумка-тоут Сompact (оксфорд 240, чёрный), Tplus</t>
  </si>
  <si>
    <t>Сумка-тоут Сompact (оксфорд 240, тростник), Tplus</t>
  </si>
  <si>
    <t>Сумка-тоут Сompact (оксфорд 210, красный), Tplus</t>
  </si>
  <si>
    <t>Сумка-тоут Сompact (оксфорд 210, синий), Tplus</t>
  </si>
  <si>
    <t>Сумка-тоут Сompact (оксфорд 210, нато), Tplus</t>
  </si>
  <si>
    <t>Сумка-тоут Сompact (оксфорд 210, цифра), Tplus</t>
  </si>
  <si>
    <t>Сумка-тоут Сompact (оксфорд 210, олива), Tplus</t>
  </si>
  <si>
    <t>Сумка-тоут Сompact (оксфорд 210, чёрный), Tplus</t>
  </si>
  <si>
    <t>Сумка-тоут Спорт (вид, плотность, цвет материала), Tplus</t>
  </si>
  <si>
    <t>Сумка-тоут Спорт (оксфорд 600, красный), Tplus</t>
  </si>
  <si>
    <t>Сумка-тоут Фитнес (вид, плотность, цвет материала), Tplus</t>
  </si>
  <si>
    <t>Сумка-тоут Фитнес (оксфорд 600, чёрный/красный), Tplus</t>
  </si>
  <si>
    <t>Сумка-тоут Фитнес (оксфорд 600, чёрный/синий), Tplus</t>
  </si>
  <si>
    <t>Сумка-тоут Фитнес (оксфорд 600, чёрный/олива), Tplus</t>
  </si>
  <si>
    <t>Сумка-трансформер (вид, плотность, цвет материала), Tplus</t>
  </si>
  <si>
    <t>Сумка-трансформер (оксфорд 600, multicam), Tplus</t>
  </si>
  <si>
    <t>Сумка-трансформер (оксфорд 600, красный), Tplus</t>
  </si>
  <si>
    <t>Сумка-трансформер (оксфорд 600, нато), Tplus</t>
  </si>
  <si>
    <t>Сумка-трансформер (оксфорд 600, олива), Tplus</t>
  </si>
  <si>
    <t>Сумка-трансформер (оксфорд 600, синий), Tplus</t>
  </si>
  <si>
    <t>Сумка-трансформер (оксфорд 600, цифра), Tplus</t>
  </si>
  <si>
    <t>Сумка-трансформер (оксфорд 600, чёрный), Tplus</t>
  </si>
  <si>
    <t>Сумки автомобилиста (вид, плотность, цвет материала), Tplus</t>
  </si>
  <si>
    <t>Сумка автомобилиста 530х150х150 мм (оксфорд 600, красный), Tplus</t>
  </si>
  <si>
    <t>Сумка автомобилиста 530х210х210 мм (оксфорд 600, красный), Tplus</t>
  </si>
  <si>
    <t>Сумки вещевые (вид, плотность, цвет материала), Tplus</t>
  </si>
  <si>
    <t>Сумка вещевая 230x110x80 мм (оксфорд 600, multicam), Tplus</t>
  </si>
  <si>
    <t>Сумка вещевая 230x110x80 мм (оксфорд 600, красный), Tplus</t>
  </si>
  <si>
    <t>Сумка вещевая 230x110x80 мм (оксфорд 600, нато), Tplus</t>
  </si>
  <si>
    <t>Сумка вещевая 230x110x80 мм (оксфорд 600, олива), Tplus</t>
  </si>
  <si>
    <t>Сумка вещевая 230x110x80 мм (оксфорд 600, синий), Tplus</t>
  </si>
  <si>
    <t>Сумка вещевая 230x110x80 мм (оксфорд 600, цифра), Tplus</t>
  </si>
  <si>
    <t>Сумка вещевая 230x110x80 мм (оксфорд 600, чёрный), Tplus</t>
  </si>
  <si>
    <t>Сумка вещевая 310x210x110 мм (оксфорд 600, multicam), Tplus</t>
  </si>
  <si>
    <t>Сумка вещевая 310x210x110 мм (оксфорд 600, красный), Tplus</t>
  </si>
  <si>
    <t>Сумка вещевая 310x210x110 мм (оксфорд 600, нато), Tplus</t>
  </si>
  <si>
    <t>Сумка вещевая 310x210x110 мм (оксфорд 600, олива), Tplus</t>
  </si>
  <si>
    <t>Сумка вещевая 310x210x110 мм (оксфорд 600, синий), Tplus</t>
  </si>
  <si>
    <t>Сумка вещевая 310x210x110 мм (оксфорд 600, цифра), Tplus</t>
  </si>
  <si>
    <t>Сумка вещевая 310x210x110 мм (оксфорд 600, чёрный), Tplus</t>
  </si>
  <si>
    <t>Сумка вещевая 350x240x120 мм (оксфорд 600, multicam), Tplus</t>
  </si>
  <si>
    <t>Сумка вещевая 350x240x120 мм (оксфорд 600, красный), Tplus</t>
  </si>
  <si>
    <t>Сумка вещевая 350x240x120 мм (оксфорд 600, нато), Tplus</t>
  </si>
  <si>
    <t>Сумка вещевая 350x240x120 мм (оксфорд 600, олива), Tplus</t>
  </si>
  <si>
    <t>Сумка вещевая 350x240x120 мм (оксфорд 600, синий), Tplus</t>
  </si>
  <si>
    <t>Сумка вещевая 350x240x120 мм (оксфорд 600, цифра), Tplus</t>
  </si>
  <si>
    <t>Сумка вещевая 350x240x120 мм (оксфорд 600, чёрный), Tplus</t>
  </si>
  <si>
    <t>Сумка для гигиенических принадлежностей М1 (вид, плотность, цвет материала), Tplus</t>
  </si>
  <si>
    <t>Сумка для гигиенических принадлежностей М1 (оксфорд 600, multicam), Tplus</t>
  </si>
  <si>
    <t>Сумка для гигиенических принадлежностей М1 (оксфорд 600, красный), Tplus</t>
  </si>
  <si>
    <t>Сумка для гигиенических принадлежностей М1 (оксфорд 600, нато), Tplus</t>
  </si>
  <si>
    <t>Сумка для гигиенических принадлежностей М1 (оксфорд 600, олива), Tplus</t>
  </si>
  <si>
    <t>Сумка для гигиенических принадлежностей М1 (оксфорд 600, синий), Tplus</t>
  </si>
  <si>
    <t>Сумка для гигиенических принадлежностей М1 (оксфорд 600, цифра), Tplus</t>
  </si>
  <si>
    <t>Сумка для гигиенических принадлежностей М1 (оксфорд 600, чёрный), Tplus</t>
  </si>
  <si>
    <t>Сумка для гигиенических принадлежностей М2 (вид, плотность, цвет материала), Tplus</t>
  </si>
  <si>
    <t>Сумка для гигиенических принадлежностей М2 (оксфорд 600, multicam), Tplus</t>
  </si>
  <si>
    <t>Сумка для гигиенических принадлежностей М2 (оксфорд 600, красный), Tplus</t>
  </si>
  <si>
    <t>Сумка для гигиенических принадлежностей М2 (оксфорд 600, нато), Tplus</t>
  </si>
  <si>
    <t>Сумка для гигиенических принадлежностей М2 (оксфорд 600, олива), Tplus</t>
  </si>
  <si>
    <t>Сумка для гигиенических принадлежностей М2 (оксфорд 600, синий), Tplus</t>
  </si>
  <si>
    <t>Сумка для гигиенических принадлежностей М2 (оксфорд 600, цифра), Tplus</t>
  </si>
  <si>
    <t>Сумка для гигиенических принадлежностей М2 (оксфорд 600, чёрный), Tplus</t>
  </si>
  <si>
    <t>Сумка для ноутбука (вид, плотность, цвет материала), Tplus</t>
  </si>
  <si>
    <t>Сумка для ноутбука (оксфорд 600, красный), Tplus</t>
  </si>
  <si>
    <t>Сумка для ноутбука (оксфорд 600, multicam), Tplus</t>
  </si>
  <si>
    <t>Сумка для ноутбука (оксфорд 600, синий), Tplus</t>
  </si>
  <si>
    <t>Сумка для ноутбука (оксфорд 600, чёрный), Tplus</t>
  </si>
  <si>
    <t>Сумка для ноутбука (оксфорд 600, нато), Tplus</t>
  </si>
  <si>
    <t>Сумка для ноутбука (оксфорд 600, олива), Tplus</t>
  </si>
  <si>
    <t>Сумка в роддом (вид материала), Tplus</t>
  </si>
  <si>
    <t>Сумка в роддом (пленка PVC), Tplus</t>
  </si>
  <si>
    <t>Сумка для хранения в автомобиль (вид, плотность, цвет материала), Tplus</t>
  </si>
  <si>
    <t>Сумка для хранения в автомобиль (оксфорд 600, красный), Tplus</t>
  </si>
  <si>
    <t>Сумка для хранения в автомобиль (оксфорд 600, чёрный), Tplus</t>
  </si>
  <si>
    <t>Сумка для хранения в автомобиль (оксфорд 600, синий), Tplus</t>
  </si>
  <si>
    <t>Сумка для хранения в автомобиль (оксфорд 600, нато), Tplus</t>
  </si>
  <si>
    <t>Сумка для хранения в автомобиль (оксфорд 600, цифра), Tplus</t>
  </si>
  <si>
    <t>Сумка для хранения в автомобиль (оксфорд 600, олива), Tplus</t>
  </si>
  <si>
    <t>Сумка для хранения в автомобиль (оксфорд 600, multicam), Tplus</t>
  </si>
  <si>
    <t>Сумка для чрезвычайных ситуаций (вид, плотность, цвет материала), Tplus</t>
  </si>
  <si>
    <t>Сумка для чрезвычайных ситуаций (оксфорд 600, красный), Tplus</t>
  </si>
  <si>
    <t>Сумка для чрезвычайных ситуаций (оксфорд 600, чёрный), Tplus</t>
  </si>
  <si>
    <t>Сумка для чрезвычайных ситуаций (оксфорд 600, синий), Tplus</t>
  </si>
  <si>
    <t>Сумка для чрезвычайных ситуаций (оксфорд 600, нато), Tplus</t>
  </si>
  <si>
    <t>Сумка для чрезвычайных ситуаций (оксфорд 600, цифра), Tplus</t>
  </si>
  <si>
    <t>Сумка для чрезвычайных ситуаций (оксфорд 600, олива), Tplus</t>
  </si>
  <si>
    <t>Сумка для чрезвычайных ситуаций (оксфорд 600, multicam), Tplus</t>
  </si>
  <si>
    <t>Сумка наплечная (вид, плотность, цвет материала), Tplus</t>
  </si>
  <si>
    <t>Сумка наплечная (оксфорд 600, multicam), Tplus</t>
  </si>
  <si>
    <t>Сумка наплечная (оксфорд 600, красный), Tplus</t>
  </si>
  <si>
    <t>Сумка наплечная (оксфорд 600, нато), Tplus</t>
  </si>
  <si>
    <t>Сумка наплечная (оксфорд 600, олива), Tplus</t>
  </si>
  <si>
    <t>Сумка наплечная (оксфорд 600, синий), Tplus</t>
  </si>
  <si>
    <t>Сумка наплечная (оксфорд 600, цифра), Tplus</t>
  </si>
  <si>
    <t>Сумка наплечная (оксфорд 600, чёрный), Tplus</t>
  </si>
  <si>
    <t>Сумки тактические с ремнем (вид, плотность, цвет материала), Tplus</t>
  </si>
  <si>
    <t>Сумка тактическая с ремнем 180x50x140 мм (оксфорд 600, multicam), Tplus</t>
  </si>
  <si>
    <t>Сумка тактическая с ремнем 180x50x140 мм (оксфорд 600, красный), Tplus</t>
  </si>
  <si>
    <t>Сумка тактическая с ремнем 180x50x140 мм (оксфорд 600, нато), Tplus</t>
  </si>
  <si>
    <t>Сумка тактическая с ремнем 180x50x140 мм (оксфорд 600, олива), Tplus</t>
  </si>
  <si>
    <t>Сумка тактическая с ремнем 180x50x140 мм (оксфорд 600, синий), Tplus</t>
  </si>
  <si>
    <t>Сумка тактическая с ремнем 180x50x140 мм (оксфорд 600, цифра), Tplus</t>
  </si>
  <si>
    <t>Сумка тактическая с ремнем 180x50x140 мм (оксфорд 600, чёрный), Tplus</t>
  </si>
  <si>
    <t>Сумки упаковочные, Tplus</t>
  </si>
  <si>
    <t>Сумка упаковочная 370x60x300 мм (вид, плотность, цвет материала), Tplus</t>
  </si>
  <si>
    <t>Сумка упаковочная 370x60x300 мм (оксфорд 600, multicam/сетка), Tplus</t>
  </si>
  <si>
    <t>Сумка упаковочная 370x60x300 мм (оксфорд 600, красный/сетка), Tplus</t>
  </si>
  <si>
    <t>Сумка упаковочная 370x60x300 мм (оксфорд 600, нато/сетка), Tplus</t>
  </si>
  <si>
    <t>Сумка упаковочная 370x60x300 мм (оксфорд 600, олива/сетка), Tplus</t>
  </si>
  <si>
    <t>Сумка упаковочная 370x60x300 мм (оксфорд 600, синий/сетка), Tplus</t>
  </si>
  <si>
    <t>Сумка упаковочная 370x60x300 мм (оксфорд 600, цифра/сетка), Tplus</t>
  </si>
  <si>
    <t>Сумка упаковочная 370x60x300 мм (оксфорд 600, чёрный/сетка), Tplus</t>
  </si>
  <si>
    <t>Сумка упаковочная 370x60x300 мм (оксфорд 600, multicam/пленка PVC), Tplus</t>
  </si>
  <si>
    <t>Сумка упаковочная 370x60x300 мм (оксфорд 600, красный/пленка PVC), Tplus</t>
  </si>
  <si>
    <t>Сумка упаковочная 370x60x300 мм (оксфорд 600, нато/пленка PVC), Tplus</t>
  </si>
  <si>
    <t>Сумка упаковочная 370x60x300 мм (оксфорд 600, олива/пленка PVC), Tplus</t>
  </si>
  <si>
    <t>Сумка упаковочная 370x60x300 мм (оксфорд 600, синий/пленка PVC), Tplus</t>
  </si>
  <si>
    <t>Сумка упаковочная 370x60x300 мм (оксфорд 600, цифра/пленка PVC), Tplus</t>
  </si>
  <si>
    <t>Сумка упаковочная 370x60x300 мм (оксфорд 600, чёрный/пленка PVC), Tplus</t>
  </si>
  <si>
    <t>Сумка упаковочная 370x90x300 мм (вид, плотность, цвет материала), Tplus</t>
  </si>
  <si>
    <t>Сумка упаковочная 370x90x300 мм (оксфорд 600, multicam/сетка), Tplus</t>
  </si>
  <si>
    <t>Сумка упаковочная 370x90x300 мм (оксфорд 600, красный/сетка), Tplus</t>
  </si>
  <si>
    <t>Сумка упаковочная 370x90x300 мм (оксфорд 600, нато/сетка), Tplus</t>
  </si>
  <si>
    <t>Сумка упаковочная 370x90x300 мм (оксфорд 600, олива/сетка), Tplus</t>
  </si>
  <si>
    <t>Сумка упаковочная 370x90x300 мм (оксфорд 600, синий/сетка), Tplus</t>
  </si>
  <si>
    <t>Сумка упаковочная 370x90x300 мм (оксфорд 600, цифра/сетка), Tplus</t>
  </si>
  <si>
    <t>Сумка упаковочная 370x90x300 мм (оксфорд 600, чёрный/сетка), Tplus</t>
  </si>
  <si>
    <t>Сумка упаковочная 370x90x300 мм (оксфорд 600, multicam/пленка PVC), Tplus</t>
  </si>
  <si>
    <t>Сумка упаковочная 370x90x300 мм (оксфорд 600, красный/пленка PVC), Tplus</t>
  </si>
  <si>
    <t>Сумка упаковочная 370x90x300 мм (оксфорд 600, нато/пленка PVC), Tplus</t>
  </si>
  <si>
    <t>Сумка упаковочная 370x90x300 мм (оксфорд 600, олива/пленка PVC), Tplus</t>
  </si>
  <si>
    <t>Сумка упаковочная 370x90x300 мм (оксфорд 600, синий/пленка PVC), Tplus</t>
  </si>
  <si>
    <t>Сумка упаковочная 370x90x300 мм (оксфорд 600, цифра/пленка PVC), Tplus</t>
  </si>
  <si>
    <t>Сумка упаковочная 370x90x300 мм (оксфорд 600, чёрный/пленка PVC), Tplus</t>
  </si>
  <si>
    <t>Комплект упаковочных сумок (вид, плотность, цвет материала), Tplus</t>
  </si>
  <si>
    <t>Комплект упаковочных сумок (6 шт, оксфорд 240, серый), Tplus</t>
  </si>
  <si>
    <t>Комплект упаковочных сумок (6 шт, оксфорд 240, чёрный), Tplus</t>
  </si>
  <si>
    <t>Комплект упаковочных сумок (6 шт, оксфорд 210, синий), Tplus</t>
  </si>
  <si>
    <t>Комплект упаковочных сумок (6 шт, оксфорд 210, красный), Tplus</t>
  </si>
  <si>
    <t>Комплект упаковочных сумок (6 шт, оксфорд 210, олива), Tplus</t>
  </si>
  <si>
    <t>Комплект упаковочных сумок (6 шт, оксфорд 210, чёрный), Tplus</t>
  </si>
  <si>
    <t>Сумки универсальные (вид, плотность, цвет материала), Tplus</t>
  </si>
  <si>
    <t>Сумка универсальная 200х150х40 мм (оксфорд 600, синий), Tplus</t>
  </si>
  <si>
    <t>Сумка универсальная 200х150х40 мм (оксфорд 600, чёрный), Tplus</t>
  </si>
  <si>
    <t>Сумка универсальная 200х150х40 мм (оксфорд 600, красный), Tplus</t>
  </si>
  <si>
    <t>Сумка универсальная 200х150х40 мм (оксфорд 600, олива), Tplus</t>
  </si>
  <si>
    <t>Сумка универсальная 200х150х40 мм (оксфорд 600, multicam), Tplus</t>
  </si>
  <si>
    <t>Сумка универсальная 200х150х40 мм (оксфорд 600, нато), Tplus</t>
  </si>
  <si>
    <t>Сумка универсальная 200х150х40 мм (оксфорд 600, цифра), Tplus</t>
  </si>
  <si>
    <t>Сумка универсальная 200х150х70 мм (оксфорд 600, синий), Tplus</t>
  </si>
  <si>
    <t>Сумка универсальная 200х150х70 мм (оксфорд 600, чёрный), Tplus</t>
  </si>
  <si>
    <t>Сумка универсальная 200х150х70 мм (оксфорд 600, красный), Tplus</t>
  </si>
  <si>
    <t>Сумка универсальная 200х150х70 мм (оксфорд 600, олива), Tplus</t>
  </si>
  <si>
    <t>Сумка универсальная 200х150х70 мм (оксфорд 600, multicam), Tplus</t>
  </si>
  <si>
    <t>Сумка универсальная 200х150х70 мм (оксфорд 600, нато), Tplus</t>
  </si>
  <si>
    <t>Сумка универсальная 200х150х70 мм (оксфорд 600, цифра), Tplus</t>
  </si>
  <si>
    <t>Сумка универсальная 240х180х80 мм (оксфорд 600, синий), Tplus</t>
  </si>
  <si>
    <t>Сумка универсальная 240х180х80 мм (оксфорд 600, чёрный), Tplus</t>
  </si>
  <si>
    <t>Сумка универсальная 240х180х80 мм (оксфорд 600, красный), Tplus</t>
  </si>
  <si>
    <t>Сумка универсальная 240х180х80 мм (оксфорд 600, олива), Tplus</t>
  </si>
  <si>
    <t>Сумка универсальная 240х180х80 мм (оксфорд 600, multicam), Tplus</t>
  </si>
  <si>
    <t>Сумка универсальная 240х180х80 мм (оксфорд 600, нато), Tplus</t>
  </si>
  <si>
    <t>Сумка универсальная 240х180х80 мм (оксфорд 600, цифра), Tplus</t>
  </si>
  <si>
    <t>Сумка универсальная 250х200х100 мм (оксфорд 600, синий), Tplus</t>
  </si>
  <si>
    <t>Сумка универсальная 250х200х100 мм (оксфорд 600, чёрный), Tplus</t>
  </si>
  <si>
    <t>Сумка универсальная 250х200х100 мм (оксфорд 600, красный), Tplus</t>
  </si>
  <si>
    <t>Сумка универсальная 250х200х100 мм (оксфорд 600, олива), Tplus</t>
  </si>
  <si>
    <t>Сумка универсальная 250х200х100 мм (оксфорд 600, multicam), Tplus</t>
  </si>
  <si>
    <t>Сумка универсальная 250х200х100 мм (оксфорд 600, нато), Tplus</t>
  </si>
  <si>
    <t>Сумка универсальная 250х200х100 мм (оксфорд 600, цифра), Tplus</t>
  </si>
  <si>
    <t>Сумка универсальная 300х250х100 мм (оксфорд 600, синий), Tplus</t>
  </si>
  <si>
    <t>Сумка универсальная 300х250х100 мм (оксфорд 600, чёрный), Tplus</t>
  </si>
  <si>
    <t>Сумка универсальная 300х250х100 мм (оксфорд 600, красный), Tplus</t>
  </si>
  <si>
    <t>Сумка универсальная 300х250х100 мм (оксфорд 600, олива), Tplus</t>
  </si>
  <si>
    <t>Сумка универсальная 300х250х100 мм (оксфорд 600, multicam), Tplus</t>
  </si>
  <si>
    <t>Сумка универсальная 300х250х100 мм (оксфорд 600, нато), Tplus</t>
  </si>
  <si>
    <t>Сумка универсальная 300х250х100 мм (оксфорд 600, цифра), Tplus</t>
  </si>
  <si>
    <t>Сумка универсальная 400х170х140 мм (оксфорд 600, синий), Tplus</t>
  </si>
  <si>
    <t>Сумка универсальная 400х170х140 мм (оксфорд 600, чёрный), Tplus</t>
  </si>
  <si>
    <t>Сумка универсальная 400х170х140 мм (оксфорд 600, красный), Tplus</t>
  </si>
  <si>
    <t>Сумка универсальная 400х170х140 мм (оксфорд 600, олива), Tplus</t>
  </si>
  <si>
    <t>Сумка универсальная 400х170х140 мм (оксфорд 600, multicam), Tplus</t>
  </si>
  <si>
    <t>Сумка универсальная 400х170х140 мм (оксфорд 600, нато), Tplus</t>
  </si>
  <si>
    <t>Сумка универсальная 400х170х140 мм (оксфорд 600, цифра), Tplus</t>
  </si>
  <si>
    <t>Сумка универсальная 450х200х200 мм (оксфорд 600, синий), Tplus</t>
  </si>
  <si>
    <t>Сумка универсальная 450х200х200 мм (оксфорд 600, чёрный), Tplus</t>
  </si>
  <si>
    <t>Сумка универсальная 450х200х200 мм (оксфорд 600, красный), Tplus</t>
  </si>
  <si>
    <t>Сумка универсальная 450х200х200 мм (оксфорд 600, олива), Tplus</t>
  </si>
  <si>
    <t>Сумка универсальная 450х200х200 мм (оксфорд 600, multicam), Tplus</t>
  </si>
  <si>
    <t>Сумка универсальная 450х200х200 мм (оксфорд 600, нато), Tplus</t>
  </si>
  <si>
    <t>Сумка универсальная 450х200х200 мм (оксфорд 600, цифра), Tplus</t>
  </si>
  <si>
    <t>Сумка универсальная 550х200х250 мм (оксфорд 600, синий), Tplus</t>
  </si>
  <si>
    <t>Сумка универсальная 550х200х250 мм (оксфорд 600, чёрный), Tplus</t>
  </si>
  <si>
    <t>Сумка универсальная 550х200х250 мм (оксфорд 600, красный), Tplus</t>
  </si>
  <si>
    <t>Сумка универсальная 550х200х250 мм (оксфорд 600, олива), Tplus</t>
  </si>
  <si>
    <t>Сумка универсальная 550х200х250 мм (оксфорд 600, multicam), Tplus</t>
  </si>
  <si>
    <t>Сумка универсальная 550х200х250 мм (оксфорд 600, нато), Tplus</t>
  </si>
  <si>
    <t>Сумка универсальная 550х200х250 мм (оксфорд 600, цифра), Tplus</t>
  </si>
  <si>
    <t>Сумка универсальная 750х400х450 мм (оксфорд 600, синий), Tplus</t>
  </si>
  <si>
    <t>Сумка универсальная 750х400х450 мм (оксфорд 600, чёрный), Tplus</t>
  </si>
  <si>
    <t>Сумка универсальная 750х400х450 мм (оксфорд 600, красный), Tplus</t>
  </si>
  <si>
    <t>Сумка универсальная 750х400х450 мм (оксфорд 600, олива), Tplus</t>
  </si>
  <si>
    <t>Сумка универсальная 750х400х450 мм (оксфорд 600, multicam), Tplus</t>
  </si>
  <si>
    <t>Сумка универсальная 750х400х450 мм (оксфорд 600, нато), Tplus</t>
  </si>
  <si>
    <t>Сумка универсальная 750х400х450 мм (оксфорд 600, цифра), Tplus</t>
  </si>
  <si>
    <t>Сумки (брезент), Tplus</t>
  </si>
  <si>
    <t>Сумка тип3 400х170х140 мм (брезент), Tplus</t>
  </si>
  <si>
    <t>Сумка тип4 550х200х250 мм (брезент), Tplus</t>
  </si>
  <si>
    <t>Термосумка (вид, плотность, цвет материала), Tplus</t>
  </si>
  <si>
    <t>Термосумка М1 (оксфорд 600, multicam), Tplus</t>
  </si>
  <si>
    <t>Термосумка М1 (оксфорд 600, красный), Tplus</t>
  </si>
  <si>
    <t>Термосумка М1 (оксфорд 600, нато), Tplus</t>
  </si>
  <si>
    <t>Термосумка М1 (оксфорд 600, олива), Tplus</t>
  </si>
  <si>
    <t>Термосумка М1 (оксфорд 600, синий), Tplus</t>
  </si>
  <si>
    <t>Термосумка М1 (оксфорд 600, цифра), Tplus</t>
  </si>
  <si>
    <t>Термосумка М1 (оксфорд 600, чёрный), Tplus</t>
  </si>
  <si>
    <t>Термосумка М2 (оксфорд 600, multicam), Tplus</t>
  </si>
  <si>
    <t>Термосумка М2 (оксфорд 600, красный), Tplus</t>
  </si>
  <si>
    <t>Термосумка М2 (оксфорд 600, нато), Tplus</t>
  </si>
  <si>
    <t>Термосумка М2 (оксфорд 600, олива), Tplus</t>
  </si>
  <si>
    <t>Термосумка М2 (оксфорд 600, синий), Tplus</t>
  </si>
  <si>
    <t>Термосумка М2 (оксфорд 600, цифра), Tplus</t>
  </si>
  <si>
    <t>Термосумка М2 (оксфорд 600, чёрный), Tplus</t>
  </si>
  <si>
    <t>Экосумка (оксфорд 240, серый), Tplus</t>
  </si>
  <si>
    <t>Экосумка (оксфорд 240, оранжевый), Tplus</t>
  </si>
  <si>
    <t>Экосумка (оксфорд 240, тростник), Tplus</t>
  </si>
  <si>
    <t>Экосумка (оксфорд 240, чёрный), Tplus</t>
  </si>
  <si>
    <t>Экосумка (оксфорд 210, красный), Tplus</t>
  </si>
  <si>
    <t>Экосумка (оксфорд 210, лимон), Tplus</t>
  </si>
  <si>
    <t>Экосумка (оксфорд 210, нато), Tplus</t>
  </si>
  <si>
    <t>Экосумка (оксфорд 210, олива), Tplus</t>
  </si>
  <si>
    <t>Экосумка (оксфорд 210, синий), Tplus</t>
  </si>
  <si>
    <t>Экосумка (оксфорд 210, цифра), Tplus</t>
  </si>
  <si>
    <t>Экосумка (оксфорд 210, чёрный), Tplus</t>
  </si>
  <si>
    <t>Экосумка "S" (оксфорд 240, серый), Tplus</t>
  </si>
  <si>
    <t>Экосумка "S" (оксфорд 240, оранжевый), Tplus</t>
  </si>
  <si>
    <t>Экосумка "S" (оксфорд 240, чёрный), Tplus</t>
  </si>
  <si>
    <t>Экосумка "S" (оксфорд 240, тростник), Tplus</t>
  </si>
  <si>
    <t>Экосумка "S" (оксфорд 210, олива), Tplus</t>
  </si>
  <si>
    <t>Экосумка "S" (оксфорд 210, лимон), Tplus</t>
  </si>
  <si>
    <t>Экосумка "S" (оксфорд 210, синий), Tplus</t>
  </si>
  <si>
    <t>Экосумка "S" (оксфорд 210, нато), Tplus</t>
  </si>
  <si>
    <t>Экосумка "S" (оксфорд 210, цифра), Tplus</t>
  </si>
  <si>
    <t>Экосумка "S" (оксфорд 210, чёрный), Tplus</t>
  </si>
  <si>
    <t>Экосумка "M" (оксфорд 240, серый), Tplus</t>
  </si>
  <si>
    <t>Экосумка "M" (оксфорд 240, оранжевый), Tplus</t>
  </si>
  <si>
    <t>Экосумка "M" (оксфорд 240, чёрный), Tplus</t>
  </si>
  <si>
    <t>Экосумка "M" (оксфорд 240, тростник), Tplus</t>
  </si>
  <si>
    <t>Экосумка "M" (оксфорд 210, желтый), Tplus</t>
  </si>
  <si>
    <t>Экосумка "M" (оксфорд 210, олива), Tplus</t>
  </si>
  <si>
    <t>Экосумка "M" (оксфорд 210, оранжевый), Tplus</t>
  </si>
  <si>
    <t>Экосумка "M" (оксфорд 210, лимон), Tplus</t>
  </si>
  <si>
    <t>Экосумка "M" (оксфорд 210, синий), Tplus</t>
  </si>
  <si>
    <t>Экосумка "M" (оксфорд 210, нато), Tplus</t>
  </si>
  <si>
    <t>Экосумка "M" (оксфорд 210, цифра), Tplus</t>
  </si>
  <si>
    <t>Экосумка "M" (оксфорд 210, чёрный), Tplus</t>
  </si>
  <si>
    <t>Экосумка "XL" (оксфорд 240, серый), Tplus</t>
  </si>
  <si>
    <t>Экосумка "XL" (оксфорд 240, оранжевый), Tplus</t>
  </si>
  <si>
    <t>Экосумка "XL" (оксфорд 240, чёрный), Tplus</t>
  </si>
  <si>
    <t>Экосумка "XL" (оксфорд 240, тростник), Tplus</t>
  </si>
  <si>
    <t>Экосумка "XL" (оксфорд 210, желтый), Tplus</t>
  </si>
  <si>
    <t>Экосумка "XL" (оксфорд 210, олива), Tplus</t>
  </si>
  <si>
    <t>Экосумка "XL" (оксфорд 210, оранжевый), Tplus</t>
  </si>
  <si>
    <t>Экосумка "XL" (оксфорд 210, лимон), Tplus</t>
  </si>
  <si>
    <t>Экосумка "XL" (оксфорд 210, синий), Tplus</t>
  </si>
  <si>
    <t>Экосумка "XL" (оксфорд 210, нато), Tplus</t>
  </si>
  <si>
    <t>Экосумка "XL" (оксфорд 210, цифра), Tplus</t>
  </si>
  <si>
    <t>Экосумка "XL" (оксфорд 210, чёрный), Tplus</t>
  </si>
  <si>
    <t>Плед, Tplus</t>
  </si>
  <si>
    <t>Плед 1500x1500 мм (флис, жёлтый), Tplus</t>
  </si>
  <si>
    <t>Плед 1500x1500 мм (флис, красный), Tplus</t>
  </si>
  <si>
    <t>Плед 1500x1500 мм (флис, нато), Tplus</t>
  </si>
  <si>
    <t>Плед 1500x1500 мм (флис, розовый), Tplus</t>
  </si>
  <si>
    <t>Плед 1500x1500 мм (флис, чёрный), Tplus</t>
  </si>
  <si>
    <t>Плед 1500x1500 мм (флис, электрик), Tplus</t>
  </si>
  <si>
    <t>Плед 1500x1800 мм (флис, жёлтый), Tplus</t>
  </si>
  <si>
    <t>Плед 1500x1800 мм (флис, красный), Tplus</t>
  </si>
  <si>
    <t>Плед 1500x1800 мм (флис, нато), Tplus</t>
  </si>
  <si>
    <t>Плед 1500x1800 мм (флис, розовый), Tplus</t>
  </si>
  <si>
    <t>Плед 1500x1800 мм (флис, чёрный), Tplus</t>
  </si>
  <si>
    <t>Плед 1500x1800 мм (флис, электрик), Tplus</t>
  </si>
  <si>
    <t>Плед 1500x2000 мм (флис, жёлтый), Tplus</t>
  </si>
  <si>
    <t>Плед 1500x2000 мм (флис, красный), Tplus</t>
  </si>
  <si>
    <t>Плед 1500x2000 мм (флис, нато), Tplus</t>
  </si>
  <si>
    <t>Плед 1500x2000 мм (флис, розовый), Tplus</t>
  </si>
  <si>
    <t>Плед 1500x2000 мм (флис, чёрный), Tplus</t>
  </si>
  <si>
    <t>Плед 1500x2000 мм (флис, электрик), Tplus</t>
  </si>
  <si>
    <t>Подушка-плед, Tplus</t>
  </si>
  <si>
    <t>Подушка-плед 40x40 (флис, нато), Tplus</t>
  </si>
  <si>
    <t>Подушка-плед 40x40 (флис, чёрный), Tplus</t>
  </si>
  <si>
    <t>Подушка-плед 42x42 (флис, нато), Tplus</t>
  </si>
  <si>
    <t>Подушка-плед 42x42 (флис, чёрный), Tplus</t>
  </si>
  <si>
    <t>Подушка-плед 45x45 (флис, нато), Tplus</t>
  </si>
  <si>
    <t>Подушка-плед 45x45 (флис, чёрный), Tplus</t>
  </si>
  <si>
    <t>Тент для качелей 130x215, 115x190 см. (оксфорд 600, красный), Tplus</t>
  </si>
  <si>
    <t>Тент для качелей 130x215, 115x190 см. (оксфорд 600, multicam), Tplus</t>
  </si>
  <si>
    <t>Тент для качелей 130x215, 115x190 см. (оксфорд 600, нато), Tplus</t>
  </si>
  <si>
    <t>Тент для качелей 130x215, 115x190 см. (оксфорд 600, олива), Tplus</t>
  </si>
  <si>
    <t>Тент для качелей 130x215, 115x190 см. (оксфорд 600, синий), Tplus</t>
  </si>
  <si>
    <t>Тент для качелей 130x215, 115x190 см. (оксфорд 600, цифра), Tplus</t>
  </si>
  <si>
    <t>Тент для качелей 130x215, 115x190 см. (оксфорд 600, чёрный), Tplus</t>
  </si>
  <si>
    <t>Тент для качелей 130x215, 115x190 см. (оксфорд 240, серый), Tplus</t>
  </si>
  <si>
    <t>Тент для качелей 130x215, 115x190 см. (оксфорд 240, оранжевый), Tplus</t>
  </si>
  <si>
    <t>Тент для качелей 130x215, 115x190 см. (оксфорд 240, тростник), Tplus</t>
  </si>
  <si>
    <t>Тент для качелей 130x215, 115x190 см. (оксфорд 240, чёрный), Tplus</t>
  </si>
  <si>
    <t>Тент для качелей 130x215, 115x190 см. (оксфорд 210, чёрный), Tplus</t>
  </si>
  <si>
    <t>Тент для качелей 130x215, 115x190 см. (оксфорд 210, красный), Tplus</t>
  </si>
  <si>
    <t>Тент для качелей 130x215, 115x190 см. (оксфорд 210, лимон), Tplus</t>
  </si>
  <si>
    <t>Тент для качелей 130x215, 115x190 см. (оксфорд 210, нато), Tplus</t>
  </si>
  <si>
    <t>Тент для качелей 130x215, 115x190 см. (оксфорд 210, олива), Tplus</t>
  </si>
  <si>
    <t>Тент для качелей 130x215, 115x190 см. (оксфорд 210, оранжевый), Tplus</t>
  </si>
  <si>
    <t>Тент для качелей 130x215, 115x190 см. (оксфорд 210, синий), Tplus</t>
  </si>
  <si>
    <t>Тент для качелей 130x215, 115x190 см. (оксфорд 210, цифра), Tplus</t>
  </si>
  <si>
    <t>Усиленное тканевое сиденье для садовых качелей 110x50/45 см. (оксфорд 600, красный), Tplus</t>
  </si>
  <si>
    <t>Усиленное тканевое сиденье для садовых качелей 110x50/45 см. (оксфорд 600, чёрный), Tplus</t>
  </si>
  <si>
    <t>Усиленное тканевое сиденье для садовых качелей 110x50/45 см. (оксфорд 600, синий), Tplus</t>
  </si>
  <si>
    <t>Усиленное тканевое сиденье для садовых качелей 110x50/45 см. (оксфорд 600, олива), Tplus</t>
  </si>
  <si>
    <t>Усиленное тканевое сиденье для садовых качелей 110x50/45 см. (оксфорд 600, нато), Tplus</t>
  </si>
  <si>
    <t>Усиленное тканевое сиденье для садовых качелей 110x50/45 см. (оксфорд 600, цифра), Tplus</t>
  </si>
  <si>
    <t>Усиленное тканевое сиденье для садовых качелей 110x50/45 см. (оксфорд 600, multicam), Tplus</t>
  </si>
  <si>
    <t>Усиленное тканевое сиденье для садовых качелей 115x51/44 см. (оксфорд 600, красный), Tplus</t>
  </si>
  <si>
    <t>Усиленное тканевое сиденье для садовых качелей 115x51/44 см. (оксфорд 600, чёрный), Tplus</t>
  </si>
  <si>
    <t>Усиленное тканевое сиденье для садовых качелей 115x51/44 см. (оксфорд 600, синий), Tplus</t>
  </si>
  <si>
    <t>Усиленное тканевое сиденье для садовых качелей 115x51/44 см. (оксфорд 600, олива), Tplus</t>
  </si>
  <si>
    <t>Усиленное тканевое сиденье для садовых качелей 115x51/44 см. (оксфорд 600, нато), Tplus</t>
  </si>
  <si>
    <t>Усиленное тканевое сиденье для садовых качелей 115x51/44 см. (оксфорд 600, цифра), Tplus</t>
  </si>
  <si>
    <t>Усиленное тканевое сиденье для садовых качелей 115x51/44 см. (оксфорд 600, multicam), Tplus</t>
  </si>
  <si>
    <t>Усиленное тканевое сиденье для садовых качелей 120x50/44 см. (оксфорд 600, красный), Tplus</t>
  </si>
  <si>
    <t>Усиленное тканевое сиденье для садовых качелей 120x50/44 см. (оксфорд 600, чёрный), Tplus</t>
  </si>
  <si>
    <t>Усиленное тканевое сиденье для садовых качелей 120x50/44 см. (оксфорд 600, синий), Tplus</t>
  </si>
  <si>
    <t>Усиленное тканевое сиденье для садовых качелей 120x50/44 см. (оксфорд 600, олива), Tplus</t>
  </si>
  <si>
    <t>Усиленное тканевое сиденье для садовых качелей 120x50/44 см. (оксфорд 600, нато), Tplus</t>
  </si>
  <si>
    <t>Усиленное тканевое сиденье для садовых качелей 120x50/44 см. (оксфорд 600, цифра), Tplus</t>
  </si>
  <si>
    <t>Усиленное тканевое сиденье для садовых качелей 120x50/44 см. (оксфорд 600, multicam), Tplus</t>
  </si>
  <si>
    <t>Усиленное тканевое сиденье для садовых качелей 130x50/44 см. (оксфорд 600, красный), Tplus</t>
  </si>
  <si>
    <t>Усиленное тканевое сиденье для садовых качелей 130x50/44 см. (оксфорд 600, чёрный), Tplus</t>
  </si>
  <si>
    <t>Усиленное тканевое сиденье для садовых качелей 130x50/44 см. (оксфорд 600, синий), Tplus</t>
  </si>
  <si>
    <t>Усиленное тканевое сиденье для садовых качелей 130x50/44 см. (оксфорд 600, олива), Tplus</t>
  </si>
  <si>
    <t>Усиленное тканевое сиденье для садовых качелей 130x50/44 см. (оксфорд 600, нато), Tplus</t>
  </si>
  <si>
    <t>Усиленное тканевое сиденье для садовых качелей 130x50/44 см. (оксфорд 600, цифра), Tplus</t>
  </si>
  <si>
    <t>Усиленное тканевое сиденье для садовых качелей 130x50/44 см. (оксфорд 600, multicam), Tplus</t>
  </si>
  <si>
    <t>Усиленное тканевое сиденье для садовых качелей 130x53/44 см. (оксфорд 600, красный), Tplus</t>
  </si>
  <si>
    <t>Усиленное тканевое сиденье для садовых качелей 130x53/44 см. (оксфорд 600, чёрный), Tplus</t>
  </si>
  <si>
    <t>Усиленное тканевое сиденье для садовых качелей 130x53/44 см. (оксфорд 600, синий), Tplus</t>
  </si>
  <si>
    <t>Усиленное тканевое сиденье для садовых качелей 130x53/44 см. (оксфорд 600, олива), Tplus</t>
  </si>
  <si>
    <t>Усиленное тканевое сиденье для садовых качелей 130x53/44 см. (оксфорд 600, нато), Tplus</t>
  </si>
  <si>
    <t>Усиленное тканевое сиденье для садовых качелей 130x53/44 см. (оксфорд 600, цифра), Tplus</t>
  </si>
  <si>
    <t>Усиленное тканевое сиденье для садовых качелей 130x53/44 см. (оксфорд 600, multicam), Tplus</t>
  </si>
  <si>
    <t>Усиленное тканевое сиденье для садовых качелей 134x41/69 см. (оксфорд 600, красный), Tplus</t>
  </si>
  <si>
    <t>Усиленное тканевое сиденье для садовых качелей 134x41/69 см. (оксфорд 600, чёрный), Tplus</t>
  </si>
  <si>
    <t>Усиленное тканевое сиденье для садовых качелей 134x41/69 см. (оксфорд 600, синий), Tplus</t>
  </si>
  <si>
    <t>Усиленное тканевое сиденье для садовых качелей 134x41/69 см. (оксфорд 600, олива), Tplus</t>
  </si>
  <si>
    <t>Усиленное тканевое сиденье для садовых качелей 134x41/69 см. (оксфорд 600, нато), Tplus</t>
  </si>
  <si>
    <t>Усиленное тканевое сиденье для садовых качелей 134x41/69 см. (оксфорд 600, цифра), Tplus</t>
  </si>
  <si>
    <t>Усиленное тканевое сиденье для садовых качелей 134x41/69 см. (оксфорд 600, multicam), Tplus</t>
  </si>
  <si>
    <t>Усиленное тканевое сиденье для садовых качелей 140x50/50 см. (оксфорд 600, красный), Tplus</t>
  </si>
  <si>
    <t>Усиленное тканевое сиденье для садовых качелей 140x50/50 см. (оксфорд 600, чёрный), Tplus</t>
  </si>
  <si>
    <t>Усиленное тканевое сиденье для садовых качелей 140x50/50 см. (оксфорд 600, синий), Tplus</t>
  </si>
  <si>
    <t>Усиленное тканевое сиденье для садовых качелей 140x50/50 см. (оксфорд 600, олива), Tplus</t>
  </si>
  <si>
    <t>Усиленное тканевое сиденье для садовых качелей 140x50/50 см. (оксфорд 600, нато), Tplus</t>
  </si>
  <si>
    <t>Усиленное тканевое сиденье для садовых качелей 140x50/50 см. (оксфорд 600, цифра), Tplus</t>
  </si>
  <si>
    <t>Усиленное тканевое сиденье для садовых качелей 140x50/50 см. (оксфорд 600, multicam), Tplus</t>
  </si>
  <si>
    <t>Усиленное тканевое сиденье для садовых качелей 140x50/55 см. (оксфорд 600, красный), Tplus</t>
  </si>
  <si>
    <t>Усиленное тканевое сиденье для садовых качелей 140x50/55 см. (оксфорд 600, чёрный), Tplus</t>
  </si>
  <si>
    <t>Усиленное тканевое сиденье для садовых качелей 140x50/55 см. (оксфорд 600, синий), Tplus</t>
  </si>
  <si>
    <t>Усиленное тканевое сиденье для садовых качелей 140x50/55 см. (оксфорд 600, олива), Tplus</t>
  </si>
  <si>
    <t>Усиленное тканевое сиденье для садовых качелей 140x50/55 см. (оксфорд 600, нато), Tplus</t>
  </si>
  <si>
    <t>Усиленное тканевое сиденье для садовых качелей 140x50/55 см. (оксфорд 600, цифра), Tplus</t>
  </si>
  <si>
    <t>Усиленное тканевое сиденье для садовых качелей 140x50/55 см. (оксфорд 600, multicam), Tplus</t>
  </si>
  <si>
    <t>Усиленное тканевое сиденье для садовых качелей 150x50/50 см. (оксфорд 600, красный), Tplus</t>
  </si>
  <si>
    <t>Усиленное тканевое сиденье для садовых качелей 150x50/50 см. (оксфорд 600, чёрный), Tplus</t>
  </si>
  <si>
    <t>Усиленное тканевое сиденье для садовых качелей 150x50/50 см. (оксфорд 600, синий), Tplus</t>
  </si>
  <si>
    <t>Усиленное тканевое сиденье для садовых качелей 150x50/50 см. (оксфорд 600, олива), Tplus</t>
  </si>
  <si>
    <t>Усиленное тканевое сиденье для садовых качелей 150x50/50 см. (оксфорд 600, нато), Tplus</t>
  </si>
  <si>
    <t>Усиленное тканевое сиденье для садовых качелей 150x50/50 см. (оксфорд 600, цифра), Tplus</t>
  </si>
  <si>
    <t>Усиленное тканевое сиденье для садовых качелей 150x50/50 см. (оксфорд 600, multicam), Tplus</t>
  </si>
  <si>
    <t>Усиленное тканевое сиденье для садовых качелей 160x50/50 см. (оксфорд 600, красный), Tplus</t>
  </si>
  <si>
    <t>Усиленное тканевое сиденье для садовых качелей 160x50/50 см. (оксфорд 600, чёрный), Tplus</t>
  </si>
  <si>
    <t>Усиленное тканевое сиденье для садовых качелей 160x50/50 см. (оксфорд 600, синий), Tplus</t>
  </si>
  <si>
    <t>Усиленное тканевое сиденье для садовых качелей 160x50/50 см. (оксфорд 600, олива), Tplus</t>
  </si>
  <si>
    <t>Усиленное тканевое сиденье для садовых качелей 160x50/50 см. (оксфорд 600, нато), Tplus</t>
  </si>
  <si>
    <t>Усиленное тканевое сиденье для садовых качелей 160x50/50 см. (оксфорд 600, цифра), Tplus</t>
  </si>
  <si>
    <t>Усиленное тканевое сиденье для садовых качелей 160x50/50 см. (оксфорд 600, multicam), Tplus</t>
  </si>
  <si>
    <t>Усиленное тканевое сиденье для садовых качелей 170x52/49 см. (оксфорд 600, красный), Tplus</t>
  </si>
  <si>
    <t>Усиленное тканевое сиденье для садовых качелей 170x52/49 см. (оксфорд 600, чёрный), Tplus</t>
  </si>
  <si>
    <t>Усиленное тканевое сиденье для садовых качелей 170x52/49 см. (оксфорд 600, синий), Tplus</t>
  </si>
  <si>
    <t>Усиленное тканевое сиденье для садовых качелей 170x52/49 см. (оксфорд 600, олива), Tplus</t>
  </si>
  <si>
    <t>Усиленное тканевое сиденье для садовых качелей 170x52/49 см. (оксфорд 600, нато), Tplus</t>
  </si>
  <si>
    <t>Усиленное тканевое сиденье для садовых качелей 170x52/49 см. (оксфорд 600, цифра), Tplus</t>
  </si>
  <si>
    <t>Усиленное тканевое сиденье для садовых качелей 170x52/49 см. (оксфорд 600, multicam), Tplus</t>
  </si>
  <si>
    <t>Чехлы для дивана (вид, плотность, цвет материала), Tplus</t>
  </si>
  <si>
    <t>Чехол для дивана 1300x700x650/420 мм (оксфорд 240, чёрный), Tplus</t>
  </si>
  <si>
    <t>Чехол для дивана 1300x700x650/420 мм (оксфорд 240, серый), Tplus</t>
  </si>
  <si>
    <t>Чехол для дивана 1300x700x650/420 мм (оксфорд 210, синий), Tplus</t>
  </si>
  <si>
    <t>Чехол для дивана 1300x700x650/420 мм (оксфорд 210, чёрный), Tplus</t>
  </si>
  <si>
    <t>Чехол для дивана 1300x700x650/420 мм (оксфорд 210, олива), Tplus</t>
  </si>
  <si>
    <t>Чехол для дивана 1500x900x650/420 мм (оксфорд 240, чёрный), Tplus</t>
  </si>
  <si>
    <t>Чехол для дивана 1500x900x650/420 мм (оксфорд 240, серый), Tplus</t>
  </si>
  <si>
    <t>Чехол для дивана 1500x900x650/420 мм (оксфорд 210, синий), Tplus</t>
  </si>
  <si>
    <t>Чехол для дивана 1500x900x650/420 мм (оксфорд 210, чёрный), Tplus</t>
  </si>
  <si>
    <t>Чехол для дивана 1500x900x650/420 мм (оксфорд 210, олива), Tplus</t>
  </si>
  <si>
    <t>Чехол для дивана 1800x1000x800/550 мм (оксфорд 240, чёрный), Tplus</t>
  </si>
  <si>
    <t>Чехол для дивана 1800x1000x800/550 мм (оксфорд 240, серый), Tplus</t>
  </si>
  <si>
    <t>Чехол для дивана 1800x1000x800/550 мм (оксфорд 210, синий), Tplus</t>
  </si>
  <si>
    <t>Чехол для дивана 1800x1000x800/550 мм (оксфорд 210, чёрный), Tplus</t>
  </si>
  <si>
    <t>Чехол для дивана 1800x1000x800/550 мм (оксфорд 210, олива), Tplus</t>
  </si>
  <si>
    <t>Чехол для дивана 2000x1100x850 мм (оксфорд 240, чёрный), Tplus</t>
  </si>
  <si>
    <t>Чехол для дивана 2000x1100x850 мм (оксфорд 240, серый), Tplus</t>
  </si>
  <si>
    <t>Чехол для дивана 2000x1100x850 мм (оксфорд 210, синий), Tplus</t>
  </si>
  <si>
    <t>Чехол для дивана 2000x1100x850 мм (оксфорд 210, чёрный), Tplus</t>
  </si>
  <si>
    <t>Чехол для дивана 2000x1100x850 мм (оксфорд 210, олива), Tplus</t>
  </si>
  <si>
    <t>Чехлы для кресла (вид, плотность, цвет материала), Tplus</t>
  </si>
  <si>
    <t>Чехол для кресла 1100x950x900/660 мм (оксфорд 240, чёрный), Tplus</t>
  </si>
  <si>
    <t>Чехол для кресла 1100x950x900/660 мм (оксфорд 240, серый), Tplus</t>
  </si>
  <si>
    <t>Чехол для кресла 1100x950x900/660 мм (оксфорд 210, синий), Tplus</t>
  </si>
  <si>
    <t>Чехол для кресла 1100x950x900/660 мм (оксфорд 210, чёрный), Tplus</t>
  </si>
  <si>
    <t>Чехол для кресла 1100x950x900/660 мм (оксфорд 210, олива), Tplus</t>
  </si>
  <si>
    <t>Чехол для стола 840x840x740 мм (вид, плотность, цвет материала), Tplus</t>
  </si>
  <si>
    <t>Чехол для стола 840x840x740 мм (оксфорд 240, чёрный), Tplus</t>
  </si>
  <si>
    <t>Чехол для стола 840x840x740 мм (оксфорд 240, серый), Tplus</t>
  </si>
  <si>
    <t>Чехол для стола 840x840x740 мм (оксфорд 210, синий), Tplus</t>
  </si>
  <si>
    <t>Чехол для стола 840x840x740 мм (оксфорд 210, чёрный), Tplus</t>
  </si>
  <si>
    <t>Чехол для стола 840x840x740 мм (оксфорд 210, олива), Tplus</t>
  </si>
  <si>
    <t>Чехол для круглого стола (вид, плотность, цвет материала), Tplus</t>
  </si>
  <si>
    <t>Чехлы для стула (вид, плотность, цвет материала), Tplus</t>
  </si>
  <si>
    <t>Чехол для стула 570x570x920 мм (оксфорд 240, чёрный), Tplus</t>
  </si>
  <si>
    <t>Чехол для стула 570x570x920 мм (оксфорд 240, серый), Tplus</t>
  </si>
  <si>
    <t>Чехол для стула 570x570x920 мм (оксфорд 210, синий), Tplus</t>
  </si>
  <si>
    <t>Чехол для стула 570x570x920 мм (оксфорд 210, чёрный), Tplus</t>
  </si>
  <si>
    <t>Чехол для стула 570x570x920 мм (оксфорд 210, олива), Tplus</t>
  </si>
  <si>
    <t>Комплект чехлов для стульев из 2 шт (вид, плотность, цвет материала), Tplus</t>
  </si>
  <si>
    <t>Комплект чехлов для стульев 570x570x920 мм 2 шт (оксфорд 240, чёрный), Tplus</t>
  </si>
  <si>
    <t>Комплект чехлов для стульев 570x570x920 мм 2 шт (оксфорд 240, серый), Tplus</t>
  </si>
  <si>
    <t>Комплект чехлов для стульев 570x570x920 мм 2 шт (оксфорд 210, синий), Tplus</t>
  </si>
  <si>
    <t>Комплект чехлов для стульев 570x570x920 мм 2 шт (оксфорд 210, чёрный), Tplus</t>
  </si>
  <si>
    <t>Комплект чехлов для стульев 570x570x920 мм 2 шт (оксфорд 210, олива), Tplus</t>
  </si>
  <si>
    <t>Комплект чехлов для стульев из 4 шт (вид, плотность, цвет материала), Tplus</t>
  </si>
  <si>
    <t>Комплект чехлов для стульев 570x570x920 мм 4 шт (оксфорд 240, чёрный), Tplus</t>
  </si>
  <si>
    <t>Комплект чехлов для стульев 570x570x920 мм 4 шт (оксфорд 240, серый), Tplus</t>
  </si>
  <si>
    <t>Комплект чехлов для стульев 570x570x920 мм 4 шт (оксфорд 210, синий), Tplus</t>
  </si>
  <si>
    <t>Комплект чехлов для стульев 570x570x920 мм 4 шт (оксфорд 210, чёрный), Tplus</t>
  </si>
  <si>
    <t>Комплект чехлов для стульев 570x570x920 мм 4 шт (оксфорд 210, олива), Tplus</t>
  </si>
  <si>
    <t>Комплект чехлов для стола и стульев (вид, плотность, цвет материала), Tplus</t>
  </si>
  <si>
    <t>Комплект чехлов для стола и стульев 4 шт (оксфорд 240, чёрный), Tplus</t>
  </si>
  <si>
    <t>Комплект чехлов для стола и стульев 4 шт (оксфорд 240, серый), Tplus</t>
  </si>
  <si>
    <t>Комплект чехлов для стола и стульев 4 шт (оксфорд 210, синий), Tplus</t>
  </si>
  <si>
    <t>Комплект чехлов для стола и стульев 4 шт (оксфорд 210, чёрный), Tplus</t>
  </si>
  <si>
    <t>Комплект чехлов для стола и стульев 4 шт (оксфорд 210, олива), Tplus</t>
  </si>
  <si>
    <t>Комплект чехлов для круглого стола Ø900 и стульев 4 шт (оксфорд 240, чёрный), Tplus</t>
  </si>
  <si>
    <t>Комплект чехлов для круглого стола Ø900 и стульев 4 шт (оксфорд 240, серый), Tplus</t>
  </si>
  <si>
    <t>Комплект чехлов для круглого стола Ø900 и стульев 4 шт (оксфорд 210, синий), Tplus</t>
  </si>
  <si>
    <t>Комплект чехлов для круглого стола Ø900 и стульев 4 шт (оксфорд 210, чёрный), Tplus</t>
  </si>
  <si>
    <t>Комплект чехлов для круглого стола Ø900 и стульев 4 шт (оксфорд 210, олива), Tplus</t>
  </si>
  <si>
    <t>Комплект чехлов для круглого стола Ø1100 и стульев 4 шт (оксфорд 240, чёрный), Tplus</t>
  </si>
  <si>
    <t>Комплект чехлов для круглого стола Ø1100 и стульев 4 шт (оксфорд 240, серый), Tplus</t>
  </si>
  <si>
    <t>Комплект чехлов для круглого стола Ø1100 и стульев 4 шт (оксфорд 210, синий), Tplus</t>
  </si>
  <si>
    <t>Комплект чехлов для круглого стола Ø1100 и стульев 4 шт (оксфорд 210, чёрный), Tplus</t>
  </si>
  <si>
    <t>Комплект чехлов для круглого стола Ø1100 и стульев 4 шт (оксфорд 210, олива), Tplus</t>
  </si>
  <si>
    <t>Комплект чехлов для круглого стола Ø1300 и стульев 4 шт (оксфорд 240, чёрный), Tplus</t>
  </si>
  <si>
    <t>Комплект чехлов для круглого стола Ø1300 и стульев 4 шт (оксфорд 240, серый), Tplus</t>
  </si>
  <si>
    <t>Комплект чехлов для круглого стола Ø1300 и стульев 4 шт (оксфорд 210, синий), Tplus</t>
  </si>
  <si>
    <t>Комплект чехлов для круглого стола Ø1300 и стульев 4 шт (оксфорд 210, чёрный), Tplus</t>
  </si>
  <si>
    <t>Комплект чехлов для круглого стола Ø1300 и стульев 4 шт (оксфорд 210, олива), Tplus</t>
  </si>
  <si>
    <t>Комплект чехлов для круглого стола Ø1500 и стульев 4 шт (оксфорд 240, чёрный), Tplus</t>
  </si>
  <si>
    <t>Комплект чехлов для круглого стола Ø1500 и стульев 4 шт (оксфорд 240, серый), Tplus</t>
  </si>
  <si>
    <t>Комплект чехлов для круглого стола Ø1500 и стульев 4 шт (оксфорд 210, синий), Tplus</t>
  </si>
  <si>
    <t>Комплект чехлов для круглого стола Ø1500 и стульев 4 шт (оксфорд 210, чёрный), Tplus</t>
  </si>
  <si>
    <t>Комплект чехлов для круглого стола Ø1500 и стульев 4 шт (оксфорд 210, олива), Tplus</t>
  </si>
  <si>
    <t>Чехолы для сапог (вид, плотность, цвет материала), Tplus</t>
  </si>
  <si>
    <t>Чехол для сапог р. 42-47 (оксфорд 600, multicam), Tplus</t>
  </si>
  <si>
    <t>Чехол для сапог р. 42-47 (оксфорд 600, красный), Tplus</t>
  </si>
  <si>
    <t>Чехол для сапог р. 42-47 (оксфорд 600, нато), Tplus</t>
  </si>
  <si>
    <t>Чехол для сапог р. 42-47 (оксфорд 600, олива), Tplus</t>
  </si>
  <si>
    <t>Чехол для сапог р. 42-47 (оксфорд 600, синий), Tplus</t>
  </si>
  <si>
    <t>Чехол для сапог р. 42-47 (оксфорд 600, цифра), Tplus</t>
  </si>
  <si>
    <t>Чехол для сапог р. 42-47 (оксфорд 600, чёрный), Tplus</t>
  </si>
  <si>
    <t>Чехол для сапог р. 42-47 (оксфорд 240, оранжевый), Tplus</t>
  </si>
  <si>
    <t>Чехол для сапог р. 42-47 (оксфорд 240, серый), Tplus</t>
  </si>
  <si>
    <t>Чехол для сапог р. 42-47 (оксфорд 240, тростник), Tplus</t>
  </si>
  <si>
    <t>Чехол для сапог р. 42-47 (оксфорд 240, чёрный), Tplus</t>
  </si>
  <si>
    <t>Чехол для сапог р. 42-47 (оксфорд 210, красный), Tplus</t>
  </si>
  <si>
    <t>Чехол для сапог р. 42-47 (оксфорд 210, нато), Tplus</t>
  </si>
  <si>
    <t>Чехол для сапог р. 42-47 (оксфорд 210, олива), Tplus</t>
  </si>
  <si>
    <t>Чехол для сапог р. 42-47 (оксфорд 210, синий), Tplus</t>
  </si>
  <si>
    <t>Чехол для сапог р. 42-47 (оксфорд 210, цифра), Tplus</t>
  </si>
  <si>
    <t>Чехол для сапог р. 42-47 (оксфорд 210, чёрный), Tplus</t>
  </si>
  <si>
    <t>Чехол для хранения детской обуви (оксфорд 240, чёрный), Tplus</t>
  </si>
  <si>
    <t>Чехол для хранения детской обуви (оксфорд 240, серый), Tplus</t>
  </si>
  <si>
    <t>Чехол для хранения детской обуви (оксфорд 210, красный), Tplus</t>
  </si>
  <si>
    <t>Чехол для хранения детской обуви (оксфорд 210, синий), Tplus</t>
  </si>
  <si>
    <t>Чехол для хранения детской обуви (оксфорд 210, олива), Tplus</t>
  </si>
  <si>
    <t>Чехол для хранения детской обуви (оксфорд 210, нато), Tplus</t>
  </si>
  <si>
    <t>Чехол для хранения детской обуви (оксфорд 210, цифра), Tplus</t>
  </si>
  <si>
    <t>Чехол для хранения детской обуви (оксфорд 210, чёрный), Tplus</t>
  </si>
  <si>
    <t>Чехол для хранения обуви до 38 размера (оксфорд 240, чёрный), Tplus</t>
  </si>
  <si>
    <t>Чехол для хранения обуви до 38 размера (оксфорд 240, серый), Tplus</t>
  </si>
  <si>
    <t>Чехол для хранения обуви до 38 размера (оксфорд 210, красный), Tplus</t>
  </si>
  <si>
    <t>Чехол для хранения обуви до 38 размера (оксфорд 210, синий), Tplus</t>
  </si>
  <si>
    <t>Чехол для хранения обуви до 38 размера (оксфорд 210, олива), Tplus</t>
  </si>
  <si>
    <t>Чехол для хранения обуви до 38 размера (оксфорд 210, нато), Tplus</t>
  </si>
  <si>
    <t>Чехол для хранения обуви до 38 размера (оксфорд 210, цифра), Tplus</t>
  </si>
  <si>
    <t>Чехол для хранения обуви до 38 размера (оксфорд 210, чёрный), Tplus</t>
  </si>
  <si>
    <t>Чехол для хранения обуви до 47 размера (вид, плотность, цвет материала), Tplus</t>
  </si>
  <si>
    <t>Чехол для хранения обуви до 47 размера (оксфорд 600, красный), Tplus</t>
  </si>
  <si>
    <t>Чехол для хранения обуви до 47 размера (оксфорд 600, чёрный), Tplus</t>
  </si>
  <si>
    <t>Чехол для хранения обуви до 47 размера (оксфорд 600, синий), Tplus</t>
  </si>
  <si>
    <t>Чехол для хранения обуви до 47 размера (оксфорд 600, нато), Tplus</t>
  </si>
  <si>
    <t>Чехол для хранения обуви до 47 размера (оксфорд 600, цифра), Tplus</t>
  </si>
  <si>
    <t>Чехол для хранения обуви до 47 размера (оксфорд 600, олива), Tplus</t>
  </si>
  <si>
    <t>Чехол для хранения обуви до 47 размера (оксфорд 600, multicam), Tplus</t>
  </si>
  <si>
    <t>Чехол для хранения обуви до 47 размера (оксфорд 240, чёрный), Tplus</t>
  </si>
  <si>
    <t>Чехол для хранения обуви до 47 размера (оксфорд 240, серый), Tplus</t>
  </si>
  <si>
    <t>Чехол для хранения обуви до 47 размера (оксфорд 210, красный), Tplus</t>
  </si>
  <si>
    <t>Чехол для хранения обуви до 47 размера (оксфорд 210, синий), Tplus</t>
  </si>
  <si>
    <t>Чехол для хранения обуви до 47 размера (оксфорд 210, олива), Tplus</t>
  </si>
  <si>
    <t>Чехол для хранения обуви до 47 размера (оксфорд 210, нато), Tplus</t>
  </si>
  <si>
    <t>Чехол для хранения обуви до 47 размера (оксфорд 210, цифра), Tplus</t>
  </si>
  <si>
    <t>Чехол для хранения обуви до 47 размера (оксфорд 210, чёрный), Tplus</t>
  </si>
  <si>
    <t>Бахилы многоразовые детские (оксфорд 240, чёрный), Tplus</t>
  </si>
  <si>
    <t>Бахилы многоразовые детские (оксфорд 240, серый), Tplus</t>
  </si>
  <si>
    <t>Бахилы многоразовые детские (оксфорд 240, оранжевый), Tplus</t>
  </si>
  <si>
    <t>Бахилы многоразовые детские (оксфорд 240, тростник), Tplus</t>
  </si>
  <si>
    <t>Бахилы многоразовые детские (оксфорд 210, красный), Tplus</t>
  </si>
  <si>
    <t>Бахилы многоразовые детские (оксфорд 210, лимон), Tplus</t>
  </si>
  <si>
    <t>Бахилы многоразовые детские (оксфорд 210, синий), Tplus</t>
  </si>
  <si>
    <t>Бахилы многоразовые детские (оксфорд 210, олива), Tplus</t>
  </si>
  <si>
    <t>Бахилы многоразовые детские (оксфорд 210, нато), Tplus</t>
  </si>
  <si>
    <t>Бахилы многоразовые детские (оксфорд 210, цифра), Tplus</t>
  </si>
  <si>
    <t>Бахилы многоразовые детские (оксфорд 210, чёрный), Tplus</t>
  </si>
  <si>
    <t>Бахилы многоразовые взрослые (оксфорд 240, чёрный), Tplus</t>
  </si>
  <si>
    <t>Бахилы многоразовые взрослые (оксфорд 240, серый), Tplus</t>
  </si>
  <si>
    <t>Бахилы многоразовые взрослые (оксфорд 240, оранжевый), Tplus</t>
  </si>
  <si>
    <t>Бахилы многоразовые взрослые (оксфорд 240, тростник), Tplus</t>
  </si>
  <si>
    <t>Бахилы многоразовые взрослые (оксфорд 210, красный), Tplus</t>
  </si>
  <si>
    <t>Бахилы многоразовые взрослые (оксфорд 210, лимон), Tplus</t>
  </si>
  <si>
    <t>Бахилы многоразовые взрослые (оксфорд 210, синий), Tplus</t>
  </si>
  <si>
    <t>Бахилы многоразовые взрослые (оксфорд 210, олива), Tplus</t>
  </si>
  <si>
    <t>Бахилы многоразовые взрослые (оксфорд 210, нато), Tplus</t>
  </si>
  <si>
    <t>Бахилы многоразовые взрослые (оксфорд 210, цифра), Tplus</t>
  </si>
  <si>
    <t>Бахилы многоразовые взрослые (оксфорд 210, чёрный), Tplus</t>
  </si>
  <si>
    <t>Чехлы продольные (вид, плотность, цвет материала), Tplus</t>
  </si>
  <si>
    <t>Чехол продольный 1500х150х150 мм (оксфорд 600, красный), Tplus</t>
  </si>
  <si>
    <t>Чехол продольный 1500х150х150 мм (оксфорд 600, multicam), Tplus</t>
  </si>
  <si>
    <t>Чехол продольный 1500х150х150 мм (оксфорд 600, синий), Tplus</t>
  </si>
  <si>
    <t>Чехол продольный 1500х150х150 мм (оксфорд 600, чёрный), Tplus</t>
  </si>
  <si>
    <t>Чехол продольный 1500х150х150 мм (оксфорд 600, цифра), Tplus</t>
  </si>
  <si>
    <t>Чехол продольный 1500х150х150 мм (оксфорд 600, олива), Tplus</t>
  </si>
  <si>
    <t>Чехол продольный 1500х150х150 мм (оксфорд 600, нато), Tplus</t>
  </si>
  <si>
    <t>Чехол продольный 1600х150х150 мм (оксфорд 600, красный), Tplus</t>
  </si>
  <si>
    <t>Чехол продольный 1600х150х150 мм (оксфорд 600, multicam), Tplus</t>
  </si>
  <si>
    <t>Чехол продольный 1600х150х150 мм (оксфорд 600, синий), Tplus</t>
  </si>
  <si>
    <t>Чехол продольный 1600х150х150 мм (оксфорд 600, чёрный), Tplus</t>
  </si>
  <si>
    <t>Чехол продольный 1600х150х150 мм (оксфорд 600, цифра), Tplus</t>
  </si>
  <si>
    <t>Чехол продольный 1600х150х150 мм (оксфорд 600, олива), Tplus</t>
  </si>
  <si>
    <t>Чехол продольный 1600х150х150 мм (оксфорд 600, нато), Tplus</t>
  </si>
  <si>
    <t>Чехол продольный 1700х150х150 мм (оксфорд 600, красный), Tplus</t>
  </si>
  <si>
    <t>Чехол продольный 1700х150х150 мм (оксфорд 600, multicam), Tplus</t>
  </si>
  <si>
    <t>Чехол продольный 1700х150х150 мм (оксфорд 600, синий), Tplus</t>
  </si>
  <si>
    <t>Чехол продольный 1700х150х150 мм (оксфорд 600, чёрный), Tplus</t>
  </si>
  <si>
    <t>Чехол продольный 1700х150х150 мм (оксфорд 600, цифра), Tplus</t>
  </si>
  <si>
    <t>Чехол продольный 1700х150х150 мм (оксфорд 600, олива), Tplus</t>
  </si>
  <si>
    <t>Чехол продольный 1700х150х150 мм (оксфорд 600, нато), Tplus</t>
  </si>
  <si>
    <t>Чехол продольный 1800х150х150 мм (оксфорд 600, красный), Tplus</t>
  </si>
  <si>
    <t>Чехол продольный 1800х150х150 мм (оксфорд 600, multicam), Tplus</t>
  </si>
  <si>
    <t>Чехол продольный 1800х150х150 мм (оксфорд 600, синий), Tplus</t>
  </si>
  <si>
    <t>Чехол продольный 1800х150х150 мм (оксфорд 600, чёрный), Tplus</t>
  </si>
  <si>
    <t>Чехол продольный 1800х150х150 мм (оксфорд 600, цифра), Tplus</t>
  </si>
  <si>
    <t>Чехол продольный 1800х150х150 мм (оксфорд 600, олива), Tplus</t>
  </si>
  <si>
    <t>Чехол продольный 1800х150х150 мм (оксфорд 600, нато), Tplus</t>
  </si>
  <si>
    <t>Сумка-скрутка (вид, плотность, цвет материала), Tplus</t>
  </si>
  <si>
    <t>Сумка-скрутка 250х500 мм (оксфорд 600, multicam), Tplus</t>
  </si>
  <si>
    <t>Сумка-скрутка 250х500 мм (оксфорд 600, синий), Tplus</t>
  </si>
  <si>
    <t>Сумка-скрутка 250х500 мм (оксфорд 600, красный), Tplus</t>
  </si>
  <si>
    <t>Сумка-скрутка 250х500 мм (оксфорд 600, чёрный), Tplus</t>
  </si>
  <si>
    <t>Сумка-скрутка 250х500 мм (оксфорд 600, цифра), Tplus</t>
  </si>
  <si>
    <t>Сумка-скрутка 250х500 мм (оксфорд 600, олива), Tplus</t>
  </si>
  <si>
    <t>Сумка-скрутка 250х500 мм (оксфорд 600, нато), Tplus</t>
  </si>
  <si>
    <t>Сумка-скрутка 360х700 мм (оксфорд 600, multicam), Tplus</t>
  </si>
  <si>
    <t>Сумка-скрутка 360х700 мм (оксфорд 600, синий), Tplus</t>
  </si>
  <si>
    <t>Сумка-скрутка 360х700 мм (оксфорд 600, красный), Tplus</t>
  </si>
  <si>
    <t>Сумка-скрутка 360х700 мм (оксфорд 600, чёрный), Tplus</t>
  </si>
  <si>
    <t>Сумка-скрутка 360х700 мм (оксфорд 600, цифра), Tplus</t>
  </si>
  <si>
    <t>Сумка-скрутка 360х700 мм (оксфорд 600, олива), Tplus</t>
  </si>
  <si>
    <t>Сумка-скрутка 360х700 мм (оксфорд 600, нато), Tplus</t>
  </si>
  <si>
    <t>Сумка-скрутка для инструментов (вид, плотность, цвет материала), Tplus</t>
  </si>
  <si>
    <t>Сумка-скрутка для инструментов (оксфорд 600, красный), Tplus</t>
  </si>
  <si>
    <t>Сумка-скрутка для инструментов (оксфорд 600, чёрный), Tplus</t>
  </si>
  <si>
    <t>Сумка-скрутка для инструментов (оксфорд 600, синий), Tplus</t>
  </si>
  <si>
    <t>Сумка-скрутка для инструментов (оксфорд 600, олива), Tplus</t>
  </si>
  <si>
    <t>Сумка-скрутка для инструментов (оксфорд 600, multicam), Tplus</t>
  </si>
  <si>
    <t>Сумка-скрутка для инструментов (оксфорд 600, нато), Tplus</t>
  </si>
  <si>
    <t>Сумка-скрутка для инструментов (оксфорд 600, цифра), Tplus</t>
  </si>
  <si>
    <t>Сумка-скрутка для инструментов (оксфорд 240, оранжевый), Tplus</t>
  </si>
  <si>
    <t>Сумка-скрутка для инструментов (оксфорд 240, чёрный), Tplus</t>
  </si>
  <si>
    <t>Сумка-скрутка для инструментов (оксфорд 240, серый), Tplus</t>
  </si>
  <si>
    <t>Сумка-скрутка для инструментов (оксфорд 240, тростник), Tplus</t>
  </si>
  <si>
    <t>Сумка-скрутка для инструментов (оксфорд 210, красный), Tplus</t>
  </si>
  <si>
    <t>Сумка-скрутка для инструментов (оксфорд 210, нато), Tplus</t>
  </si>
  <si>
    <t>Сумка-скрутка для инструментов (оксфорд 210, цифра), Tplus</t>
  </si>
  <si>
    <t>Сумка-скрутка для инструментов (оксфорд 210, олива), Tplus</t>
  </si>
  <si>
    <t>Сумка-скрутка для инструментов (оксфорд 210, лимон), Tplus</t>
  </si>
  <si>
    <t>Сумка-скрутка для инструментов (оксфорд 210, синий), Tplus</t>
  </si>
  <si>
    <t>Сумка-скрутка для инструментов (оксфорд 210, чёрный), Tplus</t>
  </si>
  <si>
    <t>Сумка-скрутка для инструментов "PRO" (оксфорд 600, чёрный), Tplus</t>
  </si>
  <si>
    <t>Сумка-скрутка для инструментов "Standart" (оксфорд 600, чёрный), Tplus</t>
  </si>
  <si>
    <t>Универсальные чехлы на топор (вид, плотность, цвет материала), Tplus</t>
  </si>
  <si>
    <t>Универсальный чехол на топор (оксфорд 600, multicam), Tplus</t>
  </si>
  <si>
    <t>Универсальный чехол на топор (оксфорд 600, красный), Tplus</t>
  </si>
  <si>
    <t>Универсальный чехол на топор (оксфорд 600, нато), Tplus</t>
  </si>
  <si>
    <t>Универсальный чехол на топор (оксфорд 600, олива), Tplus</t>
  </si>
  <si>
    <t>Универсальный чехол на топор (оксфорд 600, синий), Tplus</t>
  </si>
  <si>
    <t>Универсальный чехол на топор (оксфорд 600, цифра), Tplus</t>
  </si>
  <si>
    <t>Универсальный чехол на топор (оксфорд 600, чёрный), Tplus</t>
  </si>
  <si>
    <t>Чехлы для бензопил, Tplus</t>
  </si>
  <si>
    <t>Чехлы для бензопилы 350-L 760 мм (вид, плотность, цвет материала), Tplus</t>
  </si>
  <si>
    <t>Чехол для бензопилы PRO 350-L 760 мм (оксфорд 600, синий), Tplus</t>
  </si>
  <si>
    <t>Чехол для бензопилы PRO 350-L 760 мм (оксфорд 600, multicam), Tplus</t>
  </si>
  <si>
    <t>Чехол для бензопилы PRO 350-L 760 мм (оксфорд 600, красный), Tplus</t>
  </si>
  <si>
    <t>Чехол для бензопилы PRO 350-L 760 мм (оксфорд 600, чёрный), Tplus</t>
  </si>
  <si>
    <t>Чехол для бензопилы PRO 350-L 760 мм (оксфорд 600, цифра), Tplus</t>
  </si>
  <si>
    <t>Чехол для бензопилы PRO 350-L 760 мм (оксфорд 600, олива), Tplus</t>
  </si>
  <si>
    <t>Чехол для бензопилы PRO 350-L 760 мм (оксфорд 600, нато), Tplus</t>
  </si>
  <si>
    <t>Чехол для бензопилы Standart 350-L 760 мм (оксфорд 600, синий), Tplus</t>
  </si>
  <si>
    <t>Чехол для бензопилы Standart 350-L 760 мм (оксфорд 600, multicam), Tplus</t>
  </si>
  <si>
    <t>Чехол для бензопилы Standart 350-L 760 мм (оксфорд 600, красный), Tplus</t>
  </si>
  <si>
    <t>Чехол для бензопилы Standart 350-L 760 мм (оксфорд 600, чёрный), Tplus</t>
  </si>
  <si>
    <t>Чехол для бензопилы Standart 350-L 760 мм (оксфорд 600, цифра), Tplus</t>
  </si>
  <si>
    <t>Чехол для бензопилы Standart 350-L 760 мм (оксфорд 600, олива), Tplus</t>
  </si>
  <si>
    <t>Чехол для бензопилы Standart 350-L 760 мм (оксфорд 600, нато), Tplus</t>
  </si>
  <si>
    <t>Чехол для бензопилы Light 350-L 760 мм (ПВХ, красный), Tplus</t>
  </si>
  <si>
    <t>Чехлы для бензопилы 400-L 850 мм (вид, плотность, цвет материала), Tplus</t>
  </si>
  <si>
    <t>Чехол для бензопилы PRO 400-L 850 мм (оксфорд 600, синий), Tplus</t>
  </si>
  <si>
    <t>Чехол для бензопилы PRO 400-L 850 мм (оксфорд 600, multicam), Tplus</t>
  </si>
  <si>
    <t>Чехол для бензопилы PRO 400-L 850 мм (оксфорд 600, красный), Tplus</t>
  </si>
  <si>
    <t>Чехол для бензопилы PRO 400-L 850 мм (оксфорд 600, чёрный), Tplus</t>
  </si>
  <si>
    <t>Чехол для бензопилы PRO 400-L 850 мм (оксфорд 600, цифра), Tplus</t>
  </si>
  <si>
    <t>Чехол для бензопилы PRO 400-L 850 мм (оксфорд 600, олива), Tplus</t>
  </si>
  <si>
    <t>Чехол для бензопилы PRO 400-L 850 мм (оксфорд 600, нато), Tplus</t>
  </si>
  <si>
    <t>Чехол для бензопилы Standart 400-L 850 мм (оксфорд 600, синий), Tplus</t>
  </si>
  <si>
    <t>Чехол для бензопилы Standart 400-L 850 мм (оксфорд 600, multicam), Tplus</t>
  </si>
  <si>
    <t>Чехол для бензопилы Standart 400-L 850 мм (оксфорд 600, красный), Tplus</t>
  </si>
  <si>
    <t>Чехол для бензопилы Standart 400-L 850 мм (оксфорд 600, чёрный), Tplus</t>
  </si>
  <si>
    <t>Чехол для бензопилы Standart 400-L 850 мм (оксфорд 600, цифра), Tplus</t>
  </si>
  <si>
    <t>Чехол для бензопилы Standart 400-L 850 мм (оксфорд 600, олива), Tplus</t>
  </si>
  <si>
    <t>Чехол для бензопилы Standart 400-L 850 мм (оксфорд 600, нато), Tplus</t>
  </si>
  <si>
    <t>Чехол для бензопилы Light 400-L 850 мм (ПВХ, красный), Tplus</t>
  </si>
  <si>
    <t>Чехлы для бензопилы 400-L 900 мм (вид, плотность, цвет материала), Tplus</t>
  </si>
  <si>
    <t>Чехол для бензопилы PRO 400-L 900 мм (оксфорд 600, синий), Tplus</t>
  </si>
  <si>
    <t>Чехол для бензопилы PRO 400-L 900 мм (оксфорд 600, multicam), Tplus</t>
  </si>
  <si>
    <t>Чехол для бензопилы PRO 400-L 900 мм (оксфорд 600, красный), Tplus</t>
  </si>
  <si>
    <t>Чехол для бензопилы PRO 400-L 900 мм (оксфорд 600, чёрный), Tplus</t>
  </si>
  <si>
    <t>Чехол для бензопилы PRO 400-L 900 мм (оксфорд 600, цифра), Tplus</t>
  </si>
  <si>
    <t>Чехол для бензопилы PRO 400-L 900 мм (оксфорд 600, олива), Tplus</t>
  </si>
  <si>
    <t>Чехол для бензопилы PRO 400-L 900 мм (оксфорд 600, нато), Tplus</t>
  </si>
  <si>
    <t>Чехол для бензопилы Standart 400-L 900 мм (оксфорд 600, синий), Tplus</t>
  </si>
  <si>
    <t>Чехол для бензопилы Standart 400-L 900 мм (оксфорд 600, multicam), Tplus</t>
  </si>
  <si>
    <t>Чехол для бензопилы Standart 400-L 900 мм (оксфорд 600, красный), Tplus</t>
  </si>
  <si>
    <t>Чехол для бензопилы Standart 400-L 900 мм (оксфорд 600, чёрный), Tplus</t>
  </si>
  <si>
    <t>Чехол для бензопилы Standart 400-L 900 мм (оксфорд 600, цифра), Tplus</t>
  </si>
  <si>
    <t>Чехол для бензопилы Standart 400-L 900 мм (оксфорд 600, олива), Tplus</t>
  </si>
  <si>
    <t>Чехол для бензопилы Standart 400-L 900 мм (оксфорд 600, нато), Tplus</t>
  </si>
  <si>
    <t>Чехол для бензопилы Light 400-L 900 мм (ПВХ, красный), Tplus</t>
  </si>
  <si>
    <t>Чехлы для бензопилы 500-L 950 мм (вид, плотность, цвет материала), Tplus</t>
  </si>
  <si>
    <t>Чехол для бензопилы PRO 500-L 950 мм (оксфорд 600, синий), Tplus</t>
  </si>
  <si>
    <t>Чехол для бензопилы PRO 500-L 950 мм (оксфорд 600, multicam), Tplus</t>
  </si>
  <si>
    <t>Чехол для бензопилы PRO 500-L 950 мм (оксфорд 600, красный), Tplus</t>
  </si>
  <si>
    <t>Чехол для бензопилы PRO 500-L 950 мм (оксфорд 600, чёрный), Tplus</t>
  </si>
  <si>
    <t>Чехол для бензопилы PRO 500-L 950 мм (оксфорд 600, цифра), Tplus</t>
  </si>
  <si>
    <t>Чехол для бензопилы PRO 500-L 950 мм (оксфорд 600, олива), Tplus</t>
  </si>
  <si>
    <t>Чехол для бензопилы PRO 500-L 950 мм (оксфорд 600, нато), Tplus</t>
  </si>
  <si>
    <t>Чехол для бензопилы Standart 500-L 950 мм (оксфорд 600, синий), Tplus</t>
  </si>
  <si>
    <t>Чехол для бензопилы Standart 500-L 950 мм (оксфорд 600, multicam), Tplus</t>
  </si>
  <si>
    <t>Чехол для бензопилы Standart 500-L 950 мм (оксфорд 600, красный), Tplus</t>
  </si>
  <si>
    <t>Чехол для бензопилы Standart 500-L 950 мм (оксфорд 600, чёрный), Tplus</t>
  </si>
  <si>
    <t>Чехол для бензопилы Standart 500-L 950 мм (оксфорд 600, цифра), Tplus</t>
  </si>
  <si>
    <t>Чехол для бензопилы Standart 500-L 950 мм (оксфорд 600, олива), Tplus</t>
  </si>
  <si>
    <t>Чехол для бензопилы Standart 500-L 950 мм (оксфорд 600, нато), Tplus</t>
  </si>
  <si>
    <t>Чехол для бензопилы Light 500-L 950 мм (ПВХ, красный), Tplus</t>
  </si>
  <si>
    <t>Чехлы для ножовки (вид, плотность, цвет материала), Tplus</t>
  </si>
  <si>
    <t>Чехол для ножовки 350 мм (оксфорд 600, multicam), Tplus</t>
  </si>
  <si>
    <t>Чехол для ножовки 350 мм (оксфорд 600, красный), Tplus</t>
  </si>
  <si>
    <t>Чехол для ножовки 350 мм (оксфорд 600, нато), Tplus</t>
  </si>
  <si>
    <t>Чехол для ножовки 350 мм (оксфорд 600, олива), Tplus</t>
  </si>
  <si>
    <t>Чехол для ножовки 350 мм (оксфорд 600, синий), Tplus</t>
  </si>
  <si>
    <t>Чехол для ножовки 350 мм (оксфорд 600, цифра), Tplus</t>
  </si>
  <si>
    <t>Чехол для ножовки 350 мм (оксфорд 600, чёрный), Tplus</t>
  </si>
  <si>
    <t>Чехол для ножовки 400 мм (оксфорд 600, multicam), Tplus</t>
  </si>
  <si>
    <t>Чехол для ножовки 400 мм (оксфорд 600, красный), Tplus</t>
  </si>
  <si>
    <t>Чехол для ножовки 400 мм (оксфорд 600, нато), Tplus</t>
  </si>
  <si>
    <t>Чехол для ножовки 400 мм (оксфорд 600, олива), Tplus</t>
  </si>
  <si>
    <t>Чехол для ножовки 400 мм (оксфорд 600, синий), Tplus</t>
  </si>
  <si>
    <t>Чехол для ножовки 400 мм (оксфорд 600, цифра), Tplus</t>
  </si>
  <si>
    <t>Чехол для ножовки 400 мм (оксфорд 600, чёрный), Tplus</t>
  </si>
  <si>
    <t>Чехол для ножовки 500 мм (оксфорд 600, multicam), Tplus</t>
  </si>
  <si>
    <t>Чехол для ножовки 500 мм (оксфорд 600, красный), Tplus</t>
  </si>
  <si>
    <t>Чехол для ножовки 500 мм (оксфорд 600, нато), Tplus</t>
  </si>
  <si>
    <t>Чехол для ножовки 500 мм (оксфорд 600, олива), Tplus</t>
  </si>
  <si>
    <t>Чехол для ножовки 500 мм (оксфорд 600, синий), Tplus</t>
  </si>
  <si>
    <t>Чехол для ножовки 500 мм (оксфорд 600, цифра), Tplus</t>
  </si>
  <si>
    <t>Чехол для ножовки 500 мм (оксфорд 600, чёрный), Tplus</t>
  </si>
  <si>
    <t>Чехол для ножовки 550 мм (оксфорд 600, multicam), Tplus</t>
  </si>
  <si>
    <t>Чехол для ножовки 550 мм (оксфорд 600, красный), Tplus</t>
  </si>
  <si>
    <t>Чехол для ножовки 550 мм (оксфорд 600, нато), Tplus</t>
  </si>
  <si>
    <t>Чехол для ножовки 550 мм (оксфорд 600, олива), Tplus</t>
  </si>
  <si>
    <t>Чехол для ножовки 550 мм (оксфорд 600, синий), Tplus</t>
  </si>
  <si>
    <t>Чехол для ножовки 550 мм (оксфорд 600, цифра), Tplus</t>
  </si>
  <si>
    <t>Чехол для ножовки 550 мм (оксфорд 600, чёрный), Tplus</t>
  </si>
  <si>
    <t>Чехлы на лопату (вид, плотность, цвет материала), Tplus</t>
  </si>
  <si>
    <t>Чехол на лопату 200х260 мм (оксфорд 600, красный), Tplus</t>
  </si>
  <si>
    <t>Чехол на лопату 200х260 мм (оксфорд 600, multicam), Tplus</t>
  </si>
  <si>
    <t>Чехол на лопату 200х260 мм (оксфорд 600, чёрный), Tplus</t>
  </si>
  <si>
    <t>Чехол на лопату 200х260 мм (оксфорд 600, синий), Tplus</t>
  </si>
  <si>
    <t>Чехол на лопату 200х260 мм (оксфорд 600, нато), Tplus</t>
  </si>
  <si>
    <t>Чехол на лопату 200х260 мм (оксфорд 600, цифра), Tplus</t>
  </si>
  <si>
    <t>Чехол на лопату 200х260 мм (оксфорд 600, олива), Tplus</t>
  </si>
  <si>
    <t>Чехол на лопату 260х330 мм (оксфорд 600, красный), Tplus</t>
  </si>
  <si>
    <t>Чехол на лопату 260х330 мм (оксфорд 600, multicam), Tplus</t>
  </si>
  <si>
    <t>Чехол на лопату 260х330 мм (оксфорд 600, чёрный), Tplus</t>
  </si>
  <si>
    <t>Чехол на лопату 260х330 мм (оксфорд 600, синий), Tplus</t>
  </si>
  <si>
    <t>Чехол на лопату 260х330 мм (оксфорд 600, нато), Tplus</t>
  </si>
  <si>
    <t>Чехол на лопату 260х330 мм (оксфорд 600, цифра), Tplus</t>
  </si>
  <si>
    <t>Чехол на лопату 260х330 мм (оксфорд 600, олива), Tplus</t>
  </si>
  <si>
    <t>Нарукавники и коврик-мешок под колени (оксфорд 240, оранжевый), Tplus</t>
  </si>
  <si>
    <t>Нарукавники и коврик-мешок под колени (оксфорд 240, серый), Tplus</t>
  </si>
  <si>
    <t>Нарукавники и коврик-мешок под колени (оксфорд 240, чёрный), Tplus</t>
  </si>
  <si>
    <t>Нарукавники и коврик-мешок под колени (оксфорд 240, тростник), Tplus</t>
  </si>
  <si>
    <t>Нарукавники и коврик-мешок под колени (оксфорд 210, красный), Tplus</t>
  </si>
  <si>
    <t>Нарукавники и коврик-мешок под колени (оксфорд 210, нато), Tplus</t>
  </si>
  <si>
    <t>Нарукавники и коврик-мешок под колени (оксфорд 210, цифра), Tplus</t>
  </si>
  <si>
    <t>Нарукавники и коврик-мешок под колени (оксфорд 210, олива), Tplus</t>
  </si>
  <si>
    <t>Нарукавники и коврик-мешок под колени (оксфорд 210, синий), Tplus</t>
  </si>
  <si>
    <t>Нарукавники и коврик-мешок под колени (оксфорд 210, чёрный), Tplus</t>
  </si>
  <si>
    <t>Автогамаки "Стандарт" (вид, плотность, цвет материала), Tplus</t>
  </si>
  <si>
    <t>Автогамак "Стандарт" (оксфорд 600, красный), Tplus</t>
  </si>
  <si>
    <t>Автогамак "Стандарт" (оксфорд 600, multicam), Tplus</t>
  </si>
  <si>
    <t>Автогамак "Стандарт" (оксфорд 600, нато), Tplus</t>
  </si>
  <si>
    <t>Автогамак "Стандарт" (оксфорд 600, олива), Tplus</t>
  </si>
  <si>
    <t>Автогамак "Стандарт" (оксфорд 600, синий), Tplus</t>
  </si>
  <si>
    <t>Автогамак "Стандарт" (оксфорд 600, цифра), Tplus</t>
  </si>
  <si>
    <t>Автогамак "Стандарт" (оксфорд 600, чёрный), Tplus</t>
  </si>
  <si>
    <t>Автогамаки "Компакт" (вид, плотность, цвет материала), Tplus</t>
  </si>
  <si>
    <t>Автогамак "Компакт" (оксфорд 600, красный), Tplus</t>
  </si>
  <si>
    <t>Автогамак "Компакт" (оксфорд 600, multicam), Tplus</t>
  </si>
  <si>
    <t>Автогамак "Компакт" (оксфорд 600, нато), Tplus</t>
  </si>
  <si>
    <t>Автогамак "Компакт" (оксфорд 600, олива), Tplus</t>
  </si>
  <si>
    <t>Автогамак "Компакт" (оксфорд 600, синий), Tplus</t>
  </si>
  <si>
    <t>Автогамак "Компакт" (оксфорд 600, цифра), Tplus</t>
  </si>
  <si>
    <t>Автогамак "Компакт" (оксфорд 600, чёрный), Tplus</t>
  </si>
  <si>
    <t>Чехлы-накидки на заднее сиденье (вид, плотность, цвет материала), Tplus</t>
  </si>
  <si>
    <t>Чехол-накидка на заднее сиденье (оксфорд 600, красный), Tplus</t>
  </si>
  <si>
    <t>Чехол-накидка на заднее сиденье (оксфорд 600, multicam), Tplus</t>
  </si>
  <si>
    <t>Чехол-накидка на заднее сиденье (оксфорд 600, нато), Tplus</t>
  </si>
  <si>
    <t>Чехол-накидка на заднее сиденье (оксфорд 600, олива), Tplus</t>
  </si>
  <si>
    <t>Чехол-накидка на заднее сиденье (оксфорд 600, синий), Tplus</t>
  </si>
  <si>
    <t>Чехол-накидка на заднее сиденье (оксфорд 600, цифра), Tplus</t>
  </si>
  <si>
    <t>Чехол-накидка на заднее сиденье (оксфорд 600, чёрный), Tplus</t>
  </si>
  <si>
    <t>Универсальные чехлы на сиденья а/м (вид, плотность, цвет материала), Tplus</t>
  </si>
  <si>
    <t>Универсальный чехол на переднее сиденье (флис, черный, мешок для хранения), Tplus</t>
  </si>
  <si>
    <t>Универсальный чехол на заднее сиденье (флис, черный, мешок для хранения), Tplus</t>
  </si>
  <si>
    <t>Комплект универсальных чехлов на передние сиденья (2 шт., флис, черный, мешок для хранения), Tplus</t>
  </si>
  <si>
    <t>Комплект универсальных чехлов на передние и заднее сиденья (3 шт.,флис, черный, мешок для хранения), Tplus</t>
  </si>
  <si>
    <t>Универсальный чехол на переднее сиденье (флис, нато, мешок для хранения), Tplus</t>
  </si>
  <si>
    <t>Универсальный чехол на заднее сиденье (флис, нато, мешок для хранения), Tplus</t>
  </si>
  <si>
    <t>Комплект универсальных чехлов на передние сиденья (2 шт., флис, нато, мешок для хранения), Tplus</t>
  </si>
  <si>
    <t>Комплект универсальных чехлов на передние и заднее сиденья (3 шт.,флис, нато, мешок для хранения), Tplus</t>
  </si>
  <si>
    <t>Чехлы грязезащитные на сидения а/м (вид, плотность, цвет материала), Tplus</t>
  </si>
  <si>
    <t>Чехол грязезащитный на переднее сиденье (оксфорд 240, чёрный, мешок для хранения), Tplus</t>
  </si>
  <si>
    <t>Чехол грязезащитный на заднее сиденье (оксфорд 240, чёрный, цельный, мешок для хранения), Tplus</t>
  </si>
  <si>
    <t>Комплект грязезащитных чехлов на передние сиденья
(2 шт., оксфорд 240, чёрный, мешок для хранения), Tplus</t>
  </si>
  <si>
    <t>Комплект грязезащитных чехлов на передние и заднее сиденья
(3 шт., оксфорд 240, чёрный, мешок для хранения), Tplus</t>
  </si>
  <si>
    <t>Чехол грязезащитный на переднее сиденье (тростник, оксфорд 240, мешок для хранения), Tplus</t>
  </si>
  <si>
    <t>Чехол грязезащитный на заднее сиденье (тростник, оксфорд 240, мешок для хранения), Tplus</t>
  </si>
  <si>
    <t>Комплект грязезащитных чехлов на передние сиденья
(2 шт., тростник, оксфорд 240, мешок для хранения), Tplus</t>
  </si>
  <si>
    <t>Комплект грязезащитных чехлов на передние и заднее сиденья
(3 шт., тростник, оксфорд 240, мешок для хранения), Tplus</t>
  </si>
  <si>
    <t>Чехол грязезащитный на переднее сиденье (оксфорд 240, оранжевый, мешок для хранения), Tplus</t>
  </si>
  <si>
    <t>Чехол грязезащитный на заднее сиденье (оксфорд 240, оранжевый, мешок для хранения), Tplus</t>
  </si>
  <si>
    <t>Комплект грязезащитных чехлов на передние сиденья
(2 шт., оксфорд 240, оранжевый, мешок для хранения), Tplus</t>
  </si>
  <si>
    <t>Комплект грязезащитных чехлов на передние и заднее сиденья
(3 шт., оксфорд 240, оранжевый, мешок для хранения), Tplus</t>
  </si>
  <si>
    <t>Чехол грязезащитный на переднее сиденье (оксфорд 240, серый, мешок для хранения), Tplus</t>
  </si>
  <si>
    <t>Чехол грязезащитный на заднее сиденье (оксфорд 240, серый, мешок для хранения), Tplus</t>
  </si>
  <si>
    <t>Комплект грязезащитных чехлов на передние сиденья
(2 шт., оксфорд 240, серый, мешок для хранения), Tplus</t>
  </si>
  <si>
    <t>Комплект грязезащитных чехлов на передние и заднее сиденья
(3 шт., оксфорд 240, серый, мешок для хранения), Tplus</t>
  </si>
  <si>
    <t>Чехол грязезащитный на переднее сиденье (оксфорд 210, красный, мешок для хранения), Tplus</t>
  </si>
  <si>
    <t>Чехол грязезащитный на заднее сиденье (оксфорд 210, красный, мешок для хранения), Tplus</t>
  </si>
  <si>
    <t>Комплект грязезащитных чехлов на передние сиденья
(2 шт., оксфорд 210, красный, мешок для хранения), Tplus</t>
  </si>
  <si>
    <t>Комплект грязезащитных чехлов на передние и заднее сиденья
(3 шт., оксфорд 210, красный, мешок для хранения), Tplus</t>
  </si>
  <si>
    <t>Чехол грязезащитный на переднее сиденье (оксфорд 210, нато, мешок для хранения), Tplus</t>
  </si>
  <si>
    <t>Чехол грязезащитный на заднее сиденье (оксфорд 210, нато, мешок для хранения), Tplus</t>
  </si>
  <si>
    <t>Комплект грязезащитных чехлов на передние сиденья
(2 шт., оксфорд 210, нато, мешок для хранения), Tplus</t>
  </si>
  <si>
    <t>Комплект грязезащитных чехлов на передние и заднее сиденья
(3 шт., оксфорд 210, нато, мешок для хранения), Tplus</t>
  </si>
  <si>
    <t>Чехол грязезащитный на переднее сиденье (оксфорд 210, синий мешок для хранения), Tplus</t>
  </si>
  <si>
    <t>Чехол грязезащитный на заднее сиденье (оксфорд 210, синий мешок для хранения), Tplus</t>
  </si>
  <si>
    <t>Комплект грязезащитных чехлов на передние сиденья (2 шт., оксфорд 210, синий мешок для хранения), Tplus</t>
  </si>
  <si>
    <t>Комплект грязезащитных чехлов на передние и заднее сиденья (3 шт., оксфорд 210, синий мешок для хранения), Tplus</t>
  </si>
  <si>
    <t>Чехол грязезащитный на переднее сиденье (оксфорд 210, чёрный мешок для хранения), Tplus</t>
  </si>
  <si>
    <t>Чехол грязезащитный на заднее сиденье (оксфорд 210, чёрный мешок для хранения), Tplus</t>
  </si>
  <si>
    <t>Комплект грязезащитных чехлов на передние сиденья (2 шт., оксфорд 210, чёрный мешок для хранения), Tplus</t>
  </si>
  <si>
    <t>Комплект грязезащитных чехлов на передние и заднее сиденья (3 шт., оксфорд 210, чёрный мешок для хранения), Tplus</t>
  </si>
  <si>
    <t>Чехол грязезащитный на переднее сиденье (оксфорд 210, олива, мешок для хранения), Tplus</t>
  </si>
  <si>
    <t>Чехол грязезащитный на заднее сиденье (оксфорд 210, олива, мешок для хранения), Tplus</t>
  </si>
  <si>
    <t>Комплект грязезащитных чехлов на передние сиденья
(2 шт., оксфорд 210, олива, мешок для хранения), Tplus</t>
  </si>
  <si>
    <t>Комплект грязезащитных чехлов на передние и заднее сиденья
(3 шт., оксфорд 210, олива, мешок для хранения), Tplus</t>
  </si>
  <si>
    <t>Чехол грязезащитный на переднее сиденье (оксфорд 210, цифра, мешок для хранения), Tplus</t>
  </si>
  <si>
    <t>Чехол грязезащитный на заднее сиденье (оксфорд 210, цифра, мешок для хранения), Tplus</t>
  </si>
  <si>
    <t>Комплект грязезащитных чехлов на передние сиденья
(2 шт., оксфорд 210, цифра, мешок для хранения), Tplus</t>
  </si>
  <si>
    <t>Комплект грязезащитных чехлов на передние и заднее сиденья
(3 шт., оксфорд 210, цифра, мешок для хранения), Tplus</t>
  </si>
  <si>
    <t>Чехлы грязезащитные на сидения а/м УАЗ ПАТРИОТ (вид, плотность, цвет материала), Tplus</t>
  </si>
  <si>
    <t>Чехол грязезащитный на переднее сиденье а/м УАЗ ПАТРИОТ (оксфорд 240, чёрный, мешок для хранения), Tplus</t>
  </si>
  <si>
    <t>Чехол грязезащитный на заднее сиденье а/м УАЗ ПАТРИОТ (чёрный, оксфорд 240, цельный, мешок для хранения), Tplus</t>
  </si>
  <si>
    <t>Раздельный чехол на заднее сиденье Патриот (4шт., оксфорд 240, чёрный, мешок для хранения), Tplus</t>
  </si>
  <si>
    <t>Комплект грязезащитных чехлов на передние сиденья а/м УАЗ ПАТРИОТ (2 шт., чёрный, оксфорд 240, мешок для хранения), Tplus</t>
  </si>
  <si>
    <t>Комплект грязезащитных чехлов на передние и заднее сиденья а/м УАЗ ПАТРИОТ (3 шт., чёрный, оксфорд 240, мешок для хранения), Tplus</t>
  </si>
  <si>
    <t>Комплект грязезащитных чехлов на передние и заднее (раздельный) сиденья ПАТРИОТ (6 шт.,оксфорд 240, чёрный), Tplus</t>
  </si>
  <si>
    <t>Чехол грязезащитный на переднее сиденье а/м УАЗ ПАТРИОТ (тростник, оксфорд 240, мешок для хранения), Tplus</t>
  </si>
  <si>
    <t>Чехол грязезащитный на заднее сиденье а/м УАЗ ПАТРИОТ (тростник, оксфорд 240, мешок для хранения), Tplus</t>
  </si>
  <si>
    <t>Раздельный чехол на заднее сиденье Патриот (4шт., оксфорд 240, тростник, мешок для хранения), Tplus</t>
  </si>
  <si>
    <t>Комплект грязезащитных чехлов на передние сиденья а/м УАЗ ПАТРИОТ (2 шт., тростник, оксфорд 240, мешок для хранения), Tplus</t>
  </si>
  <si>
    <t>Комплект грязезащитных чехлов на передние и заднее сиденья а/м УАЗ ПАТРИОТ (3 шт., тростник, оксфорд 240, мешок для хранения), Tplus</t>
  </si>
  <si>
    <t>Комплект грязезащитных чехлов на передние и заднее (раздельный) сиденья ПАТРИОТ (6 шт., оксфорд 240, тростник), Tplus</t>
  </si>
  <si>
    <t>Чехол грязезащитный на переднее сиденье а/м УАЗ ПАТРИОТ (оксфорд 240, оранжевый, мешок для хранения), Tplus</t>
  </si>
  <si>
    <t>Чехол грязезащитный на заднее сиденье а/м УАЗ ПАТРИОТ (оксфорд 240, оранжевый, мешок для хранения), Tplus</t>
  </si>
  <si>
    <t>Раздельный чехол на заднее сиденье Патриот (4шт., оксфорд 240, оранжевый, мешок для хранения), Tplus</t>
  </si>
  <si>
    <t>Комплект грязезащитных чехлов на передние сиденья а/м УАЗ ПАТРИОТ (2 шт., оксфорд 240, оранжевый, мешок для хранения), Tplus</t>
  </si>
  <si>
    <t>Комплект грязезащитных чехлов на передние и заднее сиденья а/м УАЗ ПАТРИОТ (3 шт., оксфорд 240, оранжевый, мешок для хранения), Tplus</t>
  </si>
  <si>
    <t>Комплект грязезащитных чехлов на передние и заднее (раздельный) сиденья ПАТРИОТ (6 шт., оксфорд 240, оранжевый), Tplus</t>
  </si>
  <si>
    <t>Чехол грязезащитный на переднее сиденье а/м УАЗ ПАТРИОТ (оксфорд 240, серый, мешок для хранения), Tplus</t>
  </si>
  <si>
    <t>Чехол грязезащитный на заднее сиденье а/м УАЗ ПАТРИОТ (оксфорд 240, серый, мешок для хранения), Tplus</t>
  </si>
  <si>
    <t>Раздельный чехол на заднее сиденье Патриот (4шт., оксфорд 240, серый, мешок для хранения), Tplus</t>
  </si>
  <si>
    <t>Комплект грязезащитных чехлов на передние сиденья а/м УАЗ ПАТРИОТ (2 шт., оксфорд 240, серый, мешок для хранения), Tplus</t>
  </si>
  <si>
    <t>Комплект грязезащитных чехлов на передние и заднее сиденья а/м УАЗ ПАТРИОТ (3 шт., оксфорд 240, серый, мешок для хранения), Tplus</t>
  </si>
  <si>
    <t>Комплект грязезащитных чехлов на передние и заднее (раздельный) сиденья ПАТРИОТ (6 шт., оксфорд 240, серый),Tplus</t>
  </si>
  <si>
    <t>Чехол грязезащитный на переднее сиденье а/м УАЗ ПАТРИОТ (оксфорд 210, красный, мешок для хранения), Tplus</t>
  </si>
  <si>
    <t>Чехол грязезащитный на заднее сиденье а/м УАЗ ПАТРИОТ (оксфорд 210, красный, мешок для хранения), Tplus</t>
  </si>
  <si>
    <t>Раздельный чехол на заднее сиденье Патриот (4шт., оксфорд 210, красный, мешок для хранения), Tplus</t>
  </si>
  <si>
    <t>Комплект грязезащитных чехлов на передние сиденья а/м УАЗ ПАТРИОТ (2 шт., оксфорд 210, красный, мешок для хранения), Tplus</t>
  </si>
  <si>
    <t>Комплект грязезащитных чехлов на передние и заднее сиденья а/м УАЗ ПАТРИОТ (3 шт., оксфорд 210, красный, мешок для хранения), Tplus</t>
  </si>
  <si>
    <t>Комплект грязезащитных чехлов на передние и заднее (раздельный) сиденья ПАТРИОТ (6 шт.,оксфорд 210, красный), Tplus</t>
  </si>
  <si>
    <t>Чехол грязезащитный на переднее сиденье а/м УАЗ ПАТРИОТ (оксфорд 210, нато, мешок для хранения), Tplus</t>
  </si>
  <si>
    <t>Чехол грязезащитный на заднее сиденье а/м УАЗ ПАТРИОТ (оксфорд 210, нато, мешок для хранения), Tplus</t>
  </si>
  <si>
    <t>Раздельный чехол на заднее сиденье Патриот (4шт., оксфорд 210, нато, мешок для хранения), Tplus</t>
  </si>
  <si>
    <t>Комплект грязезащитных чехлов на передние сиденья а/м УАЗ ПАТРИОТ (2 шт., оксфорд 210, нато, мешок для хранения), Tplus</t>
  </si>
  <si>
    <t>Комплект грязезащитных чехлов на передние и заднее сиденья а/м УАЗ ПАТРИОТ (3 шт., оксфорд 210, нато, мешок для хранения), Tplus</t>
  </si>
  <si>
    <t>Комплект грязезащитных чехлов на передние и заднее (раздельный) сиденья ПАТРИОТ (6 шт.,оксфорд 210, нато), Tplus</t>
  </si>
  <si>
    <t>Чехол грязезащитный на переднее сиденье а/м УАЗ ПАТРИОТ (оксфорд 210, синий мешок для хранения), Tplus</t>
  </si>
  <si>
    <t>Чехол грязезащитный на заднее сиденье а/м УАЗ ПАТРИОТ (оксфорд 210, синий мешок для хранения), Tplus</t>
  </si>
  <si>
    <t>Раздельный чехол на заднее сиденье Патриот (4шт., оксфорд 210, синий, мешок для хранения), Tplus</t>
  </si>
  <si>
    <t>Комплект грязезащитных чехлов на передние сиденья а/м УАЗ ПАТРИОТ (2 шт., оксфорд 210, синий мешок для хранения), Tplus</t>
  </si>
  <si>
    <t>Комплект грязезащитных чехлов на передние и заднее сиденья а/м УАЗ ПАТРИОТ (3 шт., оксфорд 210, синий мешок для хранения), Tplus</t>
  </si>
  <si>
    <t>Комплект грязезащитных чехлов на передние и заднее (раздельный) сиденья ПАТРИОТ (6 шт.,оксфорд 210, синий), Tplus</t>
  </si>
  <si>
    <t>Чехол грязезащитный на переднее сиденье а/м УАЗ ПАТРИОТ (оксфорд 210, олива, мешок для хранения), Tplus</t>
  </si>
  <si>
    <t>Чехол грязезащитный на заднее сиденье а/м УАЗ ПАТРИОТ (оксфорд 210, олива, мешок для хранения), Tplus</t>
  </si>
  <si>
    <t>Раздельный чехол на заднее сиденье Патриот (4шт., оксфорд 210, олива, мешок для хранения), Tplus</t>
  </si>
  <si>
    <t>Комплект грязезащитных чехлов на передние сиденья а/м УАЗ ПАТРИОТ (2 шт., оксфорд 210, олива, мешок для хранения), Tplus</t>
  </si>
  <si>
    <t>Комплект грязезащитных чехлов на передние и заднее сиденья а/м УАЗ ПАТРИОТ (3 шт., оксфорд 210, олива, мешок для хранения), Tplus</t>
  </si>
  <si>
    <t>Комплект грязезащитных чехлов на передние и заднее (раздельный) сиденья ПАТРИОТ (6 шт.,оксфорд 210, олива), Tplus</t>
  </si>
  <si>
    <t>Чехол грязезащитный на переднее сиденье а/м УАЗ ПАТРИОТ (оксфорд 210, цифра, мешок для хранения), Tplus</t>
  </si>
  <si>
    <t>Чехол грязезащитный на заднее сиденье а/м УАЗ ПАТРИОТ (оксфорд 210, цифра, мешок для хранения), Tplus</t>
  </si>
  <si>
    <t>Раздельный чехол на заднее сиденье Патриот (4шт., оксфорд 210, цифра, мешок для хранения), Tplus</t>
  </si>
  <si>
    <t>Комплект грязезащитных чехлов на передние сиденья а/м УАЗ ПАТРИОТ (2 шт., оксфорд 210, цифра, мешок для хранения), Tplus</t>
  </si>
  <si>
    <t>Комплект грязезащитных чехлов на передние и заднее сиденья а/м УАЗ ПАТРИОТ (3 шт., оксфорд 210, цифра, мешок для хранения), Tplus</t>
  </si>
  <si>
    <t>Комплект грязезащитных чехлов на передние и заднее (раздельный) сиденья ПАТРИОТ (6 шт.,оксфорд 210, цифра), Tplus</t>
  </si>
  <si>
    <t>Чехол грязезащитный на переднее сиденье а/м УАЗ ПАТРИОТ (оксфорд 210, чёрный мешок для хранения), Tplus</t>
  </si>
  <si>
    <t>Чехол грязезащитный на заднее сиденье а/м УАЗ ПАТРИОТ (оксфорд 210, чёрный мешок для хранения), Tplus</t>
  </si>
  <si>
    <t>Раздельный чехол на заднее сиденье Патриот (4шт., оксфорд 210, чёрный, мешок для хранения), Tplus</t>
  </si>
  <si>
    <t>Комплект грязезащитных чехлов на передние сиденья а/м УАЗ ПАТРИОТ (2 шт., оксфорд 210, чёрный мешок для хранения), Tplus</t>
  </si>
  <si>
    <t>Комплект грязезащитных чехлов на передние и заднее сиденья а/м УАЗ ПАТРИОТ (3 шт., оксфорд 210, чёрный мешок для хранения), Tplus</t>
  </si>
  <si>
    <t>Комплект грязезащитных чехлов на передние и заднее (раздельный) сиденья ПАТРИОТ (6 шт.,оксфорд 210, чёрный), Tplus</t>
  </si>
  <si>
    <t>Чехлы грязезащитные на сиденья Rexton а/м УАЗ ПАТРИОТ (вид, плотность, цвет материала), Tplus</t>
  </si>
  <si>
    <t>Грязезащитный чехол на передние сиденье Rexton а/м УАЗ ПАТРИОТ (оксфорд 240, серый, мешок для хранения), Tplus</t>
  </si>
  <si>
    <t>Грязезащитный чехол на заднее сиденье Rexton а/м УАЗ ПАТРИОТ (2 шт., оксфорд 240, серый, мешок для хранения), Tplus</t>
  </si>
  <si>
    <t>Комплект грязезащитных чехлов на передние сиденья Rexton а/м УАЗ ПАТРИОТ (2 шт., оксфорд 240, серый, мешок для хранения), Tplus</t>
  </si>
  <si>
    <t>Грязезащитный чехол на передние сиденье Rexton а/м УАЗ ПАТРИОТ (оксфорд 240, оранжевый, мешок для хранения), Tplus</t>
  </si>
  <si>
    <t>Грязезащитный чехол на заднее сиденье Rexton а/м УАЗ ПАТРИОТ (2 шт., оксфорд 240, оранжевый, мешок для хранения), Tplus</t>
  </si>
  <si>
    <t>Комплект грязезащитных чехлов на передние сиденья Rexton а/м УАЗ ПАТРИОТ (2 шт., оксфорд 240, оранжевый, мешок для хранения), Tplus</t>
  </si>
  <si>
    <t>Грязезащитный чехол на передние сиденье Rexton а/м УАЗ ПАТРИОТ (оксфорд 240, черный, мешок для хранения), Tplus</t>
  </si>
  <si>
    <t>Грязезащитный чехол на заднее сиденье Rexton а/м УАЗ ПАТРИОТ (2 шт., оксфорд 240, черный, мешок для хранения), Tplus</t>
  </si>
  <si>
    <t>Комплект грязезащитных чехлов на передние сиденья Rexton а/м УАЗ ПАТРИОТ (2 шт., оксфорд 240, черный, мешок для хранения), Tplus</t>
  </si>
  <si>
    <t>Грязезащитный чехол на передние сиденье Rexton а/м УАЗ ПАТРИОТ (оксфорд 240, тростник, мешок для хранения), Tplus</t>
  </si>
  <si>
    <t>Грязезащитный чехол на заднее сиденье Rexton а/м УАЗ ПАТРИОТ (2 шт., оксфорд 240, тростник, мешок для хранения), Tplus</t>
  </si>
  <si>
    <t>Комплект грязезащитных чехлов на передние сиденья Rexton а/м УАЗ ПАТРИОТ (2 шт., оксфорд 240, тростник, мешок для хранения), Tplus</t>
  </si>
  <si>
    <t>Грязезащитный чехол на передние сиденье Rexton а/м УАЗ ПАТРИОТ (оксфорд 210, красный, мешок для хранения), Tplus</t>
  </si>
  <si>
    <t>Грязезащитный чехол на заднее сиденье Rexton а/м УАЗ ПАТРИОТ (2 шт., оксфорд 210, красный, мешок для хранения), Tplus</t>
  </si>
  <si>
    <t>Комплект грязезащитных чехлов на передние сиденья Rexton а/м УАЗ ПАТРИОТ (2 шт., оксфорд 210, красный, мешок для хранения), Tplus</t>
  </si>
  <si>
    <t>Грязезащитный чехол на передние сиденье Rexton а/м УАЗ ПАТРИОТ (оксфорд 210, синий, мешок для хранения), Tplus</t>
  </si>
  <si>
    <t>Грязезащитный чехол на заднее сиденье Rexton а/м УАЗ ПАТРИОТ (2 шт., оксфорд 210, синий, мешок для хранения), Tplus</t>
  </si>
  <si>
    <t>Комплект грязезащитных чехлов на передние сиденья Rexton а/м УАЗ ПАТРИОТ (2 шт., оксфорд 210, синий, мешок для хранения), Tplus</t>
  </si>
  <si>
    <t>Грязезащитный чехол на передние сиденье Rexton а/м УАЗ ПАТРИОТ (оксфорд 210, нато, мешок для хранения), Tplus</t>
  </si>
  <si>
    <t>Грязезащитный чехол на заднее сиденье Rexton а/м УАЗ ПАТРИОТ (2 шт., оксфорд 210, нато, мешок для хранения), Tplus</t>
  </si>
  <si>
    <t>Комплект грязезащитных чехлов на передние сиденья Rexton а/м УАЗ ПАТРИОТ (2 шт., оксфорд 210, нато, мешок для хранения), Tplus</t>
  </si>
  <si>
    <t>Грязезащитный чехол на передние сиденье Rexton а/м УАЗ ПАТРИОТ (оксфорд 210, олива, мешок для хранения), Tplus</t>
  </si>
  <si>
    <t>Грязезащитный чехол на заднее сиденье Rexton а/м УАЗ ПАТРИОТ (2 шт., оксфорд 210, олива, мешок для хранения), Tplus</t>
  </si>
  <si>
    <t>Комплект грязезащитных чехлов на передние сиденья Rexton а/м УАЗ ПАТРИОТ (2 шт., оксфорд 210, олива, мешок для хранения), Tplus</t>
  </si>
  <si>
    <t>Грязезащитный чехол на передние сиденье Rexton а/м УАЗ ПАТРИОТ (оксфорд 210, цифра, мешок для хранения), Tplus</t>
  </si>
  <si>
    <t>Грязезащитный чехол на заднее сиденье Rexton а/м УАЗ ПАТРИОТ (2 шт., оксфорд 210, цифра, мешок для хранения), Tplus</t>
  </si>
  <si>
    <t>Комплект грязезащитных чехлов на передние сиденья Rexton а/м УАЗ ПАТРИОТ (2 шт., оксфорд 210, цифра, мешок для хранения), Tplus</t>
  </si>
  <si>
    <t>Грязезащитный чехол на передние сиденье Rexton а/м УАЗ ПАТРИОТ (оксфорд 210, чёрный, мешок для хранения), Tplus</t>
  </si>
  <si>
    <t>Грязезащитный чехол на заднее сиденье Rexton а/м УАЗ ПАТРИОТ (2 шт., оксфорд 210, чёрный, мешок для хранения), Tplus</t>
  </si>
  <si>
    <t>Комплект грязезащитных чехлов на передние сиденья Rexton а/м УАЗ ПАТРИОТ (2 шт., оксфорд 210, чёрный, мешок для хранения), Tplus</t>
  </si>
  <si>
    <t>Чехлы грязезащитные на сиденья а/м Toyota Land Cruiser 105 (вид, плотность, цвет материала), Tplus</t>
  </si>
  <si>
    <t>Грязезащитный чехол на передние водительское сиденье Toyota Land Cruiser 105 (оксфорд 240, серый, мешок для хранения), Tplus</t>
  </si>
  <si>
    <t>Грязезащитный чехол на полуторное передние сиденье Toyota Land Cruiser 105 (оксфорд 240, серый, мешок для хранения), Tplus</t>
  </si>
  <si>
    <t>Чехол грязезащитный на заднее сиденье Toyota Land Cruiser 105 (оксфорд 240, серый, мешок для хранения), Tplus</t>
  </si>
  <si>
    <t>Комплект грязезащитных чехлов на передние сиденья Toyota Land Cruiser 105 (2 шт., оксфорд 240, серый, мешок для хранения), Tplus</t>
  </si>
  <si>
    <t>Грязезащитный чехол на передние водительское сиденье Toyota Land Cruiser 105 (оксфорд 240, оранжевый, мешок для хранения), Tplus</t>
  </si>
  <si>
    <t>Грязезащитный чехол на полуторное передние сиденье Toyota Land Cruiser 105 (оксфорд 240, оранжевый, мешок для хранения), Tplus</t>
  </si>
  <si>
    <t>Чехол грязезащитный на заднее сиденье Toyota Land Cruiser 105 (оксфорд 240, оранжевый, мешок для хранения), Tplus</t>
  </si>
  <si>
    <t>Комплект грязезащитных чехлов на передние сиденья Toyota Land Cruiser 105 (2 шт., оксфорд 240, оранжевый, мешок для хранения), Tplus</t>
  </si>
  <si>
    <t>Грязезащитный чехол на передние водительское сиденье Toyota Land Cruiser 105 (оксфорд 240, черный, мешок для хранения), Tplus</t>
  </si>
  <si>
    <t>Грязезащитный чехол на полуторное передние сиденье Toyota Land Cruiser 105 (оксфорд 240, черный, мешок для хранения), Tplus</t>
  </si>
  <si>
    <t>Чехол грязезащитный на заднее сиденье Toyota Land Cruiser 105 (оксфорд 240, черный, мешок для хранения), Tplus</t>
  </si>
  <si>
    <t>Комплект грязезащитных чехлов на передние сиденья Toyota Land Cruiser 105 (2 шт., оксфорд 240, черный, мешок для хранения), Tplus</t>
  </si>
  <si>
    <t>Грязезащитный чехол на передние водительское сиденье Toyota Land Cruiser 105 (оксфорд 240, тростник, мешок для хранения), Tplus</t>
  </si>
  <si>
    <t>Грязезащитный чехол на полуторное передние сиденье Toyota Land Cruiser 105 (оксфорд 240, тростник, мешок для хранения), Tplus</t>
  </si>
  <si>
    <t>Чехол грязезащитный на заднее сиденье Toyota Land Cruiser 105 (оксфорд 240, тростник, мешок для хранения), Tplus</t>
  </si>
  <si>
    <t>Комплект грязезащитных чехлов на передние сиденья Toyota Land Cruiser 105 (2 шт., оксфорд 240, тростник, мешок для хранения), Tplus</t>
  </si>
  <si>
    <t>Грязезащитный чехол на передние водительское сиденье Toyota Land Cruiser 105 (оксфорд 210, красный, мешок для хранения), Tplus</t>
  </si>
  <si>
    <t>Грязезащитный чехол на полуторное передние сиденье Toyota Land Cruiser 105 (оксфорд 210, красный, мешок для хранения), Tplus</t>
  </si>
  <si>
    <t>Чехол грязезащитный на заднее сиденье Toyota Land Cruiser 105 (оксфорд 210, красный, мешок для хранения), Tplus</t>
  </si>
  <si>
    <t>Комплект грязезащитных чехлов на передние сиденья Toyota Land Cruiser 105 (2 шт., оксфорд 210, красный, мешок для хранения), Tplus</t>
  </si>
  <si>
    <t>Грязезащитный чехол на передние водительское сиденье Toyota Land Cruiser 105 (оксфорд 210, синий, мешок для хранения), Tplus</t>
  </si>
  <si>
    <t>Грязезащитный чехол на полуторное передние сиденье Toyota Land Cruiser 105 (оксфорд 210, синий, мешок для хранения), Tplus</t>
  </si>
  <si>
    <t>Чехол грязезащитный на заднее сиденье Toyota Land Cruiser 105 (оксфорд 210, синий, мешок для хранения), Tplus</t>
  </si>
  <si>
    <t>Комплект грязезащитных чехлов на передние сиденья Toyota Land Cruiser 105 (2 шт., оксфорд 210, синий, мешок для хранения), Tplus</t>
  </si>
  <si>
    <t>Грязезащитный чехол на передние водительское сиденье Toyota Land Cruiser 105 (оксфорд 210, нато, мешок для хранения), Tplus</t>
  </si>
  <si>
    <t>Грязезащитный чехол на полуторное передние сиденье Toyota Land Cruiser 105 (оксфорд 210, нато, мешок для хранения), Tplus</t>
  </si>
  <si>
    <t>Чехол грязезащитный на заднее сиденье Toyota Land Cruiser 105 (оксфорд 210, нато, мешок для хранения), Tplus</t>
  </si>
  <si>
    <t>Комплект грязезащитных чехлов на передние сиденья Toyota Land Cruiser 105 (2 шт., оксфорд 210, нато, мешок для хранения), Tplus</t>
  </si>
  <si>
    <t>Грязезащитный чехол на передние водительское сиденье Toyota Land Cruiser 105 (оксфорд 210, олива, мешок для хранения), Tplus</t>
  </si>
  <si>
    <t>Грязезащитный чехол на полуторное передние сиденье Toyota Land Cruiser 105 (оксфорд 210, олива, мешок для хранения), Tplus</t>
  </si>
  <si>
    <t>Чехол грязезащитный на заднее сиденье Toyota Land Cruiser 105 (оксфорд 210, олива, мешок для хранения), Tplus</t>
  </si>
  <si>
    <t>Комплект грязезащитных чехлов на передние сиденья Toyota Land Cruiser 105 (2 шт., оксфорд 210, олива, мешок для хранения), Tplus</t>
  </si>
  <si>
    <t>Грязезащитный чехол на передние водительское сиденье Toyota Land Cruiser 105 (оксфорд 210, цифра, мешок для хранения), Tplus</t>
  </si>
  <si>
    <t>Грязезащитный чехол на полуторное передние сиденье Toyota Land Cruiser 105 (оксфорд 210, цифра, мешок для хранения), Tplus</t>
  </si>
  <si>
    <t>Чехол грязезащитный на заднее сиденье Toyota Land Cruiser 105 (оксфорд 210, цифра, мешок для хранения), Tplus</t>
  </si>
  <si>
    <t>Комплект грязезащитных чехлов на передние сиденья Toyota Land Cruiser 105 (2 шт., оксфорд 210, цифра, мешок для хранения), Tplus</t>
  </si>
  <si>
    <t>Грязезащитный чехол на передние водительское сиденье Toyota Land Cruiser 105 (оксфорд 210, чёрный, мешок для хранения), Tplus</t>
  </si>
  <si>
    <t>Грязезащитный чехол на полуторное передние сиденье Toyota Land Cruiser 105 (оксфорд 210, чёрный, мешок для хранения), Tplus</t>
  </si>
  <si>
    <t>Чехол грязезащитный на заднее сиденье Toyota Land Cruiser 105 (оксфорд 210, чёрный, мешок для хранения), Tplus</t>
  </si>
  <si>
    <t>Комплект грязезащитных чехлов на передние сиденья Toyota Land Cruiser 105 (2 шт., оксфорд 210, чёрный, мешок для хранения), Tplus</t>
  </si>
  <si>
    <t>Чехлы для хранения колес (вид, плотность, цвет материала), Tplus</t>
  </si>
  <si>
    <t>Чехлы для хранения колес автомобилей класса "Компакт" R13-17 (оксфорд 240, серый), Tplus</t>
  </si>
  <si>
    <t>Чехлы для хранения колес автомобилей класса "Компакт" R13-17 (оксфорд 240, чёрный), Tplus</t>
  </si>
  <si>
    <t>Чехлы для хранения колес автомобилей класса "Средний" R16-18 (оксфорд 240, серый), Tplus</t>
  </si>
  <si>
    <t>Чехлы для хранения колес автомобилей класса "Средний" R16-18 (оксфорд 240, чёрный), Tplus</t>
  </si>
  <si>
    <t>Чехлы для хранения колес автомобилей класса "Компактный крооссовер" R16-18 (оксфорд 240, серый), Tplus</t>
  </si>
  <si>
    <t>Чехлы для хранения колес автомобилей класса "Компактный крооссовер" R16-18 (оксфорд 240, чёрный), Tplus</t>
  </si>
  <si>
    <t>Чехлы для хранения колес автомобилей класса "Легкий внедорожник" R17-19 (оксфорд 240, серый), Tplus</t>
  </si>
  <si>
    <t>Чехлы для хранения колес автомобилей класса "Легкий внедорожник" R17-19 (оксфорд 240, чёрный), Tplus</t>
  </si>
  <si>
    <t>Чехлы для хранения колес автомобилей класса "Тяжелый внедорожник" R16-22 (оксфорд 240, серый), Tplus</t>
  </si>
  <si>
    <t>Чехлы для хранения колес автомобилей класса "Тяжелый внедорожник" R16-22 (оксфорд 240, чёрный), Tplus</t>
  </si>
  <si>
    <t>Комплект чехлов для хранения колес "Универсальный" (вид, плотность, цвет материала), Tplus</t>
  </si>
  <si>
    <t>Комплект чехлов для хранения колес "Универсальный" (оксфорд 240, чёрный), Tplus</t>
  </si>
  <si>
    <t>Комплект чехлов для хранения колес (размер, вид, плотность, цвет материала), Tplus</t>
  </si>
  <si>
    <t>Комплект чехлов для хранения колес 630х210 мм (оксфорд 600, чёрный), Tplus</t>
  </si>
  <si>
    <t>Комплект чехлов для хранения колес 650х220 мм (оксфорд 600, чёрный), Tplus</t>
  </si>
  <si>
    <t>Комплект чехлов для хранения колес 680х230 мм (оксфорд 600, чёрный), Tplus</t>
  </si>
  <si>
    <t>Комплект чехлов для хранения колес 700х220 мм (оксфорд 600, чёрный), Tplus</t>
  </si>
  <si>
    <t>Комплект чехлов для хранения колес 700х260 мм (оксфорд 600, чёрный), Tplus</t>
  </si>
  <si>
    <t>Комплект чехлов для хранения колес 710х240 мм (оксфорд 600, чёрный), Tplus</t>
  </si>
  <si>
    <t>Комплект чехлов для хранения колес 730х240 мм (оксфорд 600, чёрный), Tplus</t>
  </si>
  <si>
    <t>Комплект чехлов для хранения колес 750х260 мм (оксфорд 600, чёрный), Tplus</t>
  </si>
  <si>
    <t>Комплект чехлов для хранения колес 770х280 мм (оксфорд 600, чёрный), Tplus</t>
  </si>
  <si>
    <t>Комплект чехлов для хранения колес 770х290 мм (оксфорд 600, чёрный), Tplus</t>
  </si>
  <si>
    <t>Комплект чехлов для хранения колес 790х280 мм (оксфорд 600, чёрный), Tplus</t>
  </si>
  <si>
    <t>Комплект чехлов для хранения колес 810х300 мм (оксфорд 600, чёрный), Tplus</t>
  </si>
  <si>
    <t>Комплект чехлов для хранения колес 630х210 мм (оксфорд 240, серый), Tplus</t>
  </si>
  <si>
    <t>Комплект чехлов для хранения колес 650х220 мм (оксфорд 240, серый), Tplus</t>
  </si>
  <si>
    <t>Комплект чехлов для хранения колес 680х230 мм (оксфорд 240, серый), Tplus</t>
  </si>
  <si>
    <t>Комплект чехлов для хранения колес 700х220 мм (оксфорд 240, серый), Tplus</t>
  </si>
  <si>
    <t>Комплект чехлов для хранения колес 700х260 мм (оксфорд 240, серый), Tplus</t>
  </si>
  <si>
    <t>Комплект чехлов для хранения колес 710х240 мм (оксфорд 240, серый), Tplus</t>
  </si>
  <si>
    <t>Комплект чехлов для хранения колес 730х240 мм (оксфорд 240, серый), Tplus</t>
  </si>
  <si>
    <t>Комплект чехлов для хранения колес 750х260 мм (оксфорд 240, серый), Tplus</t>
  </si>
  <si>
    <t>Комплект чехлов для хранения колес 770х280 мм (оксфорд 240, серый), Tplus</t>
  </si>
  <si>
    <t>Комплект чехлов для хранения колес 770х290 мм (оксфорд 240, серый), Tplus</t>
  </si>
  <si>
    <t>Комплект чехлов для хранения колес 790х280 мм (оксфорд 240, серый), Tplus</t>
  </si>
  <si>
    <t>Комплект чехлов для хранения колес 810х300 мм (оксфорд 240, серый), Tplus</t>
  </si>
  <si>
    <t>Комплект чехлов для хранения колес 630х210 мм (оксфорд 240, чёрный), Tplus</t>
  </si>
  <si>
    <t>Комплект чехлов для хранения колес 650х220 мм (оксфорд 240, чёрный), Tplus</t>
  </si>
  <si>
    <t>Комплект чехлов для хранения колес 680х230 мм (оксфорд 240, чёрный), Tplus</t>
  </si>
  <si>
    <t>Комплект чехлов для хранения колес 700х220 мм (оксфорд 240, чёрный), Tplus</t>
  </si>
  <si>
    <t>Комплект чехлов для хранения колес 700х260 мм (оксфорд 240, чёрный), Tplus</t>
  </si>
  <si>
    <t>Комплект чехлов для хранения колес 710х240 мм (оксфорд 240, чёрный), Tplus</t>
  </si>
  <si>
    <t>Комплект чехлов для хранения колес 730х240 мм (оксфорд 240, чёрный), Tplus</t>
  </si>
  <si>
    <t>Комплект чехлов для хранения колес 750х260 мм (оксфорд 240, чёрный), Tplus</t>
  </si>
  <si>
    <t>Комплект чехлов для хранения колес 770х280 мм (оксфорд 240, чёрный), Tplus</t>
  </si>
  <si>
    <t>Комплект чехлов для хранения колес 770х290 мм (оксфорд 240, чёрный), Tplus</t>
  </si>
  <si>
    <t>Комплект чехлов для хранения колес 790х280 мм (оксфорд 240, чёрный), Tplus</t>
  </si>
  <si>
    <t>Комплект чехлов для хранения колес 810х300 мм (оксфорд 240, чёрный), Tplus</t>
  </si>
  <si>
    <t>Комплект чехлов для хранения колес 630х210 мм (оксфорд 210, чёрный), Tplus</t>
  </si>
  <si>
    <t>Комплект чехлов для хранения колес 650х220 мм (оксфорд 210, чёрный), Tplus</t>
  </si>
  <si>
    <t>Комплект чехлов для хранения колес 680х230 мм (оксфорд 210, чёрный), Tplus</t>
  </si>
  <si>
    <t>Комплект чехлов для хранения колес 700х220 мм (оксфорд 210, чёрный), Tplus</t>
  </si>
  <si>
    <t>Комплект чехлов для хранения колес 700х260 мм (оксфорд 210, чёрный), Tplus</t>
  </si>
  <si>
    <t>Комплект чехлов для хранения колес 710х240 мм (оксфорд 210, чёрный), Tplus</t>
  </si>
  <si>
    <t>Комплект чехлов для хранения колес 730х240 мм (оксфорд 210, чёрный), Tplus</t>
  </si>
  <si>
    <t>Комплект чехлов для хранения колес 750х260 мм (оксфорд 210, чёрный), Tplus</t>
  </si>
  <si>
    <t>Комплект чехлов для хранения колес 770х280 мм (оксфорд 210, чёрный), Tplus</t>
  </si>
  <si>
    <t>Комплект чехлов для хранения колес 770х290 мм (оксфорд 210, чёрный), Tplus</t>
  </si>
  <si>
    <t>Комплект чехлов для хранения колес 790х280 мм (оксфорд 210, чёрный), Tplus</t>
  </si>
  <si>
    <t>Комплект чехлов для хранения колес 810х300 мм (оксфорд 210, чёрный), Tplus</t>
  </si>
  <si>
    <t>Фартуки на бампер (вид, плотность, цвет материала), Tplus</t>
  </si>
  <si>
    <t>Фартук на бампер 800х800 мм (оксфорд 600, синий), Tplus</t>
  </si>
  <si>
    <t>Фартук на бампер 800х800 мм (оксфорд 600, multicam), Tplus</t>
  </si>
  <si>
    <t>Фартук на бампер 800х800 мм (оксфорд 600, красный), Tplus</t>
  </si>
  <si>
    <t>Фартук на бампер 800х800 мм (оксфорд 600, чёрный), Tplus</t>
  </si>
  <si>
    <t>Фартук на бампер 800х800 мм (оксфорд 600, цифра), Tplus</t>
  </si>
  <si>
    <t>Фартук на бампер 800х800 мм (оксфорд 600, олива), Tplus</t>
  </si>
  <si>
    <t>Фартук на бампер 800х800 мм (оксфорд 600, нато), Tplus</t>
  </si>
  <si>
    <t>Фартук на бампер 800х800 мм (оксфорд 240, чёрный), Tplus</t>
  </si>
  <si>
    <t>Фартук на бампер 800х800 мм (оксфорд 240, серый), Tplus</t>
  </si>
  <si>
    <t>Фартук на бампер 800х800 мм (оксфорд 240, оранжевый), Tplus</t>
  </si>
  <si>
    <t>Фартук на бампер 800х800 мм (оксфорд 240, тростник), Tplus</t>
  </si>
  <si>
    <t>Фартук на бампер 800х800 мм (оксфорд 210, красный), Tplus</t>
  </si>
  <si>
    <t>Фартук на бампер 800х800 мм (оксфорд 210, синий), Tplus</t>
  </si>
  <si>
    <t>Фартук на бампер 800х800 мм (оксфорд 210, цифра), Tplus</t>
  </si>
  <si>
    <t>Фартук на бампер 800х800 мм (оксфорд 210, олива), Tplus</t>
  </si>
  <si>
    <t>Фартук на бампер 800х800 мм (оксфорд 210, нато), Tplus</t>
  </si>
  <si>
    <t>Фартук на бампер 800х800 мм (оксфорд 210, чёрный), Tplus</t>
  </si>
  <si>
    <t>Нарукавники 470х100х100 мм (оксфорд 240, оранжевый), Tplus</t>
  </si>
  <si>
    <t>Повязка на руку 500х40 мм, Tplus</t>
  </si>
  <si>
    <t>Повязка на руку 480х110 мм (оксфорд 240, оранжевый), Tplus</t>
  </si>
  <si>
    <t>Портупея светоотражающая, Tplus</t>
  </si>
  <si>
    <t>Ремень светоотражающий 1200х40 мм, Tplus</t>
  </si>
  <si>
    <t>Рюкзаки для ношения оружия, Tplus</t>
  </si>
  <si>
    <t>Рюкзаки для ношения оружия PRO (вид, плотность, цвет материала), Tplus</t>
  </si>
  <si>
    <t>Рюкзак для ношения оружия 600 PRO (оксфорд 600, multicam), Tplus</t>
  </si>
  <si>
    <t>Рюкзак для ношения оружия 600 PRO (оксфорд 600, синий), Tplus</t>
  </si>
  <si>
    <t>Рюкзак для ношения оружия 600 PRO (оксфорд 600, красный), Tplus</t>
  </si>
  <si>
    <t>Рюкзак для ношения оружия 600 PRO (оксфорд 600, олива), Tplus</t>
  </si>
  <si>
    <t>Рюкзак для ношения оружия 600 PRO (оксфорд 600, цифра), Tplus</t>
  </si>
  <si>
    <t>Рюкзак для ношения оружия 600 PRO (оксфорд 600, нато), Tplus</t>
  </si>
  <si>
    <t>Рюкзак для ношения оружия 600 PRO (оксфорд 600, чёрный), Tplus</t>
  </si>
  <si>
    <t>Рюкзак для ношения оружия 700 PRO (оксфорд 600, multicam), Tplus</t>
  </si>
  <si>
    <t>Рюкзак для ношения оружия 700 PRO (оксфорд 600, синий), Tplus</t>
  </si>
  <si>
    <t>Рюкзак для ношения оружия 700 PRO (оксфорд 600, красный), Tplus</t>
  </si>
  <si>
    <t>Рюкзак для ношения оружия 700 PRO (оксфорд 600, олива), Tplus</t>
  </si>
  <si>
    <t>Рюкзак для ношения оружия 700 PRO (оксфорд 600, цифра), Tplus</t>
  </si>
  <si>
    <t>Рюкзак для ношения оружия 700 PRO (оксфорд 600, нато), Tplus</t>
  </si>
  <si>
    <t>Рюкзак для ношения оружия 700 PRO (оксфорд 600, чёрный), Tplus</t>
  </si>
  <si>
    <t>Рюкзак для ношения оружия 800 PRO (оксфорд 600, multicam), Tplus</t>
  </si>
  <si>
    <t>Рюкзак для ношения оружия 800 PRO (оксфорд 600, синий), Tplus</t>
  </si>
  <si>
    <t>Рюкзак для ношения оружия 800 PRO (оксфорд 600, красный), Tplus</t>
  </si>
  <si>
    <t>Рюкзак для ношения оружия 800 PRO (оксфорд 600, олива), Tplus</t>
  </si>
  <si>
    <t>Рюкзак для ношения оружия 800 PRO (оксфорд 600, цифра), Tplus</t>
  </si>
  <si>
    <t>Рюкзак для ношения оружия 800 PRO (оксфорд 600, нато), Tplus</t>
  </si>
  <si>
    <t>Рюкзак для ношения оружия 800 PRO (оксфорд 600, чёрный), Tplus</t>
  </si>
  <si>
    <t>Рюкзак для ношения оружия 900 PRO (оксфорд 600, multicam), Tplus</t>
  </si>
  <si>
    <t>Рюкзак для ношения оружия 900 PRO (оксфорд 600, синий), Tplus</t>
  </si>
  <si>
    <t>Рюкзак для ношения оружия 900 PRO (оксфорд 600, красный), Tplus</t>
  </si>
  <si>
    <t>Рюкзак для ношения оружия 900 PRO (оксфорд 600, олива), Tplus</t>
  </si>
  <si>
    <t>Рюкзак для ношения оружия 900 PRO (оксфорд 600, нато), Tplus</t>
  </si>
  <si>
    <t>Рюкзак для ношения оружия 900 PRO (оксфорд 600, цифра), Tplus</t>
  </si>
  <si>
    <t xml:space="preserve">Рюкзак для ношения оружия 900 PRO (оксфорд 600, чёрный), Tplus </t>
  </si>
  <si>
    <t>Рюкзаки для ношения оружия Light (вид, плотность, цвет материала), Tplus</t>
  </si>
  <si>
    <t>Рюкзак для ношения оружия 600 Light (оксфорд 600, multicam), Tplus</t>
  </si>
  <si>
    <t>Рюкзак для ношения оружия 600 Light (оксфорд 600, синий), Tplus</t>
  </si>
  <si>
    <t>Рюкзак для ношения оружия 600 Light (оксфорд 600, красный), Tplus</t>
  </si>
  <si>
    <t>Рюкзак для ношения оружия 600 Light (оксфорд 600, олива), Tplus</t>
  </si>
  <si>
    <t>Рюкзак для ношения оружия 600 Light (оксфорд 600, нато), Tplus</t>
  </si>
  <si>
    <t>Рюкзак для ношения оружия 600 Light (оксфорд 600, цифра), Tplus</t>
  </si>
  <si>
    <t>Рюкзак для ношения оружия 600 Light (оксфорд 600, чёрный), Tplus</t>
  </si>
  <si>
    <t>Рюкзак для ношения оружия 700 Light (оксфорд 600, multicam), Tplus</t>
  </si>
  <si>
    <t>Рюкзак для ношения оружия 700 Light (оксфорд 600, синий), Tplus</t>
  </si>
  <si>
    <t>Рюкзак для ношения оружия 700 Light (оксфорд 600, красный), Tplus</t>
  </si>
  <si>
    <t>Рюкзак для ношения оружия 700 Light (оксфорд 600, олива), Tplus</t>
  </si>
  <si>
    <t>Рюкзак для ношения оружия 700 Light (оксфорд 600, цифра), Tplus</t>
  </si>
  <si>
    <t>Рюкзак для ношения оружия 700 Light (оксфорд 600, нато), Tplus</t>
  </si>
  <si>
    <t>Рюкзак для ношения оружия 700 Light (оксфорд 600, чёрный), Tplus</t>
  </si>
  <si>
    <t>Рюкзак для ношения оружия 800 Light (оксфорд 600, multicam), Tplus</t>
  </si>
  <si>
    <t>Рюкзак для ношения оружия 800 Light (оксфорд 600, синий), Tplus</t>
  </si>
  <si>
    <t>Рюкзак для ношения оружия 800 Light (оксфорд 600, красный), Tplus</t>
  </si>
  <si>
    <t>Рюкзак для ношения оружия 800 Light (оксфорд 600, олива), Tplus</t>
  </si>
  <si>
    <t>Рюкзак для ношения оружия 800 Light (оксфорд 600, цифра), Tplus</t>
  </si>
  <si>
    <t>Рюкзак для ношения оружия 800 Light (оксфорд 600, нато), Tplus</t>
  </si>
  <si>
    <t>Рюкзак для ношения оружия 800 Light (оксфорд 600, чёрный), Tplus</t>
  </si>
  <si>
    <t>Рюкзак для ношения оружия 900 Light (оксфорд 600, multicam), Tplus</t>
  </si>
  <si>
    <t xml:space="preserve">Рюкзак для ношения оружия 900 Light (оксфорд 600, синий), Tplus </t>
  </si>
  <si>
    <t xml:space="preserve">Рюкзак для ношения оружия 900 Light (оксфорд 600, красный), Tplus </t>
  </si>
  <si>
    <t xml:space="preserve">Рюкзак для ношения оружия 900 Light (оксфорд 600, олива), Tplus </t>
  </si>
  <si>
    <t xml:space="preserve">Рюкзак для ношения оружия 900 Light (оксфорд 600, цифра), Tplus </t>
  </si>
  <si>
    <t xml:space="preserve">Рюкзак для ношения оружия 900 Light (оксфорд 600, нато), Tplus </t>
  </si>
  <si>
    <t xml:space="preserve">Рюкзак для ношения оружия 900 Light (оксфорд 600, чёрный), Tplus </t>
  </si>
  <si>
    <t>Вкладыши в рюкзак с бортиком (вид, плотность, цвет материала), Tplus</t>
  </si>
  <si>
    <t>Вкладыш в рюкзак с бортиком 600 (оксфорд 210, олива), Tplus</t>
  </si>
  <si>
    <t>Вкладыш в рюкзак с бортиком 600 (оксфорд 240, чёрный), Tplus</t>
  </si>
  <si>
    <t>Вкладыш в рюкзак с бортиком 700 (оксфорд 210, олива), Tplus</t>
  </si>
  <si>
    <t>Вкладыш в рюкзак с бортиком 700 (оксфорд 240, чёрный), Tplus</t>
  </si>
  <si>
    <t>Вкладыш в рюкзак с бортиком 800 (оксфорд 210, олива), Tplus</t>
  </si>
  <si>
    <t>Вкладыш в рюкзак с бортиком 800 (оксфорд 240, чёрный), Tplus</t>
  </si>
  <si>
    <t>Вкладыш в рюкзак с бортиком 900 (оксфорд 210, олива), Tplus</t>
  </si>
  <si>
    <t>Вкладыш в рюкзак с бортиком 900 (оксфорд 240, чёрный), Tplus</t>
  </si>
  <si>
    <t>Рюкзак оружейный "City" (вид, плотность, цвет материала), Tplus</t>
  </si>
  <si>
    <t>Рюкзак оружейный "City" 600 (оксфорд 600, multicam), Tplus</t>
  </si>
  <si>
    <t>Рюкзак оружейный "City" 600 (оксфорд 600, красный), Tplus</t>
  </si>
  <si>
    <t>Рюкзак оружейный "City" 600 (оксфорд 600, нато), Tplus</t>
  </si>
  <si>
    <t>Рюкзак оружейный "City" 600 (оксфорд 600, олива), Tplus</t>
  </si>
  <si>
    <t>Рюкзак оружейный "City" 600 (оксфорд 600, синий), Tplus</t>
  </si>
  <si>
    <t>Рюкзак оружейный "City" 600 (оксфорд 600, цифра), Tplus</t>
  </si>
  <si>
    <t>Рюкзак оружейный "City" 600 (оксфорд 600, чёрный), Tplus</t>
  </si>
  <si>
    <t>Рюкзак оружейный "City" 700 (оксфорд 600, multicam), Tplus</t>
  </si>
  <si>
    <t>Рюкзак оружейный "City" 700 (оксфорд 600, красный), Tplus</t>
  </si>
  <si>
    <t>Рюкзак оружейный "City" 700 (оксфорд 600, нато), Tplus</t>
  </si>
  <si>
    <t>Рюкзак оружейный "City" 700 (оксфорд 600, олива), Tplus</t>
  </si>
  <si>
    <t>Рюкзак оружейный "City" 700 (оксфорд 600, синий), Tplus</t>
  </si>
  <si>
    <t>Рюкзак оружейный "City" 700 (оксфорд 600, цифра), Tplus</t>
  </si>
  <si>
    <t>Рюкзак оружейный "City" 700 (оксфорд 600, чёрный), Tplus</t>
  </si>
  <si>
    <t>Рюкзак оружейный "City" 750 (оксфорд 600, multicam), Tplus</t>
  </si>
  <si>
    <t>Рюкзак оружейный "City" 750 (оксфорд 600, красный), Tplus</t>
  </si>
  <si>
    <t>Рюкзак оружейный "City" 750 (оксфорд 600, нато), Tplus</t>
  </si>
  <si>
    <t>Рюкзак оружейный "City" 750 (оксфорд 600, олива), Tplus</t>
  </si>
  <si>
    <t>Рюкзак оружейный "City" 750 (оксфорд 600, синий), Tplus</t>
  </si>
  <si>
    <t>Рюкзак оружейный "City" 750 (оксфорд 600, цифра), Tplus</t>
  </si>
  <si>
    <t>Рюкзак оружейный "City" 750 (оксфорд 600, чёрный), Tplus</t>
  </si>
  <si>
    <t>Рюкзак оружейный "City" 800 (оксфорд 600, multicam), Tplus</t>
  </si>
  <si>
    <t>Рюкзак оружейный "City" 800 (оксфорд 600, красный), Tplus</t>
  </si>
  <si>
    <t>Рюкзак оружейный "City" 800 (оксфорд 600, нато), Tplus</t>
  </si>
  <si>
    <t>Рюкзак оружейный "City" 800 (оксфорд 600, олива), Tplus</t>
  </si>
  <si>
    <t>Рюкзак оружейный "City" 800 (оксфорд 600, синий), Tplus</t>
  </si>
  <si>
    <t>Рюкзак оружейный "City" 800 (оксфорд 600, цифра), Tplus</t>
  </si>
  <si>
    <t>Рюкзак оружейный "City" 800 (оксфорд 600, чёрный), Tplus</t>
  </si>
  <si>
    <t>Рюкзак для переноски чучел (вид, плотность, цвет материала), Tplus</t>
  </si>
  <si>
    <t>Рюкзак для переноски чучел (сетка, олива), Tplus</t>
  </si>
  <si>
    <t>Рюкзак для переноски чучел (сетка, чёрный), Tplus</t>
  </si>
  <si>
    <t>Защитные гетры (вид, плотность, цвет материала), Tplus</t>
  </si>
  <si>
    <t>Защитные гетры (оксфорд 240, чёрный), Tplus</t>
  </si>
  <si>
    <t>Защитные гетры (оксфорд 240, серый), Tplus</t>
  </si>
  <si>
    <t>Защитные гетры (оксфорд 240, оранжевый), Tplus</t>
  </si>
  <si>
    <t>Защитные гетры (оксфорд 240, тростник), Tplus</t>
  </si>
  <si>
    <t>Защитные гетры (оксфорд 210, красный), Tplus</t>
  </si>
  <si>
    <t>Защитные гетры (оксфорд 210, синий), Tplus</t>
  </si>
  <si>
    <t>Защитные гетры (оксфорд 210, олива), Tplus</t>
  </si>
  <si>
    <t>Защитные гетры (оксфорд 210, нато), Tplus</t>
  </si>
  <si>
    <t>Защитные гетры (оксфорд 210, цифра), Tplus</t>
  </si>
  <si>
    <t>Защитные гетры (оксфорд 210, чёрный), Tplus</t>
  </si>
  <si>
    <t>Кармашки для магазинов ЭДган, Tplus</t>
  </si>
  <si>
    <t>Кармашки для магазинов ЭДган (олива), Tplus</t>
  </si>
  <si>
    <t>Кармашки для магазинов ЭДган (чёрный), Tplus</t>
  </si>
  <si>
    <t>Комплекты упоров для стрельбы, Tplus</t>
  </si>
  <si>
    <t>Комплекты упоров для стрельбы PRO (вид, плотность, цвет материала), Tplus</t>
  </si>
  <si>
    <t>Комплект упоров для стрельбы PRO (2 шт., оксфорд, экокожа, синий), Tplus</t>
  </si>
  <si>
    <t>Комплект упоров для стрельбы PRO (2 шт., оксфорд, экокожа, чёрный), Tplus</t>
  </si>
  <si>
    <t>Комплекты упоров для стрельбы Light (вид, плотность, цвет материала), Tplus</t>
  </si>
  <si>
    <t>Комплект упоров для стрельбы Light (2 шт., экокожа, чёрный), Tplus</t>
  </si>
  <si>
    <t>Комплект упоров для стрельбы Light (2 шт., экокожа, синий), Tplus</t>
  </si>
  <si>
    <t>Комплект упоров для стрельбы Light (2 шт., оксфорд 600, multicam), Tplus</t>
  </si>
  <si>
    <t>Комплект упоров для стрельбы Light (2 шт., оксфорд 600, синий), Tplus</t>
  </si>
  <si>
    <t>Комплект упоров для стрельбы Light (2 шт., оксфорд 600, красный), Tplus</t>
  </si>
  <si>
    <t>Комплект упоров для стрельбы Light (2 шт., оксфорд 600, олива), Tplus</t>
  </si>
  <si>
    <t>Комплект упоров для стрельбы Light (2 шт., оксфорд 600, цифра), Tplus</t>
  </si>
  <si>
    <t>Комплект упоров для стрельбы Light (2 шт., оксфорд 600, нато), Tplus</t>
  </si>
  <si>
    <t>Комплект упоров для стрельбы Light (2 шт., оксфорд 600, чёрный), Tplus</t>
  </si>
  <si>
    <t>Кофры оружейные, Tplus</t>
  </si>
  <si>
    <t>Кофр оружейный PRO (вид, плотность, цвет материала), Tplus</t>
  </si>
  <si>
    <t>Кофр оружейный 800 PRO (оксфорд 600, multicam), Tplus</t>
  </si>
  <si>
    <t>Кофр оружейный 800 PRO (оксфорд 600, красный), Tplus</t>
  </si>
  <si>
    <t>Кофр оружейный 800 PRO (оксфорд 600, нато), Tplus</t>
  </si>
  <si>
    <t>Кофр оружейный 800 PRO (оксфорд 600, олива), Tplus</t>
  </si>
  <si>
    <t>Кофр оружейный 800 PRO (оксфорд 600, синий), Tplus</t>
  </si>
  <si>
    <t>Кофр оружейный 800 PRO (оксфорд 600, цифра), Tplus</t>
  </si>
  <si>
    <t>Кофр оружейный 800 PRO (оксфорд 600, чёрный), Tplus</t>
  </si>
  <si>
    <t>Кофр оружейный Light (вид, плотность, цвет материала), Tplus</t>
  </si>
  <si>
    <t>Кофр оружейный 800 Light (оксфорд 600, multicam), Tplus</t>
  </si>
  <si>
    <t>Кофр оружейный 800 Light (оксфорд 600, красный), Tplus</t>
  </si>
  <si>
    <t>Кофр оружейный 800 Light (оксфорд 600, нато), Tplus</t>
  </si>
  <si>
    <t>Кофр оружейный 800 Light (оксфорд 600, олива), Tplus</t>
  </si>
  <si>
    <t>Кофр оружейный 800 Light (оксфорд 600, синий), Tplus</t>
  </si>
  <si>
    <t>Кофр оружейный 800 Light (оксфорд 600, цифра), Tplus</t>
  </si>
  <si>
    <t>Кофр оружейный 800 Light (оксфорд 600, чёрный), Tplus</t>
  </si>
  <si>
    <t>Кофр оружейный,мягкий 98 (вид, плотность, цвет материала), Tplus</t>
  </si>
  <si>
    <t>Кофр оружейный,мягкий 98 (оксфорд 600, multicam), Tplus</t>
  </si>
  <si>
    <t>Кофр оружейный,мягкий 98 (оксфорд 600, красный), Tplus</t>
  </si>
  <si>
    <t>Кофр оружейный,мягкий 98 (оксфорд 600, нато), Tplus</t>
  </si>
  <si>
    <t>Кофр оружейный,мягкий 98 (оксфорд 600, олива), Tplus</t>
  </si>
  <si>
    <t>Кофр оружейный,мягкий 98 (оксфорд 600, синий), Tplus</t>
  </si>
  <si>
    <t>Кофр оружейный,мягкий 98 (оксфорд 600, цифра), Tplus</t>
  </si>
  <si>
    <t>Кофр оружейный,мягкий 98 (оксфорд 600, чёрный), Tplus</t>
  </si>
  <si>
    <t>Органайзер для кухонных принадлежностей (вид, плотность, цвет материала), Tplus</t>
  </si>
  <si>
    <t>Органайзер для кухонных принадлежностей (оксфорд 600, multicam), Tplus</t>
  </si>
  <si>
    <t>Органайзер для кухонных принадлежностей (оксфорд 600, красный), Tplus</t>
  </si>
  <si>
    <t>Органайзер для кухонных принадлежностей (оксфорд 600, нато), Tplus</t>
  </si>
  <si>
    <t>Органайзер для кухонных принадлежностей (оксфорд 600, олива), Tplus</t>
  </si>
  <si>
    <t>Органайзер для кухонных принадлежностей (оксфорд 600, синий), Tplus</t>
  </si>
  <si>
    <t>Органайзер для кухонных принадлежностей (оксфорд 600, цифра), Tplus</t>
  </si>
  <si>
    <t>Органайзер для кухонных принадлежностей (оксфорд 600, чёрный), Tplus</t>
  </si>
  <si>
    <t>Органайзеры на сиденье для оружия (вид, плотность, цвет материала), Tplus</t>
  </si>
  <si>
    <t>Органайзер на сиденье для оружия 650 (оксфорд 600, multicam), Tplus</t>
  </si>
  <si>
    <t>Органайзер на сиденье для оружия 650 (оксфорд 600, синий), Tplus</t>
  </si>
  <si>
    <t>Органайзер на сиденье для оружия 650 (оксфорд 600, красный), Tplus</t>
  </si>
  <si>
    <t>Органайзер на сиденье для оружия 650 (оксфорд 600, чёрный), Tplus</t>
  </si>
  <si>
    <t>Органайзер на сиденье для оружия 650 (оксфорд 600, цифра), Tplus</t>
  </si>
  <si>
    <t>Органайзер на сиденье для оружия 650 (оксфорд 600, олива), Tplus</t>
  </si>
  <si>
    <t>Органайзер на сиденье для оружия 650 (оксфорд 600, нато), Tplus</t>
  </si>
  <si>
    <t>Органайзер на сиденье для оружия 770 (оксфорд 600, multicam), Tplus</t>
  </si>
  <si>
    <t>Органайзер на сиденье для оружия 770 (оксфорд 600, красный), Tplus</t>
  </si>
  <si>
    <t>Органайзер на сиденье для оружия 770 (оксфорд 600, нато), Tplus</t>
  </si>
  <si>
    <t>Органайзер на сиденье для оружия 770 (оксфорд 600, олива), Tplus</t>
  </si>
  <si>
    <t>Органайзер на сиденье для оружия 770 (оксфорд 600, синий), Tplus</t>
  </si>
  <si>
    <t>Органайзер на сиденье для оружия 770 (оксфорд 600, цифра), Tplus</t>
  </si>
  <si>
    <t>Органайзер на сиденье для оружия 770 (оксфорд 600, чёрный), Tplus</t>
  </si>
  <si>
    <t>Патронтаж-ремень резиновый, Tplus</t>
  </si>
  <si>
    <t>Подсумки тактические (вид, плотность, цвет материала), Tplus</t>
  </si>
  <si>
    <t>Подсумок тактический 110x40x160 мм (оксфорд 600, multicam), Tplus</t>
  </si>
  <si>
    <t>Подсумок тактический 110x40x160 мм (оксфорд 600, синий), Tplus</t>
  </si>
  <si>
    <t>Подсумок тактический 110x40x160 мм (оксфорд 600, красный), Tplus</t>
  </si>
  <si>
    <t>Подсумок тактический 110x40x160 мм (оксфорд 600, чёрный), Tplus</t>
  </si>
  <si>
    <t>Подсумок тактический 110x40x160 мм (оксфорд 600, цифра), Tplus</t>
  </si>
  <si>
    <t>Подсумок тактический 110x40x160 мм (оксфорд 600, олива), Tplus</t>
  </si>
  <si>
    <t>Подсумок тактический 110x40x160 мм (оксфорд 600, нато), Tplus</t>
  </si>
  <si>
    <t>Подсумок тактический 150x30x100 мм (оксфорд 600, multicam), Tplus</t>
  </si>
  <si>
    <t>Подсумок тактический 150x30x100 мм (оксфорд 600, красный), Tplus</t>
  </si>
  <si>
    <t>Подсумок тактический 150x30x100 мм (оксфорд 600, нато), Tplus</t>
  </si>
  <si>
    <t>Подсумок тактический 150x30x100 мм (оксфорд 600, синий), Tplus</t>
  </si>
  <si>
    <t>Подсумок тактический 150x30x100 мм (оксфорд 600, цифра), Tplus</t>
  </si>
  <si>
    <t>Подсумок тактический 150x30x100 мм (оксфорд 600, чёрный), Tplus</t>
  </si>
  <si>
    <t>Подсумок тактический 150x30x100 мм (оксфорд 600, олива), Tplus</t>
  </si>
  <si>
    <t>Подсумок тактический 150x30x150 мм (оксфорд 600, multicam), Tplus</t>
  </si>
  <si>
    <t>Подсумок тактический 150x30x150 мм (оксфорд 600, красный), Tplus</t>
  </si>
  <si>
    <t>Подсумок тактический 150x30x150 мм (оксфорд 600, нато), Tplus</t>
  </si>
  <si>
    <t>Подсумок тактический 150x30x150 мм (оксфорд 600, синий), Tplus</t>
  </si>
  <si>
    <t>Подсумок тактический 150x30x150 мм (оксфорд 600, цифра), Tplus</t>
  </si>
  <si>
    <t>Подсумок тактический 150x30x150 мм (оксфорд 600, чёрный), Tplus</t>
  </si>
  <si>
    <t>Подсумок тактический 150x30x150 мм (оксфорд 600, олива), Tplus</t>
  </si>
  <si>
    <t>Подсумок тактический 200x40x150 мм (оксфорд 600, multicam), Tplus</t>
  </si>
  <si>
    <t>Подсумок тактический 200x40x150 мм (оксфорд 600, красный), Tplus</t>
  </si>
  <si>
    <t>Подсумок тактический 200x40x150 мм (оксфорд 600, нато), Tplus</t>
  </si>
  <si>
    <t>Подсумок тактический 200x40x150 мм (оксфорд 600, синий), Tplus</t>
  </si>
  <si>
    <t>Подсумок тактический 200x40x150 мм (оксфорд 600, цифра), Tplus</t>
  </si>
  <si>
    <t>Подсумок тактический 200x40x150 мм (оксфорд 600, чёрный), Tplus</t>
  </si>
  <si>
    <t>Подсумок тактический 200x40x150 мм (оксфорд 600, олива), Tplus</t>
  </si>
  <si>
    <t>Подсумок тактический 200x50x150 мм (оксфорд 600, multicam), Tplus</t>
  </si>
  <si>
    <t>Подсумок тактический 200x50x150 мм (оксфорд 600, красный), Tplus</t>
  </si>
  <si>
    <t>Подсумок тактический 200x50x150 мм (оксфорд 600, нато), Tplus</t>
  </si>
  <si>
    <t>Подсумок тактический 200x50x150 мм (оксфорд 600, синий), Tplus</t>
  </si>
  <si>
    <t>Подсумок тактический 200x50x150 мм (оксфорд 600, цифра), Tplus</t>
  </si>
  <si>
    <t>Подсумок тактический 200x50x150 мм (оксфорд 600, чёрный), Tplus</t>
  </si>
  <si>
    <t>Подсумок тактический 200x50x150 мм (оксфорд 600, олива), Tplus</t>
  </si>
  <si>
    <t>Подсумки для магазина Сайга (вид, плотность, цвет материала), Tplus</t>
  </si>
  <si>
    <t>Подсумок для магазина Сайга 130 мм (оксфорд 600, multicam), Tplus</t>
  </si>
  <si>
    <t>Подсумок для магазина Сайга 130 мм (оксфорд 600, красный), Tplus</t>
  </si>
  <si>
    <t>Подсумок для магазина Сайга 130 мм (оксфорд 600, нато), Tplus</t>
  </si>
  <si>
    <t>Подсумок для магазина Сайга 130 мм (оксфорд 600, олива), Tplus</t>
  </si>
  <si>
    <t>Подсумок для магазина Сайга 130 мм (оксфорд 600, синий), Tplus</t>
  </si>
  <si>
    <t>Подсумок для магазина Сайга 130 мм (оксфорд 600, цифра), Tplus</t>
  </si>
  <si>
    <t>Подсумок для магазина Сайга 130 мм (оксфорд 600, чёрный), Tplus</t>
  </si>
  <si>
    <t>Подсумок для магазина Сайга 180 мм (оксфорд 600, multicam), Tplus</t>
  </si>
  <si>
    <t>Подсумок для магазина Сайга 180 мм (оксфорд 600, красный), Tplus</t>
  </si>
  <si>
    <t>Подсумок для магазина Сайга 180 мм (оксфорд 600, нато), Tplus</t>
  </si>
  <si>
    <t>Подсумок для магазина Сайга 180 мм (оксфорд 600, олива), Tplus</t>
  </si>
  <si>
    <t>Подсумок для магазина Сайга 180 мм (оксфорд 600, синий), Tplus</t>
  </si>
  <si>
    <t>Подсумок для магазина Сайга 180 мм (оксфорд 600, цифра), Tplus</t>
  </si>
  <si>
    <t>Подсумок для магазина Сайга 180 мм (оксфорд 600, чёрный), Tplus</t>
  </si>
  <si>
    <t>Подсумки под пули липун (вид, плотность, цвет материала), Tplus</t>
  </si>
  <si>
    <t>Подсумок под пули 4.5 мм липун (оксфорд 600, multicam), Tplus</t>
  </si>
  <si>
    <t>Подсумок под пули 4.5 мм липун (оксфорд 600, синий), Tplus</t>
  </si>
  <si>
    <t>Подсумок под пули 4.5 мм липун (оксфорд 600, красный), Tplus</t>
  </si>
  <si>
    <t>Подсумок под пули 4.5 мм липун (оксфорд 600, чёрный), Tplus</t>
  </si>
  <si>
    <t>Подсумок под пули 4.5 мм липун (оксфорд 600, цифра), Tplus</t>
  </si>
  <si>
    <t>Подсумок под пули 4.5 мм липун (оксфорд 600, олива), Tplus</t>
  </si>
  <si>
    <t>Подсумок под пули 4.5 мм липун (оксфорд 600, нато), Tplus</t>
  </si>
  <si>
    <t>Подсумок под пули 5.5/6.35 мм липун (оксфорд 600, multicam), Tplus</t>
  </si>
  <si>
    <t>Подсумок под пули 5.5/6.35 мм липун (оксфорд 600, синий), Tplus</t>
  </si>
  <si>
    <t>Подсумок под пули 5.5/6.35 мм липун (оксфорд 600, красный), Tplus</t>
  </si>
  <si>
    <t>Подсумок под пули 5.5/6.35 мм липун (оксфорд 600, чёрный), Tplus</t>
  </si>
  <si>
    <t>Подсумок под пули 5.5/6.35 мм липун (оксфорд 600, цифра), Tplus</t>
  </si>
  <si>
    <t>Подсумок под пули 5.5/6.35 мм липун (оксфорд 600, олива), Tplus</t>
  </si>
  <si>
    <t>Подсумок под пули 5.5/6.35 мм липун (оксфорд 600, нато), Tplus</t>
  </si>
  <si>
    <t>Подсумки под пули фастекс (вид, плотность, цвет материала), Tplus</t>
  </si>
  <si>
    <t>Подсумок под пули 4.5 мм фастекс (оксфорд 600, multicam), Tplus</t>
  </si>
  <si>
    <t>Подсумок под пули 4.5 мм фастекс (оксфорд 600, синий), Tplus</t>
  </si>
  <si>
    <t>Подсумок под пули 4.5 мм фастекс (оксфорд 600, красный), Tplus</t>
  </si>
  <si>
    <t>Подсумок под пули 4.5 мм фастекс (оксфорд 600, чёрный), Tplus</t>
  </si>
  <si>
    <t>Подсумок под пули 4.5 мм фастекс (оксфорд 600, цифра), Tplus</t>
  </si>
  <si>
    <t>Подсумок под пули 4.5 мм фастекс (оксфорд 600, олива), Tplus</t>
  </si>
  <si>
    <t>Подсумок под пули 4.5 мм фастекс (оксфорд 600, нато), Tplus</t>
  </si>
  <si>
    <t>Подсумок под пули 5.5/6.35 мм фастекс (оксфорд 600, multicam), Tplus</t>
  </si>
  <si>
    <t>Подсумок под пули 5.5/6.35 мм фастекс (оксфорд 600, синий), Tplus</t>
  </si>
  <si>
    <t>Подсумок под пули 5.5/6.35 мм фастекс (оксфорд 600, красный), Tplus</t>
  </si>
  <si>
    <t>Подсумок под пули 5.5/6.35 мм фастекс (оксфорд 600, чёрный), Tplus</t>
  </si>
  <si>
    <t>Подсумок под пули 5.5/6.35 мм фастекс (оксфорд 600, цифра), Tplus</t>
  </si>
  <si>
    <t>Подсумок под пули 5.5/6.35 мм фастекс (оксфорд 600, олива), Tplus</t>
  </si>
  <si>
    <t>Подсумок под пули 5.5/6.35 мм фастекс (оксфорд 600, нато), Tplus</t>
  </si>
  <si>
    <t>Подсумки для патронов 16-12 к. (вид, плотность, цвет материала), Tplus</t>
  </si>
  <si>
    <t>Подсумок для патронов 16-12 к. (оксфорд 600, multicam), Tplus</t>
  </si>
  <si>
    <t>Подсумок для патронов 16-12 к. (оксфорд 600, синий), Tplus</t>
  </si>
  <si>
    <t>Подсумок для патронов 16-12 к. (оксфорд 600, красный), Tplus</t>
  </si>
  <si>
    <t>Подсумок для патронов 16-12 к. (оксфорд 600, чёрный), Tplus</t>
  </si>
  <si>
    <t>Подсумок для патронов 16-12 к. (оксфорд 600, цифра), Tplus</t>
  </si>
  <si>
    <t>Подсумок для патронов 16-12 к. (оксфорд 600, олива), Tplus</t>
  </si>
  <si>
    <t>Подсумок для патронов 16-12 к. (оксфорд 600, нато), Tplus</t>
  </si>
  <si>
    <t>Пояс тактический 860 мм (вид, плотность, цвет материала), Tplus</t>
  </si>
  <si>
    <t>Пояс тактический 860 мм (оксфорд 600, multicam), Tplus</t>
  </si>
  <si>
    <t>Пояс тактический 860 мм (оксфорд 600, красный), Tplus</t>
  </si>
  <si>
    <t>Пояс тактический 860 мм (оксфорд 600, нато), Tplus</t>
  </si>
  <si>
    <t>Пояс тактический 860 мм (оксфорд 600, олива), Tplus</t>
  </si>
  <si>
    <t>Пояс тактический 860 мм (оксфорд 600, синий), Tplus</t>
  </si>
  <si>
    <t>Пояс тактический 860 мм (оксфорд 600, цифра), Tplus</t>
  </si>
  <si>
    <t>Пояс тактический 860 мм (оксфорд 600, чёрный), Tplus</t>
  </si>
  <si>
    <t>Ремень, Tplus</t>
  </si>
  <si>
    <t>Ремень 1200 мм (олива 25 мм), Tplus</t>
  </si>
  <si>
    <t>Ремень 1200 мм (чёрный 25 мм), Tplus</t>
  </si>
  <si>
    <t>Ремень 1200 мм (олива 40 мм), Tplus</t>
  </si>
  <si>
    <t>Ремень 1200 мм (чёрный 40 мм), Tplus</t>
  </si>
  <si>
    <t>Ремень тактический, Tplus</t>
  </si>
  <si>
    <t>Ремень тактический TR120 (олива 40 мм), Tplus</t>
  </si>
  <si>
    <t>Ремень тактический TR120 (чёрный 40 мм), Tplus</t>
  </si>
  <si>
    <t>Ремень тактический TR125 (олива 50 мм), Tplus</t>
  </si>
  <si>
    <t>Ремень тактический TR125 (чёрный 50 мм), Tplus</t>
  </si>
  <si>
    <t>Ремень тактический TR125M (олива 50 мм), Tplus</t>
  </si>
  <si>
    <t>Ремень тактический TR125M (чёрный 50 мм), Tplus</t>
  </si>
  <si>
    <t>Сумки для переноски утиных чучел (вид, плотность, цвет материала), Tplus</t>
  </si>
  <si>
    <t>Сумка для переноски утиных чучел 800х320х400 мм (оксфорд 240, серый), Tplus</t>
  </si>
  <si>
    <t>Сумка для переноски утиных чучел 800х320х400 мм (оксфорд 240, чёрный), Tplus</t>
  </si>
  <si>
    <t>Сумка для переноски утиных чучел 800х320х400 мм (оксфорд 240, тростник), Tplus</t>
  </si>
  <si>
    <t>Сумка для переноски утиных чучел 800х320х400 мм (оксфорд 210, нато), Tplus</t>
  </si>
  <si>
    <t>Сумка для переноски утиных чучел 800х320х400 мм (оксфорд 210, цифра), Tplus</t>
  </si>
  <si>
    <t>Сумка для переноски утиных чучел 800х320х400 мм (оксфорд 210, олива), Tplus</t>
  </si>
  <si>
    <t>Сумка для переноски утиных чучел 800х320х400 мм (оксфорд 210, синий), Tplus</t>
  </si>
  <si>
    <t>Сумка для переноски утиных чучел 800х320х400 мм (оксфорд 210, чёрный), Tplus</t>
  </si>
  <si>
    <t>Сумки для пистолета (вид, плотность, цвет материала), Tplus</t>
  </si>
  <si>
    <t>Сумка для пистолета 400х200х50 мм (оксфорд 600, multicam), Tplus</t>
  </si>
  <si>
    <t>Сумка для пистолета 400х200х50 мм (оксфорд 600, синий), Tplus</t>
  </si>
  <si>
    <t>Сумка для пистолета 400х200х50 мм (оксфорд 600, красный), Tplus</t>
  </si>
  <si>
    <t>Сумка для пистолета 400х200х50 мм (оксфорд 600, олива), Tplus</t>
  </si>
  <si>
    <t>Сумка для пистолета 400х200х50 мм (оксфорд 600, цифра), Tplus</t>
  </si>
  <si>
    <t>Сумка для пистолета 400х200х50 мм (оксфорд 600, нато), Tplus</t>
  </si>
  <si>
    <t>Сумка для пистолета 400х200х50 мм (оксфорд 600, чёрный), Tplus</t>
  </si>
  <si>
    <t>Сумка для сервис-инженера (вид, плотность, цвет материала), Tplus</t>
  </si>
  <si>
    <t>Сумка для сервис-инженера (оксфорд 600, красный), Tplus</t>
  </si>
  <si>
    <t>Сумка для сервис-инженера (оксфорд 600, чёрный), Tplus</t>
  </si>
  <si>
    <t>Сумка для сервис-инженера (оксфорд 600, синий), Tplus</t>
  </si>
  <si>
    <t>Сумка для сервис-инженера (оксфорд 600, нато), Tplus</t>
  </si>
  <si>
    <t>Сумка для сервис-инженера (оксфорд 600, цифра), Tplus</t>
  </si>
  <si>
    <t>Сумка для сервис-инженера (оксфорд 600, олива), Tplus</t>
  </si>
  <si>
    <t>Сумка для сервис-инженера (оксфорд 600, multicam), Tplus</t>
  </si>
  <si>
    <t>Чехлы для телефона/рации, Tplus</t>
  </si>
  <si>
    <t>Чехлы для телефона/рации закрытые (вид, плотность, цвет материала), Tplus</t>
  </si>
  <si>
    <t>Чехол для телефона/рации закрытый (оксфорд 600, multicam), Tplus</t>
  </si>
  <si>
    <t>Чехол для телефона/рации закрытый (оксфорд 600, красный), Tplus</t>
  </si>
  <si>
    <t>Чехол для телефона/рации закрытый (оксфорд 600, нато), Tplus</t>
  </si>
  <si>
    <t>Чехол для телефона/рации закрытый (оксфорд 600, олива), Tplus</t>
  </si>
  <si>
    <t>Чехол для телефона/рации закрытый (оксфорд 600, синий), Tplus</t>
  </si>
  <si>
    <t>Чехол для телефона/рации закрытый (оксфорд 600, цифра), Tplus</t>
  </si>
  <si>
    <t>Чехол для телефона/рации закрытый (оксфорд 600, чёрный), Tplus</t>
  </si>
  <si>
    <t>Чехлы для телефона/рации открытые (вид, плотность, цвет материала), Tplus</t>
  </si>
  <si>
    <t>Чехол для телефона/рации открытый (оксфорд 600, multicam), Tplus</t>
  </si>
  <si>
    <t>Чехол для телефона/рации открытый (оксфорд 600, красный), Tplus</t>
  </si>
  <si>
    <t>Чехол для телефона/рации открытый (оксфорд 600, нато), Tplus</t>
  </si>
  <si>
    <t>Чехол для телефона/рации открытый (оксфорд 600, олива), Tplus</t>
  </si>
  <si>
    <t>Чехол для телефона/рации открытый (оксфорд 600, синий), Tplus</t>
  </si>
  <si>
    <t>Чехол для телефона/рации открытый (оксфорд 600, цифра), Tplus</t>
  </si>
  <si>
    <t>Чехол для телефона/рации открытый (оксфорд 600, чёрный), Tplus</t>
  </si>
  <si>
    <t>Сумка кобура для ношения оружия (вид, плотность, цвет материала), Tplus</t>
  </si>
  <si>
    <t>Сумки набедренные для патронов (вид, плотность, цвет материала), Tplus</t>
  </si>
  <si>
    <t>Сумка набедренная для патронов (оксфорд 600, multicam), Tplus</t>
  </si>
  <si>
    <t>Сумка набедренная для патронов (оксфорд 600, нато), Tplus</t>
  </si>
  <si>
    <t>Сумка набедренная для патронов (оксфорд 600, олива), Tplus</t>
  </si>
  <si>
    <t>Сумка набедренная для патронов (оксфорд 600, цифра), Tplus</t>
  </si>
  <si>
    <t>Сумка набедренная для патронов (оксфорд 600, чёрный), Tplus</t>
  </si>
  <si>
    <t>Сумки оружейные (вид, плотность, цвет материала), Tplus</t>
  </si>
  <si>
    <t>Сумка оружейная 570х300х50 мм (оксфорд 600, multicam), Tplus</t>
  </si>
  <si>
    <t>Сумка оружейная 570х300х50 мм (оксфорд 600, синий), Tplus</t>
  </si>
  <si>
    <t>Сумка оружейная 570х300х50 мм (оксфорд 600, красный), Tplus</t>
  </si>
  <si>
    <t>Сумка оружейная 570х300х50 мм (оксфорд 600, олива), Tplus</t>
  </si>
  <si>
    <t>Сумка оружейная 570х300х50 мм (оксфорд 600, цифра), Tplus</t>
  </si>
  <si>
    <t>Сумка оружейная 570х300х50 мм (оксфорд 600, нато), Tplus</t>
  </si>
  <si>
    <t>Сумка оружейная 570х300х50 мм (оксфорд 600, чёрный), Tplus</t>
  </si>
  <si>
    <t>Сумка оружейная 570х300х80 мм (оксфорд 600, multicam), Tplus</t>
  </si>
  <si>
    <t>Сумка оружейная 570х300х80 мм (оксфорд 600, синий), Tplus</t>
  </si>
  <si>
    <t>Сумка оружейная 570х300х80 мм (оксфорд 600, красный), Tplus</t>
  </si>
  <si>
    <t>Сумка оружейная 570х300х80 мм (оксфорд 600, олива), Tplus</t>
  </si>
  <si>
    <t>Сумка оружейная 570х300х80 мм (оксфорд 600, цифра), Tplus</t>
  </si>
  <si>
    <t>Сумка оружейная 570х300х80 мм (оксфорд 600, нато), Tplus</t>
  </si>
  <si>
    <t>Сумка оружейная 570х300х80 мм (оксфорд 600, чёрный), Tplus</t>
  </si>
  <si>
    <t>Сумка оружейная 570х350х50 мм (оксфорд 600, multicam), Tplus</t>
  </si>
  <si>
    <t>Сумка оружейная 570х350х50 мм (оксфорд 600, синий), Tplus</t>
  </si>
  <si>
    <t>Сумка оружейная 570х350х50 мм (оксфорд 600, красный), Tplus</t>
  </si>
  <si>
    <t>Сумка оружейная 570х350х50 мм (оксфорд 600, олива), Tplus</t>
  </si>
  <si>
    <t>Сумка оружейная 570х350х50 мм (оксфорд 600, цифра), Tplus</t>
  </si>
  <si>
    <t>Сумка оружейная 570х350х50 мм (оксфорд 600, нато), Tplus</t>
  </si>
  <si>
    <t>Сумка оружейная 570х350х50 мм (оксфорд 600, чёрный), Tplus</t>
  </si>
  <si>
    <t>Сумки рыбака (вид, плотность, цвет материала), Tplus</t>
  </si>
  <si>
    <t>Сумка рыбака 360x200x200 мм (оксфорд 600, multicam), Tplus</t>
  </si>
  <si>
    <t>Сумка рыбака 360x200x200 мм (оксфорд 600, красный), Tplus</t>
  </si>
  <si>
    <t>Сумка рыбака 360x200x200 мм (оксфорд 600, нато), Tplus</t>
  </si>
  <si>
    <t>Сумка рыбака 360x200x200 мм (оксфорд 600, олива), Tplus</t>
  </si>
  <si>
    <t>Сумка рыбака 360x200x200 мм (оксфорд 600, синий), Tplus</t>
  </si>
  <si>
    <t>Сумка рыбака 360x200x200 мм (оксфорд 600, цифра), Tplus</t>
  </si>
  <si>
    <t>Сумка рыбака 360x200x200 мм (оксфорд 600, чёрный), Tplus</t>
  </si>
  <si>
    <t>Сумка рыбака 400x220x240 мм (оксфорд 600, multicam), Tplus</t>
  </si>
  <si>
    <t>Сумка рыбака 400x220x240 мм (оксфорд 600, красный), Tplus</t>
  </si>
  <si>
    <t>Сумка рыбака 400x220x240 мм (оксфорд 600, нато), Tplus</t>
  </si>
  <si>
    <t>Сумка рыбака 400x220x240 мм (оксфорд 600, олива), Tplus</t>
  </si>
  <si>
    <t>Сумка рыбака 400x220x240 мм (оксфорд 600, синий), Tplus</t>
  </si>
  <si>
    <t>Сумка рыбака 400x220x240 мм (оксфорд 600, цифра), Tplus</t>
  </si>
  <si>
    <t>Сумка рыбака 400x220x240 мм (оксфорд 600, чёрный), Tplus</t>
  </si>
  <si>
    <t>Сумка рыбака 400x300x250 мм (оксфорд 600, multicam), Tplus</t>
  </si>
  <si>
    <t>Сумка рыбака 400x300x250 мм (оксфорд 600, красный), Tplus</t>
  </si>
  <si>
    <t>Сумка рыбака 400x300x250 мм (оксфорд 600, нато), Tplus</t>
  </si>
  <si>
    <t>Сумка рыбака 400x300x250 мм (оксфорд 600, олива), Tplus</t>
  </si>
  <si>
    <t>Сумка рыбака 400x300x250 мм (оксфорд 600, синий), Tplus</t>
  </si>
  <si>
    <t>Сумка рыбака 400x300x250 мм (оксфорд 600, цифра), Tplus</t>
  </si>
  <si>
    <t>Сумка рыбака 400x300x250 мм (оксфорд 600, чёрный), Tplus</t>
  </si>
  <si>
    <t>Сумки рыбака набедренные (вид, плотность, цвет материала), Tplus</t>
  </si>
  <si>
    <t>Сумка рыбака набедренная (оксфорд 600, multicam), Tplus</t>
  </si>
  <si>
    <t>Сумка рыбака набедренная (оксфорд 600, красный), Tplus</t>
  </si>
  <si>
    <t>Сумка рыбака набедренная (оксфорд 600, нато), Tplus</t>
  </si>
  <si>
    <t>Сумка рыбака набедренная (оксфорд 600, олива), Tplus</t>
  </si>
  <si>
    <t>Сумка рыбака набедренная (оксфорд 600, синий), Tplus</t>
  </si>
  <si>
    <t>Сумка рыбака набедренная (оксфорд 600, цифра), Tplus</t>
  </si>
  <si>
    <t>Сумка рыбака набедренная (оксфорд 600, чёрный), Tplus</t>
  </si>
  <si>
    <t>Чехлы для банки пуль, Tplus</t>
  </si>
  <si>
    <t>Чехлы для банки пуль 4.5 (вид, плотность, цвет материала), Tplus</t>
  </si>
  <si>
    <t>Чехол для банки пуль 4.5 (оксфорд 600, multicam), Tplus</t>
  </si>
  <si>
    <t>Чехол для банки пуль 4.5 (оксфорд 600, красный), Tplus</t>
  </si>
  <si>
    <t>Чехол для банки пуль 4.5 (оксфорд 600, нато), Tplus</t>
  </si>
  <si>
    <t>Чехол для банки пуль 4.5 (оксфорд 600, олива), Tplus</t>
  </si>
  <si>
    <t>Чехол для банки пуль 4.5 (оксфорд 600, синий), Tplus</t>
  </si>
  <si>
    <t>Чехол для банки пуль 4.5 (оксфорд 600, цифра), Tplus</t>
  </si>
  <si>
    <t>Чехол для банки пуль 4.5 (оксфорд 600, чёрный), Tplus</t>
  </si>
  <si>
    <t>Чехол для банки пуль 4.5 в сумку (оксфорд 600, multicam), Tplus</t>
  </si>
  <si>
    <t>Чехол для банки пуль 4.5 в сумку (оксфорд 600, красный), Tplus</t>
  </si>
  <si>
    <t>Чехол для банки пуль 4.5 в сумку (оксфорд 600, нато), Tplus</t>
  </si>
  <si>
    <t>Чехол для банки пуль 4.5 в сумку (оксфорд 600, олива), Tplus</t>
  </si>
  <si>
    <t>Чехол для банки пуль 4.5 в сумку (оксфорд 600, синий), Tplus</t>
  </si>
  <si>
    <t>Чехол для банки пуль 4.5 в сумку (оксфорд 600, цифра), Tplus</t>
  </si>
  <si>
    <t>Чехол для банки пуль 4.5 в сумку (оксфорд 600, чёрный), Tplus</t>
  </si>
  <si>
    <t>Чехлы для банки пуль 5.5 (вид, плотность, цвет материала), Tplus</t>
  </si>
  <si>
    <t>Чехол для банки пуль 5.5 (оксфорд 600, multicam), Tplus</t>
  </si>
  <si>
    <t>Чехол для банки пуль 5.5 (оксфорд 600, красный), Tplus</t>
  </si>
  <si>
    <t>Чехол для банки пуль 5.5 (оксфорд 600, нато), Tplus</t>
  </si>
  <si>
    <t>Чехол для банки пуль 5.5 (оксфорд 600, олива), Tplus</t>
  </si>
  <si>
    <t>Чехол для банки пуль 5.5 (оксфорд 600, синий), Tplus</t>
  </si>
  <si>
    <t>Чехол для банки пуль 5.5 (оксфорд 600, цифра), Tplus</t>
  </si>
  <si>
    <t>Чехол для банки пуль 5.5 (оксфорд 600, чёрный), Tplus</t>
  </si>
  <si>
    <t>Чехол для банки пуль 5.5 в сумку (оксфорд 600, multicam), Tplus</t>
  </si>
  <si>
    <t>Чехол для банки пуль 5.5 в сумку (оксфорд 600, красный), Tplus</t>
  </si>
  <si>
    <t>Чехол для банки пуль 5.5 в сумку (оксфорд 600, нато), Tplus</t>
  </si>
  <si>
    <t>Чехол для банки пуль 5.5 в сумку (оксфорд 600, олива), Tplus</t>
  </si>
  <si>
    <t>Чехол для банки пуль 5.5 в сумку (оксфорд 600, синий), Tplus</t>
  </si>
  <si>
    <t>Чехол для банки пуль 5.5 в сумку (оксфорд 600, цифра), Tplus</t>
  </si>
  <si>
    <t>Чехол для банки пуль 5.5 в сумку (оксфорд 600, чёрный), Tplus</t>
  </si>
  <si>
    <t>Защитные чехлы на Матадор (вид, плотность, цвет материала), Tplus</t>
  </si>
  <si>
    <t>Защитный чехол на Матадор Компакт (алова, зимний лес), Tplus</t>
  </si>
  <si>
    <t>Защитный чехол на Матадор Компакт (оксфорд 600, multicam), Tplus</t>
  </si>
  <si>
    <t>Защитный чехол на Матадор Компакт (оксфорд 600, нато), Tplus</t>
  </si>
  <si>
    <t>Защитный чехол на Матадор Компакт (оксфорд 600, цифра), Tplus</t>
  </si>
  <si>
    <t>Защитный чехол на Матадор Компакт (оксфорд 600, олива), Tplus</t>
  </si>
  <si>
    <t>Защитный чехол на Матадор Компакт (оксфорд 600, синий), Tplus</t>
  </si>
  <si>
    <t>Защитный чехол на Матадор Компакт (оксфорд 600, красный), Tplus</t>
  </si>
  <si>
    <t>Защитный чехол на Матадор Компакт (оксфорд 600, чёрный), Tplus</t>
  </si>
  <si>
    <t>Защитный чехол на Матадор Компакт (оксфорд 240, тростник), Tplus</t>
  </si>
  <si>
    <t>Защитный чехол на Матадор Стандарт (алова, зимний лес), Tplus</t>
  </si>
  <si>
    <t>Защитный чехол на Матадор Стандарт (оксфорд 600, multicam), Tplus</t>
  </si>
  <si>
    <t>Защитный чехол на Матадор Стандарт (оксфорд 600, нато), Tplus</t>
  </si>
  <si>
    <t>Защитный чехол на Матадор Стандарт (оксфорд 600, цифра), Tplus</t>
  </si>
  <si>
    <t>Защитный чехол на Матадор Стандарт (оксфорд 600, олива), Tplus</t>
  </si>
  <si>
    <t>Защитный чехол на Матадор Стандарт (оксфорд 600, синий), Tplus</t>
  </si>
  <si>
    <t>Защитный чехол на Матадор Стандарт (оксфорд 600, красный), Tplus</t>
  </si>
  <si>
    <t>Защитный чехол на Матадор Стандарт (оксфорд 600, чёрный), Tplus</t>
  </si>
  <si>
    <t>Защитный чехол на Матадор Стандарт (оксфорд 240, тростник), Tplus</t>
  </si>
  <si>
    <t>Защитный чехол на Матадор Лонг (алова, зимний лес), Tplus</t>
  </si>
  <si>
    <t>Защитный чехол на Матадор Лонг (оксфорд 600, multicam), Tplus</t>
  </si>
  <si>
    <t>Защитный чехол на Матадор Лонг (оксфорд 600, нато), Tplus</t>
  </si>
  <si>
    <t>Защитный чехол на Матадор Лонг (оксфорд 600, цифра), Tplus</t>
  </si>
  <si>
    <t>Защитный чехол на Матадор Лонг (оксфорд 600, олива), Tplus</t>
  </si>
  <si>
    <t>Защитный чехол на Матадор Лонг (оксфорд 600, синий), Tplus</t>
  </si>
  <si>
    <t>Защитный чехол на Матадор Лонг (оксфорд 600, красный), Tplus</t>
  </si>
  <si>
    <t>Защитный чехол на Матадор Лонг (оксфорд 600, чёрный), Tplus</t>
  </si>
  <si>
    <t>Защитный чехол на Матадор Лонг (оксфорд 240, тростник), Tplus</t>
  </si>
  <si>
    <t>Чехлы транспортировочные на прицел (вид, цвет материала), Tplus</t>
  </si>
  <si>
    <t>Чехол транспортировочный на прицел с креплением 250х40 мм (неопрен 1 мм, чёрный), Tplus</t>
  </si>
  <si>
    <t>Чехол транспортировочный на прицел с креплением 300х40 мм (неопрен 1 мм, чёрный), Tplus</t>
  </si>
  <si>
    <t>Чехол транспортировочный на прицел с креплением 340х60 мм (неопрен 1 мм, чёрный), Tplus</t>
  </si>
  <si>
    <t>Чехол транспортировочный на прицел с креплением 350х40 мм (неопрен 1 мм, чёрный), Tplus</t>
  </si>
  <si>
    <t>Чехлы на прицел (вид, плотность, цвет материала), Tplus</t>
  </si>
  <si>
    <t>Чехол на прицел 200 мм (алова, зимний лес), Tplus</t>
  </si>
  <si>
    <t>Чехол на прицел 200 мм (оксфорд 600, multicam), Tplus</t>
  </si>
  <si>
    <t>Чехол на прицел 200 мм (оксфорд 600, нато), Tplus</t>
  </si>
  <si>
    <t>Чехол на прицел 200 мм (оксфорд 600, цифра), Tplus</t>
  </si>
  <si>
    <t>Чехол на прицел 200 мм (оксфорд 600, олива), Tplus</t>
  </si>
  <si>
    <t>Чехол на прицел 200 мм (оксфорд 600, синий), Tplus</t>
  </si>
  <si>
    <t>Чехол на прицел 200 мм (оксфорд 600, красный), Tplus</t>
  </si>
  <si>
    <t>Чехол на прицел 200 мм (оксфорд 600, чёрный), Tplus</t>
  </si>
  <si>
    <t>Чехол на прицел 200 мм (оксфорд 240, тростник), Tplus</t>
  </si>
  <si>
    <t>Чехол на прицел 300 мм (алова, зимний лес), Tplus</t>
  </si>
  <si>
    <t>Чехол на прицел 300 мм (оксфорд 600, multicam), Tplus</t>
  </si>
  <si>
    <t>Чехол на прицел 300 мм (оксфорд 600, нато), Tplus</t>
  </si>
  <si>
    <t>Чехол на прицел 300 мм (оксфорд 600, цифра), Tplus</t>
  </si>
  <si>
    <t>Чехол на прицел 300 мм (оксфорд 600, олива), Tplus</t>
  </si>
  <si>
    <t>Чехол на прицел 300 мм (оксфорд 600, синий), Tplus</t>
  </si>
  <si>
    <t>Чехол на прицел 300 мм (оксфорд 600, красный), Tplus</t>
  </si>
  <si>
    <t>Чехол на прицел 300 мм (оксфорд 600, чёрный), Tplus</t>
  </si>
  <si>
    <t>Чехол на прицел 300 мм (оксфорд 240, тростник), Tplus</t>
  </si>
  <si>
    <t>Чехол на прицел 350 мм (алова, зимний лес), Tplus</t>
  </si>
  <si>
    <t>Чехол на прицел 350 мм (оксфорд 600, multicam), Tplus</t>
  </si>
  <si>
    <t>Чехол на прицел 350 мм (оксфорд 600, нато), Tplus</t>
  </si>
  <si>
    <t>Чехол на прицел 350 мм (оксфорд 600, цифра), Tplus</t>
  </si>
  <si>
    <t>Чехол на прицел 350 мм (оксфорд 600, олива), Tplus</t>
  </si>
  <si>
    <t>Чехол на прицел 350 мм (оксфорд 600, синий), Tplus</t>
  </si>
  <si>
    <t>Чехол на прицел 350 мм (оксфорд 600, красный), Tplus</t>
  </si>
  <si>
    <t>Чехол на прицел 350 мм (оксфорд 600, чёрный), Tplus</t>
  </si>
  <si>
    <t>Чехол на прицел 350 мм (оксфорд 240, тростник), Tplus</t>
  </si>
  <si>
    <t>Чехол на прицел 400 мм (алова, зимний лес), Tplus</t>
  </si>
  <si>
    <t>Чехол на прицел 400 мм (оксфорд 600, multicam), Tplus</t>
  </si>
  <si>
    <t>Чехол на прицел 400 мм (оксфорд 600, нато), Tplus</t>
  </si>
  <si>
    <t>Чехол на прицел 400 мм (оксфорд 600, цифра), Tplus</t>
  </si>
  <si>
    <t>Чехол на прицел 400 мм (оксфорд 600, олива), Tplus</t>
  </si>
  <si>
    <t>Чехол на прицел 400 мм (оксфорд 600, синий), Tplus</t>
  </si>
  <si>
    <t>Чехол на прицел 400 мм (оксфорд 600, красный), Tplus</t>
  </si>
  <si>
    <t>Чехол на прицел 400 мм (оксфорд 600, чёрный), Tplus</t>
  </si>
  <si>
    <t>Чехол на прицел 400 мм (оксфорд 240, тростник), Tplus</t>
  </si>
  <si>
    <t>Чехол на прицел 500 мм (алова, зимний лес), Tplus</t>
  </si>
  <si>
    <t>Чехол на прицел 500 мм (оксфорд 600, multicam), Tplus</t>
  </si>
  <si>
    <t>Чехол на прицел 500 мм (оксфорд 600, нато), Tplus</t>
  </si>
  <si>
    <t>Чехол на прицел 500 мм (оксфорд 600, цифра), Tplus</t>
  </si>
  <si>
    <t>Чехол на прицел 500 мм (оксфорд 600, олива), Tplus</t>
  </si>
  <si>
    <t>Чехол на прицел 500 мм (оксфорд 600, синий), Tplus</t>
  </si>
  <si>
    <t>Чехол на прицел 500 мм (оксфорд 600, красный), Tplus</t>
  </si>
  <si>
    <t>Чехол на прицел 500 мм (оксфорд 600, чёрный), Tplus</t>
  </si>
  <si>
    <t>Чехол на прицел 500 мм (оксфорд 240, тростник), Tplus</t>
  </si>
  <si>
    <t>Чехлы для баллона со сжатым воздухом (вид, плотность, цвет материала), Tplus</t>
  </si>
  <si>
    <t>Чехол для баллона со сжатым воздухом 0,45 л (неопрен 3 мм, чёрный), Tplus</t>
  </si>
  <si>
    <t>Чехол для баллона со сжатым воздухом 1 л (неопрен 3 мм, чёрный), Tplus</t>
  </si>
  <si>
    <t>Чехол для баллона со сжатым воздухом 2 л (оксфорд 600, multicam), Tplus</t>
  </si>
  <si>
    <t>Чехол для баллона со сжатым воздухом 2 л (оксфорд 600, синий), Tplus</t>
  </si>
  <si>
    <t>Чехол для баллона со сжатым воздухом 2 л (оксфорд 600, красный), Tplus</t>
  </si>
  <si>
    <t>Чехол для баллона со сжатым воздухом 2 л (оксфорд 600, олива), Tplus</t>
  </si>
  <si>
    <t>Чехол для баллона со сжатым воздухом 2 л (оксфорд 600, цифра), Tplus</t>
  </si>
  <si>
    <t>Чехол для баллона со сжатым воздухом 2 л (оксфорд 600, нато), Tplus</t>
  </si>
  <si>
    <t>Чехол для баллона со сжатым воздухом 2 л (оксфорд 600, чёрный), Tplus</t>
  </si>
  <si>
    <t>Чехол для баллона со сжатым воздухом 3 л (оксфорд 600, multicam), Tplus</t>
  </si>
  <si>
    <t>Чехол для баллона со сжатым воздухом 3 л (оксфорд 600, синий), Tplus</t>
  </si>
  <si>
    <t>Чехол для баллона со сжатым воздухом 3 л (оксфорд 600, красный), Tplus</t>
  </si>
  <si>
    <t>Чехол для баллона со сжатым воздухом 3 л (оксфорд 600, олива), Tplus</t>
  </si>
  <si>
    <t>Чехол для баллона со сжатым воздухом 3 л (оксфорд 600, цифра), Tplus</t>
  </si>
  <si>
    <t>Чехол для баллона со сжатым воздухом 3 л (оксфорд 600, нато), Tplus</t>
  </si>
  <si>
    <t>Чехол для баллона со сжатым воздухом 3 л (оксфорд 600, чёрный), Tplus</t>
  </si>
  <si>
    <t>Чехол для баллона со сжатым воздухом 4 л (оксфорд 600, multicam), Tplus</t>
  </si>
  <si>
    <t>Чехол для баллона со сжатым воздухом 4 л (оксфорд 600, синий), Tplus</t>
  </si>
  <si>
    <t>Чехол для баллона со сжатым воздухом 4 л (оксфорд 600, красный), Tplus</t>
  </si>
  <si>
    <t>Чехол для баллона со сжатым воздухом 4 л (оксфорд 600, олива), Tplus</t>
  </si>
  <si>
    <t>Чехол для баллона со сжатым воздухом 4 л (оксфорд 600, цифра), Tplus</t>
  </si>
  <si>
    <t>Чехол для баллона со сжатым воздухом 4 л (оксфорд 600, нато), Tplus</t>
  </si>
  <si>
    <t>Чехол для баллона со сжатым воздухом 4 л (оксфорд 600, чёрный), Tplus</t>
  </si>
  <si>
    <t>Чехол для баллона со сжатым воздухом 6.7 л (оксфорд 600, multicam), Tplus</t>
  </si>
  <si>
    <t>Чехол для баллона со сжатым воздухом 6.7 л (оксфорд 600, синий), Tplus</t>
  </si>
  <si>
    <t>Чехол для баллона со сжатым воздухом 6.7 л (оксфорд 600, красный), Tplus</t>
  </si>
  <si>
    <t>Чехол для баллона со сжатым воздухом 6.7 л (оксфорд 600, олива), Tplus</t>
  </si>
  <si>
    <t>Чехол для баллона со сжатым воздухом 6.7 л (оксфорд 600, цифра), Tplus</t>
  </si>
  <si>
    <t>Чехол для баллона со сжатым воздухом 6.7 л (оксфорд 600, нато), Tplus</t>
  </si>
  <si>
    <t>Чехол для баллона со сжатым воздухом 6.7 л (оксфорд 600, чёрный), Tplus</t>
  </si>
  <si>
    <t>Чехол для композитного баллона со сжатым воздухом 6.8 л (оксфорд 600, multicam), Tplus</t>
  </si>
  <si>
    <t>Чехол для композитного баллона со сжатым воздухом 6.8 л (оксфорд 600, красный), Tplus</t>
  </si>
  <si>
    <t>Чехол для композитного баллона со сжатым воздухом 6.8 л (оксфорд 600, нато), Tplus</t>
  </si>
  <si>
    <t>Чехол для композитного баллона со сжатым воздухом 6.8 л (оксфорд 600, олива), Tplus</t>
  </si>
  <si>
    <t>Чехол для композитного баллона со сжатым воздухом 6.8 л (оксфорд 600, синий), Tplus</t>
  </si>
  <si>
    <t>Чехол для композитного баллона со сжатым воздухом 6.8 л (оксфорд 600, цифра), Tplus</t>
  </si>
  <si>
    <t>Чехол для композитного баллона со сжатым воздухом 6.8 л (оксфорд 600, чёрный), Tplus</t>
  </si>
  <si>
    <t>Чехлы для насоса ВД (вид, плотность, цвет материала), Tplus</t>
  </si>
  <si>
    <t>Чехол для насоса ВД (оксфорд 600, multicam), Tplus</t>
  </si>
  <si>
    <t>Чехол для насоса ВД (оксфорд 600, синий), Tplus</t>
  </si>
  <si>
    <t>Чехол для насоса ВД (оксфорд 600, красный), Tplus</t>
  </si>
  <si>
    <t>Чехол для насоса ВД (оксфорд 600, олива), Tplus</t>
  </si>
  <si>
    <t>Чехол для насоса ВД (оксфорд 600, цифра), Tplus</t>
  </si>
  <si>
    <t>Чехол для насоса ВД (оксфорд 600, нато), Tplus</t>
  </si>
  <si>
    <t>Чехол для насоса ВД (оксфорд 600, чёрный), Tplus</t>
  </si>
  <si>
    <t>Быстросъёмный чехол для ружья (вид, плотность, цвет материала), Tplus</t>
  </si>
  <si>
    <t>Быстросъёмный чехол для ружья 110-135см (оксфорд 210, красный), Tplus</t>
  </si>
  <si>
    <t>Быстросъёмный чехол для ружья 110-135см (оксфорд 210, лимон), Tplus</t>
  </si>
  <si>
    <t>Быстросъёмный чехол для ружья 110-135см (оксфорд 210, нато), Tplus</t>
  </si>
  <si>
    <t>Быстросъёмный чехол для ружья 110-135см (оксфорд 210, олива), Tplus</t>
  </si>
  <si>
    <t>Быстросъёмный чехол для ружья 110-135см (оксфорд 210, оранжевый), Tplus</t>
  </si>
  <si>
    <t>Быстросъёмный чехол для ружья 110-135см (оксфорд 210, синий), Tplus</t>
  </si>
  <si>
    <t>Быстросъёмный чехол для ружья 110-135см (оксфорд 210, цифра), Tplus</t>
  </si>
  <si>
    <t>Быстросъёмный чехол для ружья 110-135см (оксфорд 210, чёрный), Tplus</t>
  </si>
  <si>
    <t>Быстросъёмный чехол для ружья 110-135см (оксфорд 240, тростник), Tplus</t>
  </si>
  <si>
    <t>Чехлы оруженые (вид, плотность, цвет материала), Tplus</t>
  </si>
  <si>
    <t>Чехол оружейный СКС 90 (брезент ОВ 500), Tplus</t>
  </si>
  <si>
    <t>Чехол оружейный СКС 90 (брезент ОП 420), Tplus</t>
  </si>
  <si>
    <t>Чехол оружейный СКС 90 (оксфорд 600, multicam), Tplus</t>
  </si>
  <si>
    <t>Чехол оружейный СКС 90 (оксфорд 600, красный), Tplus</t>
  </si>
  <si>
    <t>Чехол оружейный СКС 90 (оксфорд 600, нато), Tplus</t>
  </si>
  <si>
    <t>Чехол оружейный СКС 90 (оксфорд 600, олива), Tplus</t>
  </si>
  <si>
    <t>Чехол оружейный СКС 90 (оксфорд 600, синий), Tplus</t>
  </si>
  <si>
    <t>Чехол оружейный СКС 90 (оксфорд 600, цифра), Tplus</t>
  </si>
  <si>
    <t>Чехол оружейный СКС 90 (оксфорд 600, чёрный), Tplus</t>
  </si>
  <si>
    <t>Чехол оружейный СКС 90 (оксфорд 240, серый), Tplus</t>
  </si>
  <si>
    <t>Чехол оружейный СКС 90 (оксфорд 240, тростник), Tplus</t>
  </si>
  <si>
    <t>Чехол оружейный СКС 90 (оксфорд 240, чёрный), Tplus</t>
  </si>
  <si>
    <t>Чехол оружейный 110 (брезент ОВ 500), Tplus</t>
  </si>
  <si>
    <t>Чехол оружейный 110 (брезент ОП 420), Tplus</t>
  </si>
  <si>
    <t>Чехол оружейный 110 (оксфорд 600, multicam), Tplus</t>
  </si>
  <si>
    <t>Чехол оружейный 110 (оксфорд 600, красный), Tplus</t>
  </si>
  <si>
    <t>Чехол оружейный 110 (оксфорд 600, нато), Tplus</t>
  </si>
  <si>
    <t>Чехол оружейный 110 (оксфорд 600, олива), Tplus</t>
  </si>
  <si>
    <t>Чехол оружейный 110 (оксфорд 600, синий), Tplus</t>
  </si>
  <si>
    <t>Чехол оружейный 110 (оксфорд 600, цифра), Tplus</t>
  </si>
  <si>
    <t>Чехол оружейный 110 (оксфорд 600, чёрный), Tplus</t>
  </si>
  <si>
    <t>Чехол оружейный 110 (оксфорд 240, серый), Tplus</t>
  </si>
  <si>
    <t>Чехол оружейный 110 (оксфорд 240, тростник), Tplus</t>
  </si>
  <si>
    <t>Чехол оружейный 110 (оксфорд 240, чёрный), Tplus</t>
  </si>
  <si>
    <t>Чехол оружейный 135 (брезент ОВ 500), Tplus</t>
  </si>
  <si>
    <t>Чехол оружейный 135 (брезент ОП 420), Tplus</t>
  </si>
  <si>
    <t>Чехол оружейный 135 (оксфорд 600, multicam), Tplus</t>
  </si>
  <si>
    <t>Чехол оружейный 135 (оксфорд 600, красный), Tplus</t>
  </si>
  <si>
    <t>Чехол оружейный 135 (оксфорд 600, нато), Tplus</t>
  </si>
  <si>
    <t>Чехол оружейный 135 (оксфорд 600, олива), Tplus</t>
  </si>
  <si>
    <t>Чехол оружейный 135 (оксфорд 600, синий), Tplus</t>
  </si>
  <si>
    <t>Чехол оружейный 135 (оксфорд 600, цифра), Tplus</t>
  </si>
  <si>
    <t>Чехол оружейный 135 (оксфорд 600, чёрный), Tplus</t>
  </si>
  <si>
    <t>Чехол оружейный 135 (оксфорд 240, серый), Tplus</t>
  </si>
  <si>
    <t>Чехол оружейный 135 (оксфорд 240, тростник), Tplus</t>
  </si>
  <si>
    <t>Чехол оружейный 135 (оксфорд 240, чёрный), Tplus</t>
  </si>
  <si>
    <t>Чехол оружейный c MOLLE (вид, плотность, цвет материала), Tplus</t>
  </si>
  <si>
    <t>Чехол оружейный c MOLLE 1300x50x200 мм (оксфорд 600, multicam), Tplus</t>
  </si>
  <si>
    <t>Чехол оружейный c MOLLE 1300x50x200 мм (оксфорд 600, красный), Tplus</t>
  </si>
  <si>
    <t>Чехол оружейный c MOLLE 1300x50x200 мм (оксфорд 600, нато), Tplus</t>
  </si>
  <si>
    <t>Чехол оружейный c MOLLE 1300x50x200 мм (оксфорд 600, олива), Tplus</t>
  </si>
  <si>
    <t>Чехол оружейный c MOLLE 1300x50x200 мм (оксфорд 600, синий), Tplus</t>
  </si>
  <si>
    <t>Чехол оружейный c MOLLE 1300x50x200 мм (оксфорд 600, цифра), Tplus</t>
  </si>
  <si>
    <t>Чехол оружейный c MOLLE 1300x50x200 мм (оксфорд 600, чёрный), Tplus</t>
  </si>
  <si>
    <t>Чехлы МАТ (вид, плотность, цвет материала), Tplus</t>
  </si>
  <si>
    <t>Чехол МАТ 1200х350х50 мм (оксфорд 600, multicam), Tplus</t>
  </si>
  <si>
    <t>Чехол МАТ 1200х350х50 мм (оксфорд 600, красный), Tplus</t>
  </si>
  <si>
    <t>Чехол МАТ 1200х350х50 мм (оксфорд 600, нато), Tplus</t>
  </si>
  <si>
    <t>Чехол МАТ 1200х350х50 мм (оксфорд 600, олива), Tplus</t>
  </si>
  <si>
    <t>Чехол МАТ 1200х350х50 мм (оксфорд 600, синий), Tplus</t>
  </si>
  <si>
    <t>Чехол МАТ 1200х350х50 мм (оксфорд 600, цифра), Tplus</t>
  </si>
  <si>
    <t>Чехол МАТ 1200х350х50 мм (оксфорд 600, чёрный), Tplus</t>
  </si>
  <si>
    <t>Органайзеры на сиденье модульные (вид, плотность, цвет материала), Tplus</t>
  </si>
  <si>
    <t>Органайзер на сиденье модульный Тип1 (8 подсумков на липуне оксфорд 600, multicam), Tplus</t>
  </si>
  <si>
    <t>Органайзер на сиденье модульный Тип1 (8 подсумков на липуне оксфорд 600, красный), Tplus</t>
  </si>
  <si>
    <t>Органайзер на сиденье модульный Тип1 (8 подсумков на липуне оксфорд 600, нато), Tplus</t>
  </si>
  <si>
    <t>Органайзер на сиденье модульный Тип1 (8 подсумков на липуне оксфорд 600, олива), Tplus</t>
  </si>
  <si>
    <t>Органайзер на сиденье модульный Тип1 (8 подсумков на липуне оксфорд 600, синий), Tplus</t>
  </si>
  <si>
    <t>Органайзер на сиденье модульный Тип1 (8 подсумков на липуне оксфорд 600, цифра), Tplus</t>
  </si>
  <si>
    <t>Органайзер на сиденье модульный Тип1 (8 подсумков на липуне оксфорд 600, чёрный), Tplus</t>
  </si>
  <si>
    <t>Органайзер на сиденье модульный Тип2 (6 подсумков на молнии оксфорд 600, multicam), Tplus</t>
  </si>
  <si>
    <t>Органайзер на сиденье модульный Тип2 (6 подсумков на молнии оксфорд 600, красный), Tplus</t>
  </si>
  <si>
    <t>Органайзер на сиденье модульный Тип2 (6 подсумков на молнии оксфорд 600, нато), Tplus</t>
  </si>
  <si>
    <t>Органайзер на сиденье модульный Тип2 (6 подсумков на молнии оксфорд 600, олива), Tplus</t>
  </si>
  <si>
    <t>Органайзер на сиденье модульный Тип2 (6 подсумков на молнии оксфорд 600, синий), Tplus</t>
  </si>
  <si>
    <t>Органайзер на сиденье модульный Тип2 (6 подсумков на молнии оксфорд 600, цифра), Tplus</t>
  </si>
  <si>
    <t>Органайзер на сиденье модульный Тип2 (6 подсумков на молнии оксфорд 600, чёрный), Tplus</t>
  </si>
  <si>
    <t>Органайзеры на сиденье модульные (основа, вид, плотность, цвет материала), Tplus</t>
  </si>
  <si>
    <t>Органайзер на сиденье модульный (основа, оксфорд 600, multicam), Tplus</t>
  </si>
  <si>
    <t>Органайзер на сиденье модульный (основа, оксфорд 600, красный), Tplus</t>
  </si>
  <si>
    <t>Органайзер на сиденье модульный (основа, оксфорд 600, нато), Tplus</t>
  </si>
  <si>
    <t>Органайзер на сиденье модульный (основа, оксфорд 600, олива), Tplus</t>
  </si>
  <si>
    <t>Органайзер на сиденье модульный (основа, оксфорд 600, синий), Tplus</t>
  </si>
  <si>
    <t>Органайзер на сиденье модульный (основа, оксфорд 600, цифра), Tplus</t>
  </si>
  <si>
    <t>Органайзер на сиденье модульный (основа, оксфорд 600, чёрный), Tplus</t>
  </si>
  <si>
    <t>Модульная панель (вид, плотность, цвет материала), Tplus</t>
  </si>
  <si>
    <t>Модульная панель на переднее сиденье 350x500 мм (оксфорд 600, multicam), Tplus</t>
  </si>
  <si>
    <t>Модульная панель на переднее сиденье 350x500 мм (оксфорд 600, красный), Tplus</t>
  </si>
  <si>
    <t>Модульная панель на переднее сиденье 350x500 мм (оксфорд 600, нато), Tplus</t>
  </si>
  <si>
    <t>Модульная панель на переднее сиденье 350x500 мм (оксфорд 600, олива), Tplus</t>
  </si>
  <si>
    <t>Модульная панель на переднее сиденье 350x500 мм (оксфорд 600, синий), Tplus</t>
  </si>
  <si>
    <t>Модульная панель на переднее сиденье 350x500 мм (оксфорд 600, цифра), Tplus</t>
  </si>
  <si>
    <t>Модульная панель на переднее сиденье 350x500 мм (оксфорд 600, чёрный), Tplus</t>
  </si>
  <si>
    <t>Модульная панель на заднее сиденье 420x500 мм (оксфорд 600, multicam), Tplus</t>
  </si>
  <si>
    <t>Модульная панель на заднее сиденье 420x500 мм (оксфорд 600, красный), Tplus</t>
  </si>
  <si>
    <t>Модульная панель на заднее сиденье 420x500 мм (оксфорд 600, нато), Tplus</t>
  </si>
  <si>
    <t>Модульная панель на заднее сиденье 420x500 мм (оксфорд 600, олива), Tplus</t>
  </si>
  <si>
    <t>Модульная панель на заднее сиденье 420x500 мм (оксфорд 600, синий), Tplus</t>
  </si>
  <si>
    <t>Модульная панель на заднее сиденье 420x500 мм (оксфорд 600, цифра), Tplus</t>
  </si>
  <si>
    <t>Модульная панель на заднее сиденье 420x500 мм (оксфорд 600, чёрный), Tplus</t>
  </si>
  <si>
    <t>Модульная панель на заднее сиденье 640x500 мм (оксфорд 600, multicam), Tplus</t>
  </si>
  <si>
    <t>Модульная панель на заднее сиденье 640x500 мм (оксфорд 600, красный), Tplus</t>
  </si>
  <si>
    <t>Модульная панель на заднее сиденье 640x500 мм (оксфорд 600, нато), Tplus</t>
  </si>
  <si>
    <t>Модульная панель на заднее сиденье 640x500 мм (оксфорд 600, олива), Tplus</t>
  </si>
  <si>
    <t>Модульная панель на заднее сиденье 640x500 мм (оксфорд 600, синий), Tplus</t>
  </si>
  <si>
    <t>Модульная панель на заднее сиденье 640x500 мм (оксфорд 600, цифра), Tplus</t>
  </si>
  <si>
    <t>Модульная панель на заднее сиденье 640x500 мм (оксфорд 600, чёрный), Tplus</t>
  </si>
  <si>
    <t>Подсумки на липуне (вид, плотность, цвет материала), Tplus</t>
  </si>
  <si>
    <t>Сигаретница 110х40х90 (оксфорд 600, multicam), Tplus</t>
  </si>
  <si>
    <t>Сигаретница 110х40х90 (оксфорд 600, красный), Tplus</t>
  </si>
  <si>
    <t>Сигаретница 110х40х90 (оксфорд 600, нато), Tplus</t>
  </si>
  <si>
    <t>Сигаретница 110х40х90 (оксфорд 600, олива), Tplus</t>
  </si>
  <si>
    <t>Сигаретница 110х40х90 (оксфорд 600, синий), Tplus</t>
  </si>
  <si>
    <t>Сигаретница 110х40х90 (оксфорд 600, цифра), Tplus</t>
  </si>
  <si>
    <t>Сигаретница 110х40х90 (оксфорд 600, чёрный), Tplus</t>
  </si>
  <si>
    <t>Маленькая сумка 120х110х60 (оксфорд 600, multicam), Tplus</t>
  </si>
  <si>
    <t>Маленькая сумка 120х110х60 (оксфорд 600, красный), Tplus</t>
  </si>
  <si>
    <t>Маленькая сумка 120х110х60 (оксфорд 600, нато), Tplus</t>
  </si>
  <si>
    <t>Маленькая сумка 120х110х60 (оксфорд 600, олива), Tplus</t>
  </si>
  <si>
    <t>Маленькая сумка 120х110х60 (оксфорд 600, синий), Tplus</t>
  </si>
  <si>
    <t>Маленькая сумка 120х110х60 (оксфорд 600, цифра), Tplus</t>
  </si>
  <si>
    <t>Маленькая сумка 120х110х60 (оксфорд 600, чёрный), Tplus</t>
  </si>
  <si>
    <t>Карман для напитков 130х70х60 (оксфорд 600, multicam), Tplus</t>
  </si>
  <si>
    <t>Карман для напитков 130х70х60 (оксфорд 600, красный), Tplus</t>
  </si>
  <si>
    <t>Карман для напитков 130х70х60 (оксфорд 600, нато), Tplus</t>
  </si>
  <si>
    <t>Карман для напитков 130х70х60 (оксфорд 600, олива), Tplus</t>
  </si>
  <si>
    <t>Карман для напитков 130х70х60 (оксфорд 600, синий), Tplus</t>
  </si>
  <si>
    <t>Карман для напитков 130х70х60 (оксфорд 600, цифра), Tplus</t>
  </si>
  <si>
    <t>Карман для напитков 130х70х60 (оксфорд 600, чёрный), Tplus</t>
  </si>
  <si>
    <t>Большая сумка 200х80х100 (оксфорд 600, multicam), Tplus</t>
  </si>
  <si>
    <t>Большая сумка 200х80х100 (оксфорд 600, красный), Tplus</t>
  </si>
  <si>
    <t>Большая сумка 200х80х100 (оксфорд 600, нато), Tplus</t>
  </si>
  <si>
    <t>Большая сумка 200х80х100 (оксфорд 600, олива), Tplus</t>
  </si>
  <si>
    <t>Большая сумка 200х80х100 (оксфорд 600, синий), Tplus</t>
  </si>
  <si>
    <t>Большая сумка 200х80х100 (оксфорд 600, цифра), Tplus</t>
  </si>
  <si>
    <t>Большая сумка 200х80х100 (оксфорд 600, чёрный), Tplus</t>
  </si>
  <si>
    <t>Сумка планшетка 300х220х50 (оксфорд 600, multicam), Tplus</t>
  </si>
  <si>
    <t>Сумка планшетка 300х220х50 (оксфорд 600, красный), Tplus</t>
  </si>
  <si>
    <t>Сумка планшетка 300х220х50 (оксфорд 600, нато), Tplus</t>
  </si>
  <si>
    <t>Сумка планшетка 300х220х50 (оксфорд 600, олива), Tplus</t>
  </si>
  <si>
    <t>Сумка планшетка 300х220х50 (оксфорд 600, синий), Tplus</t>
  </si>
  <si>
    <t>Сумка планшетка 300х220х50 (оксфорд 600, цифра), Tplus</t>
  </si>
  <si>
    <t>Сумка планшетка 300х220х50 (оксфорд 600, чёрный), Tplus</t>
  </si>
  <si>
    <t>Мешок с утяжкой 320х160х90 (оксфорд 600, multicam), Tplus</t>
  </si>
  <si>
    <t>Мешок с утяжкой 320х160х90 (оксфорд 600, красный), Tplus</t>
  </si>
  <si>
    <t>Мешок с утяжкой 320х160х90 (оксфорд 600, нато), Tplus</t>
  </si>
  <si>
    <t>Мешок с утяжкой 320х160х90 (оксфорд 600, олива), Tplus</t>
  </si>
  <si>
    <t>Мешок с утяжкой 320х160х90 (оксфорд 600, синий), Tplus</t>
  </si>
  <si>
    <t>Мешок с утяжкой 320х160х90 (оксфорд 600, цифра), Tplus</t>
  </si>
  <si>
    <t>Мешок с утяжкой 320х160х90 (оксфорд 600, чёрный), Tplus</t>
  </si>
  <si>
    <t>Подсумки на молнии (вид, плотность, цвет материала), Tplus</t>
  </si>
  <si>
    <t>Подсумок на молнии 140х100х50 (оксфорд 600, multicam), Tplus</t>
  </si>
  <si>
    <t>Подсумок на молнии 140х100х50 (оксфорд 600, красный), Tplus</t>
  </si>
  <si>
    <t>Подсумок на молнии 140х100х50 (оксфорд 600, нато), Tplus</t>
  </si>
  <si>
    <t>Подсумок на молнии 140х100х50 (оксфорд 600, олива), Tplus</t>
  </si>
  <si>
    <t>Подсумок на молнии 140х100х50 (оксфорд 600, синий), Tplus</t>
  </si>
  <si>
    <t>Подсумок на молнии 140х100х50 (оксфорд 600, цифра), Tplus</t>
  </si>
  <si>
    <t>Подсумок на молнии 140х100х50 (оксфорд 600, чёрный), Tplus</t>
  </si>
  <si>
    <t>Подсумок на молнии 200х150х50 (оксфорд 600, multicam), Tplus</t>
  </si>
  <si>
    <t>Подсумок на молнии 200х150х50 (оксфорд 600, красный), Tplus</t>
  </si>
  <si>
    <t>Подсумок на молнии 200х150х50 (оксфорд 600, нато), Tplus</t>
  </si>
  <si>
    <t>Подсумок на молнии 200х150х50 (оксфорд 600, олива), Tplus</t>
  </si>
  <si>
    <t>Подсумок на молнии 200х150х50 (оксфорд 600, синий), Tplus</t>
  </si>
  <si>
    <t>Подсумок на молнии 200х150х50 (оксфорд 600, цифра), Tplus</t>
  </si>
  <si>
    <t>Подсумок на молнии 200х150х50 (оксфорд 600, чёрный), Tplus</t>
  </si>
  <si>
    <t>Фиксаторы для подсумка (цвет материала), Tplus</t>
  </si>
  <si>
    <t>Фиксатор 80мм (олива), Tplus</t>
  </si>
  <si>
    <t>Фиксатор 80мм (чёрный), Tplus</t>
  </si>
  <si>
    <t>Фиксатор 130мм (олива), Tplus</t>
  </si>
  <si>
    <t>Фиксатор 130мм (чёрный), Tplus</t>
  </si>
  <si>
    <t>Фиксаторы с фастексом (цвет материала), Tplus</t>
  </si>
  <si>
    <t>Слип страп Keep, Tplus</t>
  </si>
  <si>
    <t>Слип страп Keep 50 (олива), Tplus</t>
  </si>
  <si>
    <t>Слип страп Keep 50 (чёрный), Tplus</t>
  </si>
  <si>
    <t>Слип страп Keep 80 (олива), Tplus</t>
  </si>
  <si>
    <t>Слип страп Keep 80 (чёрный), Tplus</t>
  </si>
  <si>
    <t>Слип страп Keep 100 (олива), Tplus</t>
  </si>
  <si>
    <t>Слип страп Keep 100 (чёрный), Tplus</t>
  </si>
  <si>
    <t>Чехлы универсальные для квадрациклов, хранение (размер, вид, плотность, цвет материала), Tplus</t>
  </si>
  <si>
    <t>Чехол универсальный для квадроцикла (S), хранение (1500х900х600 мм, оксфорд 240, тростник), Tplus</t>
  </si>
  <si>
    <t>Чехол универсальный для квадроцикла (М), хранение (2000х1400х1100 мм, оксфорд 240, тростник), Tplus</t>
  </si>
  <si>
    <t>Чехол универсальный для квадроцикла (L), хранение (2500х1400х1200 мм, оксфорд 240, тростник), Tplus</t>
  </si>
  <si>
    <t>Чехол универсальный для квадроцикла (XL), хранение (2800х1400х1200 мм, оксфорд 240, тростник), Tplus</t>
  </si>
  <si>
    <t>Чехол универсальный для квадроцикла (S), хранение (1500х900х600 мм, оксфорд 240, серый), Tplus</t>
  </si>
  <si>
    <t>Чехол универсальный для квадроцикла (М), хранение (2000х1400х1100 мм, оксфорд 240, серый), Tplus</t>
  </si>
  <si>
    <t>Чехол универсальный для квадроцикла (L), хранение (2500х1400х1200 мм, оксфорд 240, серый), Tplus</t>
  </si>
  <si>
    <t>Чехол универсальный для квадроцикла (XL), хранение (2800х1400х1200 мм, оксфорд 240, серый), Tplus</t>
  </si>
  <si>
    <t>Чехол универсальный для квадроцикла (S), хранение (1500х900х600 мм, оксфорд 240, чёрный), Tplus</t>
  </si>
  <si>
    <t>Чехол универсальный для квадроцикла (М), хранение (2000х1400х1100 мм, оксфорд 240, чёрный), Tplus</t>
  </si>
  <si>
    <t>Чехол универсальный для квадроцикла (L), хранение (2500х1400х1200 мм, оксфорд 240, чёрный), Tplus</t>
  </si>
  <si>
    <t>Чехол универсальный для квадроцикла (XL), хранение (2800х1400х1200 мм, оксфорд 240, чёрный), Tplus</t>
  </si>
  <si>
    <t>Чехол универсальный для квадроцикла (S), хранение (1500х900х600 мм, оксфорд 210, красный), Tplus</t>
  </si>
  <si>
    <t>Чехол универсальный для квадроцикла (М), хранение (2000х1400х1100 мм, оксфорд 210, красный), Tplus</t>
  </si>
  <si>
    <t>Чехол универсальный для квадроцикла (L), хранение (2500х1400х1200 мм, оксфорд 210, красный), Tplus</t>
  </si>
  <si>
    <t>Чехол универсальный для квадроцикла (XL), хранение (2800х1400х1200 мм, оксфорд 210, красный), Tplus</t>
  </si>
  <si>
    <t>Чехол универсальный для квадроцикла (S), хранение (1500х900х600 мм, оксфорд 210, нато), Tplus</t>
  </si>
  <si>
    <t>Чехол универсальный для квадроцикла (М), хранение (2000х1400х1100 мм, оксфорд 210, нато), Tplus</t>
  </si>
  <si>
    <t>Чехол универсальный для квадроцикла (L), хранение (2500х1400х1200 мм, оксфорд 210, нато), Tplus</t>
  </si>
  <si>
    <t>Чехол универсальный для квадроцикла (XL), хранение (2800х1400х1200 мм, оксфорд 210, нато), Tplus</t>
  </si>
  <si>
    <t>Чехол универсальный для квадроцикла (S), хранение (1500х900х600 мм, оксфорд 210, цифра), Tplus</t>
  </si>
  <si>
    <t>Чехол универсальный для квадроцикла (М), хранение (2000х1400х1100 мм, оксфорд 210, цифра), Tplus</t>
  </si>
  <si>
    <t>Чехол универсальный для квадроцикла (L), хранение (2500х1400х1200 мм, оксфорд 210, цифра), Tplus</t>
  </si>
  <si>
    <t>Чехол универсальный для квадроцикла (XL), хранение (2800х1400х1200 мм, оксфорд 210, цифра), Tplus</t>
  </si>
  <si>
    <t>Чехол универсальный для квадроцикла (S), хранение (1500х900х600 мм, оксфорд 210, синий), Tplus</t>
  </si>
  <si>
    <t>Чехол универсальный для квадроцикла (М), хранение (2000х1400х1100 мм, оксфорд 210, синий), Tplus</t>
  </si>
  <si>
    <t>Чехол универсальный для квадроцикла (L), хранение (2500х1400х1200 мм, оксфорд 210, синий), Tplus</t>
  </si>
  <si>
    <t>Чехол универсальный для квадроцикла (XL), хранение (2800х1400х1200 мм, оксфорд 210, синий), Tplus</t>
  </si>
  <si>
    <t>Чехол универсальный для квадроцикла (S), хранение (1500х900х600 мм, оксфорд 210, олива), Tplus</t>
  </si>
  <si>
    <t>Чехол универсальный для квадроцикла (М), хранение (2000х1400х1100 мм, оксфорд 210, олива), Tplus</t>
  </si>
  <si>
    <t>Чехол универсальный для квадроцикла (L), хранение (2500х1400х1200 мм, оксфорд 210, олива), Tplus</t>
  </si>
  <si>
    <t>Чехол универсальный для квадроцикла (XL), хранение (2800х1400х1200 мм, оксфорд 210, олива), Tplus</t>
  </si>
  <si>
    <t>Чехол универсальный для квадроцикла (S), хранение (1500х900х600 мм, оксфорд 210, чёрный), Tplus</t>
  </si>
  <si>
    <t>Чехол универсальный для квадроцикла (М), хранение (2000х1400х1100 мм, оксфорд 210, чёрный), Tplus</t>
  </si>
  <si>
    <t>Чехол универсальный для квадроцикла (L), хранение (2500х1400х1200 мм, оксфорд 210, чёрный), Tplus</t>
  </si>
  <si>
    <t>Чехол универсальный для квадроцикла (XL), хранение (2800х1400х1200 мм, оксфорд 210, чёрный), Tplus</t>
  </si>
  <si>
    <t>Чехлы универсальные для квадрациклов, транспортировка/хранение (размер, вид, плотность, цвет материала), Tplus</t>
  </si>
  <si>
    <t>Чехол универсальный для квадроцикла (S), транспортировка/хранение
(1500х900х600 мм, оксфорд 600, олива), Tplus</t>
  </si>
  <si>
    <t>Чехол универсальный для квадроцикла (М), транспортировка/хранение
(2000х1400х1100 мм, оксфорд 600, олива), Tplus</t>
  </si>
  <si>
    <t>Чехол универсальный для квадроцикла (L), транспортировка/хранение
(2500х1400х1200 мм, оксфорд 600, олива), Tplus</t>
  </si>
  <si>
    <t>Чехол универсальный для квадроцикла (XL), транспортировка/хранение
(2800х1400х1200 мм, оксфорд 600, олива), Tplus</t>
  </si>
  <si>
    <t>Чехол универсальный для квадроцикла (S), транспортировка/хранение
(1500х900х600 мм, оксфорд 600, нато), Tplus</t>
  </si>
  <si>
    <t>Чехол универсальный для квадроцикла (М), транспортировка/хранение
(2000х1400х1100 мм, оксфорд 600, нато), Tplus</t>
  </si>
  <si>
    <t>Чехол универсальный для квадроцикла (L), транспортировка/хранение
(2500х1400х1200 мм, оксфорд 600, нато), Tplus</t>
  </si>
  <si>
    <t>Чехол универсальный для квадроцикла (XL), транспортировка/хранение
(2800х1400х1200 мм, оксфорд 600, нато), Tplus</t>
  </si>
  <si>
    <t>Чехол универсальный для квадроцикла (S), транспортировка/хранение
(1500х900х600 мм, оксфорд 600, красный), Tplus</t>
  </si>
  <si>
    <t>Чехол универсальный для квадроцикла (М), транспортировка/хранение
(2000х1400х1100 мм, оксфорд 600, красный), Tplus</t>
  </si>
  <si>
    <t>Чехол универсальный для квадроцикла (L), транспортировка/хранение
(2500х1400х1200 мм, оксфорд 600, красный), Tplus</t>
  </si>
  <si>
    <t>Чехол универсальный для квадроцикла (XL), транспортировка/хранение
(2800х1400х1200 мм, оксфорд 600, красный), Tplus</t>
  </si>
  <si>
    <t>Чехол универсальный для квадроцикла (S), транспортировка/хранение
(1500х900х600 мм, оксфорд 600, цифра), Tplus</t>
  </si>
  <si>
    <t>Чехол универсальный для квадроцикла (М), транспортировка/хранение
(2000х1400х1100 мм, оксфорд 600, цифра), Tplus</t>
  </si>
  <si>
    <t>Чехол универсальный для квадроцикла (L), транспортировка/хранение
(2500х1400х1200 мм, оксфорд 600, цифра), Tplus</t>
  </si>
  <si>
    <t>Чехол универсальный для квадроцикла (XL), транспортировка/хранение
(2800х1400х1200 мм, оксфорд 600, цифра), Tplus</t>
  </si>
  <si>
    <t>Чехол универсальный для квадроцикла (S), транспортировка/хранение
(1500х900х600 мм, оксфорд 600, синий), Tplus</t>
  </si>
  <si>
    <t>Чехол универсальный для квадроцикла (М), транспортировка/хранение
(2000х1400х1100 мм, оксфорд 600, синий), Tplus</t>
  </si>
  <si>
    <t>Чехол универсальный для квадроцикла (L), транспортировка/хранение
(2500х1400х1200 мм, оксфорд 600, синий), Tplus</t>
  </si>
  <si>
    <t>Чехол универсальный для квадроцикла (XL), транспортировка/хранение
(2800х1400х1200 мм, оксфорд 600, синий), Tplus</t>
  </si>
  <si>
    <t>Чехол универсальный для квадроцикла (S), транспортировка/хранение
(1500х900х600 мм, (оксфорд 600, multicam), Tplus</t>
  </si>
  <si>
    <t>Чехол универсальный для квадроцикла (М), транспортировка/хранение
(2000х1400х1100 мм, (оксфорд 600, multicam), Tplus</t>
  </si>
  <si>
    <t>Чехол универсальный для квадроцикла (L), транспортировка/хранение
(2500х1400х1200 мм, (оксфорд 600, multicam), Tplus</t>
  </si>
  <si>
    <t>Чехол универсальный для квадроцикла (XL), транспортировка/хранение
(2800х1400х1200 мм, (оксфорд 600, multicam), Tplus</t>
  </si>
  <si>
    <t>Чехол универсальный для квадроцикла (S), транспортировка/хранение
(1500х900х600 мм, (оксфорд 600, чёрный), Tplus</t>
  </si>
  <si>
    <t>Чехол универсальный для квадроцикла (М), транспортировка/хранение
(2000х1400х1100 мм, (оксфорд 600, чёрный), Tplus</t>
  </si>
  <si>
    <t>Чехол универсальный для квадроцикла (L), транспортировка/хранение
(2500х1400х1200 мм, (оксфорд 600, чёрный), Tplus</t>
  </si>
  <si>
    <t>Чехол универсальный для квадроцикла (XL), транспортировка/хранение
(2800х1400х1200 мм, (оксфорд 600, чёрный), Tplus</t>
  </si>
  <si>
    <t>Чехол для снегохода Yamaha Viking (вид, плотность, цвет материала), Tplus</t>
  </si>
  <si>
    <t>Чехол для снегохода Yamaha Viking VK 540 3200х1150х1400 мм (оксфорд 600, multicam), Tplus</t>
  </si>
  <si>
    <t>Чехол для снегохода Yamaha Viking VK 540 3200х1150х1400 мм (оксфорд 600, красный), Tplus</t>
  </si>
  <si>
    <t>Чехол для снегохода Yamaha Viking VK 540 3200х1150х1400 мм (оксфорд 600, нато), Tplus</t>
  </si>
  <si>
    <t>Чехол для снегохода Yamaha Viking VK 540 3200х1150х1400 мм (оксфорд 600, олива), Tplus</t>
  </si>
  <si>
    <t>Чехол для снегохода Yamaha Viking VK 540 3200х1150х1400 мм (оксфорд 600, синий), Tplus</t>
  </si>
  <si>
    <t>Чехол для снегохода Yamaha Viking VK 540 3200х1150х1400 мм (оксфорд 600, цифра), Tplus</t>
  </si>
  <si>
    <t>Чехол для снегохода Yamaha Viking VK 540 3200х1150х1400 мм (оксфорд 600, чёрный), Tplus</t>
  </si>
  <si>
    <t>Чехол для снегохода Yamaha Viking VK 540 3200х1150х1400 мм (оксфорд 240, тростник), Tplus</t>
  </si>
  <si>
    <t>Чехол для снегохода Yamaha Viking VK 540 3200х1150х1400 мм (оксфорд 240, серый), Tplus</t>
  </si>
  <si>
    <t>Чехол для снегохода Yamaha Viking VK 540 3200х1150х1400 мм (оксфорд 240, чёрный), Tplus</t>
  </si>
  <si>
    <t>Чехол для снегохода Yamaha Viking VK 540 3200х1150х1400 мм (оксфорд 240, оранжевый), Tplus</t>
  </si>
  <si>
    <t>Чехол для снегохода Yamaha Viking VK 540 3200х1150х1400 мм (оксфорд 210, красный), Tplus</t>
  </si>
  <si>
    <t>Чехол для снегохода Yamaha Viking VK 540 3200х1150х1400 мм (оксфорд 210, синий), Tplus</t>
  </si>
  <si>
    <t>Чехол для снегохода Yamaha Viking VK 540 3200х1150х1400 мм (оксфорд 210, нато), Tplus</t>
  </si>
  <si>
    <t>Чехол для снегохода Yamaha Viking VK 540 3200х1150х1400 мм (оксфорд 210, олива), Tplus</t>
  </si>
  <si>
    <t>Чехол для снегохода Yamaha Viking VK 540 3200х1150х1400 мм (оксфорд 210, цифра), Tplus</t>
  </si>
  <si>
    <t>Чехол для снегохода Yamaha Viking VK 540 3200х1150х1400 мм (оксфорд 210, чёрный), Tplus</t>
  </si>
  <si>
    <t>Чехол для снегохода Stels V800 Росомах (вид, плотность, цвет материала), Tplus</t>
  </si>
  <si>
    <t>Чехол для снегохода Stels V800 Росомаха 3100х1500х1500 мм (оксфорд 600, multicam), Tplus</t>
  </si>
  <si>
    <t>Чехол для снегохода Stels V800 Росомаха 3100х1500х1500 мм (оксфорд 600, красный), Tplus</t>
  </si>
  <si>
    <t>Чехол для снегохода Stels V800 Росомаха 3100х1500х1500 мм (оксфорд 600, нато), Tplus</t>
  </si>
  <si>
    <t>Чехол для снегохода Stels V800 Росомаха 3100х1500х1500 мм (оксфорд 600, олива), Tplus</t>
  </si>
  <si>
    <t>Чехол для снегохода Stels V800 Росомаха 3100х1500х1500 мм (оксфорд 600, синий), Tplus</t>
  </si>
  <si>
    <t>Чехол для снегохода Stels V800 Росомаха 3100х1500х1500 мм (оксфорд 600, цифра), Tplus</t>
  </si>
  <si>
    <t>Чехол для снегохода Stels V800 Росомаха 3100х1500х1500 мм (оксфорд 600, чёрный), Tplus</t>
  </si>
  <si>
    <t>Чехол для снегохода Stels V800 Росомаха 3100х1500х1500 мм (оксфорд 240, тростник), Tplus</t>
  </si>
  <si>
    <t>Чехол для снегохода Stels V800 Росомаха 3100х1500х1500 мм (оксфорд 240, серый), Tplus</t>
  </si>
  <si>
    <t>Чехол для снегохода Stels V800 Росомаха 3100х1500х1500 мм (оксфорд 240, чёрный), Tplus</t>
  </si>
  <si>
    <t>Чехол для снегохода Stels V800 Росомаха 3100х1500х1500 мм (оксфорд 240, оранжевый), Tplus</t>
  </si>
  <si>
    <t>Чехол для снегохода Stels V800 Росомаха 3100х1500х1500 мм (оксфорд 210, красный), Tplus</t>
  </si>
  <si>
    <t>Чехол для снегохода Stels V800 Росомаха 3100х1500х1500 мм (оксфорд 210, синий), Tplus</t>
  </si>
  <si>
    <t>Чехол для снегохода Stels V800 Росомаха 3100х1500х1500 мм (оксфорд 210, нато), Tplus</t>
  </si>
  <si>
    <t>Чехол для снегохода Stels V800 Росомаха 3100х1500х1500 мм (оксфорд 210, олива), Tplus</t>
  </si>
  <si>
    <t>Чехол для снегохода Stels V800 Росомаха 3100х1500х1500 мм (оксфорд 210, цифра), Tplus</t>
  </si>
  <si>
    <t>Чехол для снегохода Stels V800 Росомаха 3100х1500х1500 мм (оксфорд 210, чёрный), Tplus</t>
  </si>
  <si>
    <t>Чехол для снегохода Polaris IQ LXT (вид, плотность, цвет материала), Tplus</t>
  </si>
  <si>
    <t>Чехол для снегохода Polaris IQ LXT 3200х1140х1220 мм (оксфорд 600, multicam), Tplus</t>
  </si>
  <si>
    <t>Чехол для снегохода Polaris IQ LXT 3200х1140х1220 мм (оксфорд 600, красный), Tplus</t>
  </si>
  <si>
    <t>Чехол для снегохода Polaris IQ LXT 3200х1140х1220 мм (оксфорд 600, нато), Tplus</t>
  </si>
  <si>
    <t>Чехол для снегохода Polaris IQ LXT 3200х1140х1220 мм (оксфорд 600, олива), Tplus</t>
  </si>
  <si>
    <t>Чехол для снегохода Polaris IQ LXT 3200х1140х1220 мм (оксфорд 600, синий), Tplus</t>
  </si>
  <si>
    <t>Чехол для снегохода Polaris IQ LXT 3200х1140х1220 мм (оксфорд 600, цифра), Tplus</t>
  </si>
  <si>
    <t>Чехол для снегохода Polaris IQ LXT 3200х1140х1220 мм (оксфорд 600, чёрный), Tplus</t>
  </si>
  <si>
    <t>Чехол для снегохода Polaris IQ LXT 3200х1140х1220 мм (оксфорд 240, тростник), Tplus</t>
  </si>
  <si>
    <t>Чехол для снегохода Polaris IQ LXT 3200х1140х1220 мм (оксфорд 240, серый), Tplus</t>
  </si>
  <si>
    <t>Чехол для снегохода Polaris IQ LXT 3200х1140х1220 мм (оксфорд 240, чёрный), Tplus</t>
  </si>
  <si>
    <t>Чехол для снегохода Polaris IQ LXT 3200х1140х1220 мм (оксфорд 240, оранжевый), Tplus</t>
  </si>
  <si>
    <t>Чехол для снегохода Polaris IQ LXT 3200х1140х1220 мм (оксфорд 210, красный), Tplus</t>
  </si>
  <si>
    <t>Чехол для снегохода Polaris IQ LXT 3200х1140х1220 мм (оксфорд 210, синий), Tplus</t>
  </si>
  <si>
    <t>Чехол для снегохода Polaris IQ LXT 3200х1140х1220 мм (оксфорд 210, нато), Tplus</t>
  </si>
  <si>
    <t>Чехол для снегохода Polaris IQ LXT 3200х1140х1220 мм (оксфорд 210, олива), Tplus</t>
  </si>
  <si>
    <t>Чехол для снегохода Polaris IQ LXT 3200х1140х1220 мм (оксфорд 210, цифра), Tplus</t>
  </si>
  <si>
    <t>Чехол для снегохода Polaris IQ LXT 3200х1140х1220 мм (оксфорд 210, чёрный), Tplus</t>
  </si>
  <si>
    <t>Чехол для снегохода LYNX Xtrim Commander (вид, плотность, цвет материала), Tplus</t>
  </si>
  <si>
    <t>Чехол для снегохода LYNX Xtrim Commander ltd 600 e-tec 3230х1120х1425 мм (оксфорд 600, multicam), Tplus</t>
  </si>
  <si>
    <t>Чехол для снегохода LYNX Xtrim Commander ltd 600 e-tec 3230х1120х1425 мм (оксфорд 600, красный), Tplus</t>
  </si>
  <si>
    <t>Чехол для снегохода LYNX Xtrim Commander ltd 600 e-tec 3230х1120х1425 мм (оксфорд 600, нато), Tplus</t>
  </si>
  <si>
    <t>Чехол для снегохода LYNX Xtrim Commander ltd 600 e-tec 3230х1120х1425 мм (оксфорд 600, олива), Tplus</t>
  </si>
  <si>
    <t>Чехол для снегохода LYNX Xtrim Commander ltd 600 e-tec 3230х1120х1425 мм (оксфорд 600, синий), Tplus</t>
  </si>
  <si>
    <t>Чехол для снегохода LYNX Xtrim Commander ltd 600 e-tec 3230х1120х1425 мм (оксфорд 600, цифра), Tplus</t>
  </si>
  <si>
    <t>Чехол для снегохода LYNX Xtrim Commander ltd 600 e-tec 3230х1120х1425 мм (оксфорд 600, чёрный), Tplus</t>
  </si>
  <si>
    <t>Чехол для снегохода LYNX Xtrim Commander ltd 600 e-tec 3230х1120х1425 мм (оксфорд 240, тростник), Tplus</t>
  </si>
  <si>
    <t>Чехол для снегохода LYNX Xtrim Commander ltd 600 e-tec 3230х1120х1425 мм (оксфорд 240, серый), Tplus</t>
  </si>
  <si>
    <t>Чехол для снегохода LYNX Xtrim Commander ltd 600 e-tec 3230х1120х1425 мм (оксфорд 240, чёрный), Tplus</t>
  </si>
  <si>
    <t>Чехол для снегохода LYNX Xtrim Commander ltd 600 e-tec 3230х1120х1425 мм (оксфорд 240, оранжевый), Tplus</t>
  </si>
  <si>
    <t>Чехол для снегохода LYNX Xtrim Commander ltd 600 e-tec 3230х1120х1425 мм (оксфорд 210, красный), Tplus</t>
  </si>
  <si>
    <t>Чехол для снегохода LYNX Xtrim Commander ltd 600 e-tec 3230х1120х1425 мм (оксфорд 210, синий), Tplus</t>
  </si>
  <si>
    <t>Чехол для снегохода LYNX Xtrim Commander ltd 600 e-tec 3230х1120х1425 мм (оксфорд 210, нато), Tplus</t>
  </si>
  <si>
    <t>Чехол для снегохода LYNX Xtrim Commander ltd 600 e-tec 3230х1120х1425 мм (оксфорд 210, олива), Tplus</t>
  </si>
  <si>
    <t>Чехол для снегохода LYNX Xtrim Commander ltd 600 e-tec 3230х1120х1425 мм (оксфорд 210, цифра), Tplus</t>
  </si>
  <si>
    <t>Чехол для снегохода LYNX Xtrim Commander ltd 600 e-tec 3230х1120х1425 мм (оксфорд 210, чёрный), Tplus</t>
  </si>
  <si>
    <t>Чехлы для снегоходов универсальные (вид, плотность, цвет материала), Tplus</t>
  </si>
  <si>
    <t>Чехол для снегохода универсальный (М) 2500х1100х1200 мм (оксфорд 240, тростник), Tplus</t>
  </si>
  <si>
    <t>Чехол для снегохода универсальный (М) 2500х1100х1200 мм (оксфорд 240, серый), Tplus</t>
  </si>
  <si>
    <t>Чехол для снегохода универсальный (М) 2500х1100х1200 мм (оксфорд 240, чёрный), Tplus</t>
  </si>
  <si>
    <t>Чехол для снегохода универсальный (М) 2500х1100х1200 мм (оксфорд 240, оранжевый), Tplus</t>
  </si>
  <si>
    <t>Чехол для снегохода универсальный (М) 2500х1100х1200 мм (оксфорд 210, красный), Tplus</t>
  </si>
  <si>
    <t>Чехол для снегохода универсальный (М) 2500х1100х1200 мм (оксфорд 210, синий), Tplus</t>
  </si>
  <si>
    <t>Чехол для снегохода универсальный (М) 2500х1100х1200 мм (оксфорд 210, нато), Tplus</t>
  </si>
  <si>
    <t>Чехол для снегохода универсальный (М) 2500х1100х1200 мм (оксфорд 210, олива), Tplus</t>
  </si>
  <si>
    <t>Чехол для снегохода универсальный (М) 2500х1100х1200 мм (оксфорд 210, цифра), Tplus</t>
  </si>
  <si>
    <t>Чехол для снегохода универсальный (М) 2500х1100х1200 мм (оксфорд 210, чёрный), Tplus</t>
  </si>
  <si>
    <t>Чехол для снегохода универсальный (L) 2600-3000х1200х1400 мм (оксфорд 240, тростник), Tplus</t>
  </si>
  <si>
    <t>Чехол для снегохода универсальный (L) 2600-3000х1200х1400 мм (оксфорд 240, серый), Tplus</t>
  </si>
  <si>
    <t>Чехол для снегохода универсальный (L) 2600-3000х1200х1400 мм (оксфорд 240, чёрный), Tplus</t>
  </si>
  <si>
    <t>Чехол для снегохода универсальный (L) 2600-3000х1200х1400 мм (оксфорд 240, оранжевый), Tplus</t>
  </si>
  <si>
    <t>Чехол для снегохода универсальный (L) 2600-3000х1200х1400 мм (оксфорд 210, красный), Tplus</t>
  </si>
  <si>
    <t>Чехол для снегохода универсальный (L) 2600-3000х1200х1400 мм (оксфорд 210, синий), Tplus</t>
  </si>
  <si>
    <t>Чехол для снегохода универсальный (L) 2600-3000х1200х1400 мм (оксфорд 210, нато), Tplus</t>
  </si>
  <si>
    <t>Чехол для снегохода универсальный (L) 2600-3000х1200х1400 мм (оксфорд 210, олива), Tplus</t>
  </si>
  <si>
    <t>Чехол для снегохода универсальный (L) 2600-3000х1200х1400 мм (оксфорд 210, цифра), Tplus</t>
  </si>
  <si>
    <t>Чехол для снегохода универсальный (L) 2600-3000х1200х1400 мм (оксфорд 210, чёрный), Tplus</t>
  </si>
  <si>
    <t>Чехол для снегохода универсальный (XL) 3100-3200х1400х1500 мм (оксфорд 240, тростник), Tplus</t>
  </si>
  <si>
    <t>Чехол для снегохода универсальный (XL) 3100-3200х1400х1500 мм (оксфорд 240, серый), Tplus</t>
  </si>
  <si>
    <t>Чехол для снегохода универсальный (XL) 3100-3200х1400х1500 мм (оксфорд 240, чёрный), Tplus</t>
  </si>
  <si>
    <t>Чехол для снегохода универсальный (XL) 3100-3200х1400х1500 мм (оксфорд 240, оранжевый), Tplus</t>
  </si>
  <si>
    <t>Чехол для снегохода универсальный (XL) 3100-3200х1400х1500 мм (оксфорд 210, красный), Tplus</t>
  </si>
  <si>
    <t>Чехол для снегохода универсальный (XL) 3100-3200х1400х1500 мм (оксфорд 210, синий), Tplus</t>
  </si>
  <si>
    <t>Чехол для снегохода универсальный (XL) 3100-3200х1400х1500 мм (оксфорд 210, нато), Tplus</t>
  </si>
  <si>
    <t>Чехол для снегохода универсальный (XL) 3100-3200х1400х1500 мм (оксфорд 210, олива), Tplus</t>
  </si>
  <si>
    <t>Чехол для снегохода универсальный (XL) 3100-3200х1400х1500 мм (оксфорд 210, цифра), Tplus</t>
  </si>
  <si>
    <t>Чехол для снегохода универсальный (XL) 3100-3200х1400х1500 мм (оксфорд 210, чёрный), Tplus</t>
  </si>
  <si>
    <t>Размер: 900x900x740 мм</t>
  </si>
  <si>
    <t>Размер: 1100x1100x740 мм</t>
  </si>
  <si>
    <t>Размер: 1300x1300x740 мм</t>
  </si>
  <si>
    <t>Размер: 
Стол: 900x900x740 мм
Стул: 570x570x920 мм</t>
  </si>
  <si>
    <t>Размер: 
Стол: 1100x1100x740 мм
Стул: 570x570x920 мм</t>
  </si>
  <si>
    <t>Размер: 
Стол: 1300x1300x740 мм
Стул: 570x570x920 мм</t>
  </si>
  <si>
    <t>Размер: 1500x1500x740 мм</t>
  </si>
  <si>
    <t>Размер: 
Стол: 1500x1500x740 мм
Стул: 570x570x920 мм</t>
  </si>
  <si>
    <t>Размер: 815x920x1165 мм</t>
  </si>
  <si>
    <t>Размер: 940x660x1160 мм</t>
  </si>
  <si>
    <t>Размер: 1190x760x1150 мм</t>
  </si>
  <si>
    <t>Размер: 1220x786x1150 мм</t>
  </si>
  <si>
    <t>T018493</t>
  </si>
  <si>
    <t>Крепление под огнетушитель в багажник автомобиля 155x280 мм (оксфорд 600, красный), Tplus</t>
  </si>
  <si>
    <t>Крепление под огнетушитель в багажник автомобиля, Tplus</t>
  </si>
  <si>
    <t>Размер: 155x280 мм</t>
  </si>
  <si>
    <t>T018514</t>
  </si>
  <si>
    <t>T018515</t>
  </si>
  <si>
    <t>T018516</t>
  </si>
  <si>
    <t>T018517</t>
  </si>
  <si>
    <t>T018518</t>
  </si>
  <si>
    <t>T018519</t>
  </si>
  <si>
    <t>T018520</t>
  </si>
  <si>
    <t>T018521</t>
  </si>
  <si>
    <t>T018522</t>
  </si>
  <si>
    <t>T018523</t>
  </si>
  <si>
    <t>T018524</t>
  </si>
  <si>
    <t>T018525</t>
  </si>
  <si>
    <t>T018526</t>
  </si>
  <si>
    <t>T018527</t>
  </si>
  <si>
    <t>T018528</t>
  </si>
  <si>
    <t>T018529</t>
  </si>
  <si>
    <t>T018530</t>
  </si>
  <si>
    <t>T018531</t>
  </si>
  <si>
    <t>T018532</t>
  </si>
  <si>
    <t>Защитная накидка на заднее сиденье 1300x1600 мм с отверстием под замки ремней безопасности (оксфорд 600, красный), Tplus</t>
  </si>
  <si>
    <t>Защитная накидка на заднее сиденье 1300x1600 мм с отверстием под замки ремней безопасности (оксфорд 600, чёрный), Tplus</t>
  </si>
  <si>
    <t>Защитная накидка на заднее сиденье 1300x1600 мм с отверстием под замки ремней безопасности (оксфорд 600, синий), Tplus</t>
  </si>
  <si>
    <t>Защитная накидка на заднее сиденье 1300x1600 мм с отверстием под замки ремней безопасности (оксфорд 600, нато), Tplus</t>
  </si>
  <si>
    <t>Защитная накидка на заднее сиденье 1300x1600 мм с отверстием под замки ремней безопасности (оксфорд 600, цифра), Tplus</t>
  </si>
  <si>
    <t>Защитная накидка на заднее сиденье 1300x1600 мм с отверстием под замки ремней безопасности (оксфорд 600, олива), Tplus</t>
  </si>
  <si>
    <t>Защитная накидка на заднее сиденье 1300x1600 мм с отверстием под замки ремней безопасности (оксфорд 600, multicam), Tplus</t>
  </si>
  <si>
    <t>Защитная накидка на заднее сиденье 1300x1600 мм с отверстием под замки ремней безопасности (оксфорд 240, чёрный), Tplus</t>
  </si>
  <si>
    <t>Защитная накидка на заднее сиденье 1300x1600 мм с отверстием под замки ремней безопасности (оксфорд 240, серый), Tplus</t>
  </si>
  <si>
    <t>Защитная накидка на заднее сиденье 1300x1600 мм с отверстием под замки ремней безопасности (оксфорд 240, оранжевый), Tplus</t>
  </si>
  <si>
    <t>Защитная накидка на заднее сиденье 1300x1600 мм с отверстием под замки ремней безопасности (оксфорд 240, тростник), Tplus</t>
  </si>
  <si>
    <t>Защитная накидка на заднее сиденье 1300x1600 мм с отверстием под замки ремней безопасности (оксфорд 210, синий), Tplus</t>
  </si>
  <si>
    <t>Защитная накидка на заднее сиденье 1300x1600 мм с отверстием под замки ремней безопасности (оксфорд 210, чёрный), Tplus</t>
  </si>
  <si>
    <t>Защитная накидка на заднее сиденье 1300x1600 мм с отверстием под замки ремней безопасности (оксфорд 210, красный), Tplus</t>
  </si>
  <si>
    <t>Защитная накидка на заднее сиденье 1300x1600 мм с отверстием под замки ремней безопасности (оксфорд 210, желтый), Tplus</t>
  </si>
  <si>
    <t>Защитная накидка на заднее сиденье 1300x1600 мм с отверстием под замки ремней безопасности (оксфорд 210, оранжевый), Tplus</t>
  </si>
  <si>
    <t>Защитная накидка на заднее сиденье 1300x1600 мм с отверстием под замки ремней безопасности (оксфорд 210, нато), Tplus</t>
  </si>
  <si>
    <t>Защитная накидка на заднее сиденье 1300x1600 мм с отверстием под замки ремней безопасности (оксфорд 210, цифра), Tplus</t>
  </si>
  <si>
    <t>Защитная накидка на заднее сиденье 1300x1600 мм с отверстием под замки ремней безопасности (оксфорд 210, олива), Tplus</t>
  </si>
  <si>
    <t>Защитная накидка на заднее сиденье с отверстием под замки ремней безопасности (вид, плотность, цвет материала), Tplus</t>
  </si>
  <si>
    <t>~ Чехлы для садовой техники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</si>
</sst>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quot; р.&quot;"/>
    <numFmt numFmtId="165" formatCode="#,##0&quot; шт.&quot;"/>
    <numFmt numFmtId="166" formatCode="00000000;[Red]\-00000000"/>
    <numFmt numFmtId="167" formatCode="00000000000;[Red]\-00000000000"/>
    <numFmt numFmtId="168" formatCode="#,##0&quot;р.&quot;"/>
  </numFmts>
  <fonts count="27" x14ac:knownFonts="1">
    <font>
      <sz val="11"/>
      <color theme="1"/>
      <name val="Calibri"/>
      <family val="2"/>
      <charset val="204"/>
      <scheme val="minor"/>
    </font>
    <font>
      <b/>
      <sz val="11"/>
      <color theme="1"/>
      <name val="Calibri"/>
      <family val="2"/>
      <charset val="204"/>
      <scheme val="minor"/>
    </font>
    <font>
      <sz val="10"/>
      <name val="Arial Cyr"/>
      <family val="2"/>
      <charset val="204"/>
    </font>
    <font>
      <b/>
      <sz val="8"/>
      <name val="Arial"/>
      <family val="2"/>
      <charset val="204"/>
    </font>
    <font>
      <sz val="8"/>
      <name val="Arial"/>
      <family val="2"/>
      <charset val="204"/>
    </font>
    <font>
      <b/>
      <sz val="8"/>
      <color theme="1"/>
      <name val="Arial"/>
      <family val="2"/>
      <charset val="204"/>
    </font>
    <font>
      <sz val="8"/>
      <color theme="1"/>
      <name val="Arial"/>
      <family val="2"/>
      <charset val="204"/>
    </font>
    <font>
      <u/>
      <sz val="10"/>
      <color theme="10"/>
      <name val="Arial Cyr"/>
      <family val="2"/>
      <charset val="204"/>
    </font>
    <font>
      <u/>
      <sz val="8"/>
      <color theme="10"/>
      <name val="Arial"/>
      <family val="2"/>
      <charset val="204"/>
    </font>
    <font>
      <u/>
      <sz val="8"/>
      <name val="Arial"/>
      <family val="2"/>
      <charset val="204"/>
    </font>
    <font>
      <u/>
      <sz val="8"/>
      <color rgb="FF0000FF"/>
      <name val="Arial"/>
      <family val="2"/>
      <charset val="204"/>
    </font>
    <font>
      <b/>
      <i/>
      <sz val="8"/>
      <name val="Arial"/>
      <family val="2"/>
      <charset val="204"/>
    </font>
    <font>
      <b/>
      <sz val="9"/>
      <name val="Arial"/>
      <family val="2"/>
      <charset val="204"/>
    </font>
    <font>
      <sz val="8"/>
      <name val="Arial"/>
      <family val="2"/>
    </font>
    <font>
      <b/>
      <i/>
      <sz val="20"/>
      <color theme="1"/>
      <name val="Calibri"/>
      <family val="2"/>
      <charset val="204"/>
      <scheme val="minor"/>
    </font>
    <font>
      <b/>
      <u/>
      <sz val="10"/>
      <color theme="10"/>
      <name val="Arial Cyr"/>
      <charset val="204"/>
    </font>
    <font>
      <b/>
      <u/>
      <sz val="10"/>
      <color theme="10"/>
      <name val="Arial Cyr"/>
      <family val="2"/>
      <charset val="204"/>
    </font>
    <font>
      <b/>
      <u/>
      <sz val="10"/>
      <color rgb="FFFF0000"/>
      <name val="Arial"/>
      <family val="2"/>
      <charset val="204"/>
    </font>
    <font>
      <b/>
      <sz val="9"/>
      <color rgb="FFFF0000"/>
      <name val="Arial"/>
      <family val="2"/>
      <charset val="204"/>
    </font>
    <font>
      <b/>
      <sz val="9"/>
      <name val="Calibri"/>
      <family val="2"/>
      <charset val="204"/>
      <scheme val="minor"/>
    </font>
    <font>
      <sz val="11"/>
      <name val="Calibri"/>
      <family val="2"/>
      <charset val="204"/>
      <scheme val="minor"/>
    </font>
    <font>
      <sz val="8"/>
      <name val="Calibri"/>
      <family val="2"/>
      <charset val="204"/>
      <scheme val="minor"/>
    </font>
    <font>
      <b/>
      <sz val="10"/>
      <name val="Arial"/>
      <family val="2"/>
      <charset val="204"/>
    </font>
    <font>
      <sz val="8"/>
      <color theme="1"/>
      <name val="Calibri"/>
      <family val="2"/>
      <charset val="204"/>
      <scheme val="minor"/>
    </font>
    <font>
      <sz val="8"/>
      <color theme="1"/>
      <name val="Calibri"/>
      <family val="2"/>
      <scheme val="minor"/>
    </font>
    <font>
      <sz val="8"/>
      <name val="Calibri"/>
      <family val="2"/>
      <scheme val="minor"/>
    </font>
    <font>
      <b/>
      <sz val="11"/>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s>
  <borders count="63">
    <border>
      <left/>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s>
  <cellStyleXfs count="37">
    <xf numFmtId="0" fontId="0" fillId="0" borderId="0"/>
    <xf numFmtId="0" fontId="2" fillId="0" borderId="0"/>
    <xf numFmtId="0" fontId="7"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1539">
    <xf numFmtId="0" fontId="0" fillId="0" borderId="0" xfId="0"/>
    <xf numFmtId="14" fontId="3" fillId="2" borderId="1" xfId="1" applyNumberFormat="1" applyFont="1" applyFill="1" applyBorder="1" applyAlignment="1">
      <alignment vertical="center"/>
    </xf>
    <xf numFmtId="0" fontId="4" fillId="2" borderId="2" xfId="1" applyFont="1" applyFill="1" applyBorder="1" applyAlignment="1">
      <alignment horizontal="center" vertical="center"/>
    </xf>
    <xf numFmtId="0" fontId="4" fillId="2" borderId="2" xfId="1" applyFont="1" applyFill="1" applyBorder="1" applyAlignment="1">
      <alignment vertical="center"/>
    </xf>
    <xf numFmtId="2" fontId="4" fillId="2" borderId="2" xfId="1" applyNumberFormat="1" applyFont="1" applyFill="1" applyBorder="1" applyAlignment="1">
      <alignment horizontal="right" vertical="center"/>
    </xf>
    <xf numFmtId="165" fontId="3" fillId="2" borderId="3" xfId="1" applyNumberFormat="1" applyFont="1" applyFill="1" applyBorder="1" applyAlignment="1">
      <alignment horizontal="right" vertical="center"/>
    </xf>
    <xf numFmtId="0" fontId="6" fillId="2" borderId="0" xfId="0" applyFont="1" applyFill="1"/>
    <xf numFmtId="0" fontId="4" fillId="2" borderId="1" xfId="1" applyFont="1" applyFill="1" applyBorder="1" applyAlignment="1">
      <alignment vertical="center"/>
    </xf>
    <xf numFmtId="0" fontId="4" fillId="2" borderId="0" xfId="1" applyFont="1" applyFill="1" applyBorder="1" applyAlignment="1">
      <alignment horizontal="center" vertical="center"/>
    </xf>
    <xf numFmtId="0" fontId="4" fillId="2" borderId="0" xfId="1" applyFont="1" applyFill="1" applyBorder="1" applyAlignment="1">
      <alignment vertical="center"/>
    </xf>
    <xf numFmtId="2" fontId="4" fillId="2" borderId="0" xfId="1" applyNumberFormat="1" applyFont="1" applyFill="1" applyBorder="1" applyAlignment="1">
      <alignment horizontal="right" vertical="center"/>
    </xf>
    <xf numFmtId="165" fontId="3" fillId="2" borderId="4" xfId="1" applyNumberFormat="1" applyFont="1" applyFill="1" applyBorder="1" applyAlignment="1">
      <alignment horizontal="right" vertical="center"/>
    </xf>
    <xf numFmtId="2" fontId="8" fillId="2" borderId="0" xfId="2" applyNumberFormat="1" applyFont="1" applyFill="1" applyBorder="1" applyAlignment="1" applyProtection="1">
      <alignment horizontal="left"/>
    </xf>
    <xf numFmtId="165" fontId="6" fillId="2" borderId="4" xfId="0" applyNumberFormat="1" applyFont="1" applyFill="1" applyBorder="1" applyAlignment="1">
      <alignment horizontal="left" vertical="center"/>
    </xf>
    <xf numFmtId="0" fontId="11" fillId="2" borderId="0" xfId="1" applyFont="1" applyFill="1" applyBorder="1" applyAlignment="1">
      <alignment horizontal="center" vertical="center"/>
    </xf>
    <xf numFmtId="164" fontId="10" fillId="2" borderId="0" xfId="2" applyNumberFormat="1" applyFont="1" applyFill="1" applyBorder="1" applyAlignment="1" applyProtection="1">
      <alignment horizontal="center" vertical="center"/>
    </xf>
    <xf numFmtId="165" fontId="8" fillId="2" borderId="4" xfId="2" applyNumberFormat="1" applyFont="1" applyFill="1" applyBorder="1" applyAlignment="1" applyProtection="1">
      <alignment horizontal="center" vertical="center"/>
    </xf>
    <xf numFmtId="0" fontId="3" fillId="2" borderId="0" xfId="1" applyFont="1" applyFill="1" applyBorder="1" applyAlignment="1">
      <alignment horizontal="center" vertical="center" wrapText="1"/>
    </xf>
    <xf numFmtId="2" fontId="8" fillId="2" borderId="0" xfId="2" applyNumberFormat="1" applyFont="1" applyFill="1" applyBorder="1" applyAlignment="1" applyProtection="1">
      <alignment horizontal="right" vertical="center"/>
    </xf>
    <xf numFmtId="0" fontId="14" fillId="2" borderId="0" xfId="0" applyFont="1" applyFill="1" applyBorder="1" applyAlignment="1">
      <alignment horizontal="center" vertical="center"/>
    </xf>
    <xf numFmtId="0" fontId="6" fillId="2" borderId="0" xfId="0" applyFont="1" applyFill="1" applyBorder="1" applyAlignment="1">
      <alignment horizontal="left"/>
    </xf>
    <xf numFmtId="0" fontId="1" fillId="2" borderId="0" xfId="0" applyFont="1" applyFill="1" applyBorder="1" applyAlignment="1">
      <alignment horizontal="left" wrapText="1"/>
    </xf>
    <xf numFmtId="0" fontId="3" fillId="3" borderId="1" xfId="1" applyFont="1" applyFill="1" applyBorder="1" applyAlignment="1">
      <alignment horizontal="center" vertical="center" wrapText="1"/>
    </xf>
    <xf numFmtId="0" fontId="3" fillId="3" borderId="0" xfId="1" applyFont="1" applyFill="1" applyBorder="1" applyAlignment="1">
      <alignment horizontal="center" vertical="center" wrapText="1"/>
    </xf>
    <xf numFmtId="0" fontId="3" fillId="5" borderId="5" xfId="1" applyNumberFormat="1" applyFont="1" applyFill="1" applyBorder="1" applyAlignment="1">
      <alignment horizontal="center" vertical="center"/>
    </xf>
    <xf numFmtId="0" fontId="3" fillId="5" borderId="8" xfId="1" applyNumberFormat="1" applyFont="1" applyFill="1" applyBorder="1" applyAlignment="1">
      <alignment horizontal="center" vertical="center"/>
    </xf>
    <xf numFmtId="0" fontId="3" fillId="5" borderId="9" xfId="1" applyNumberFormat="1" applyFont="1" applyFill="1" applyBorder="1" applyAlignment="1">
      <alignment horizontal="center" vertical="center"/>
    </xf>
    <xf numFmtId="0" fontId="3" fillId="2" borderId="12" xfId="1" applyNumberFormat="1" applyFont="1" applyFill="1" applyBorder="1" applyAlignment="1">
      <alignment horizontal="center" vertical="center"/>
    </xf>
    <xf numFmtId="0" fontId="3" fillId="2" borderId="8" xfId="1" applyNumberFormat="1" applyFont="1" applyFill="1" applyBorder="1" applyAlignment="1">
      <alignment horizontal="center" vertical="center"/>
    </xf>
    <xf numFmtId="0" fontId="3" fillId="2" borderId="9" xfId="1" applyNumberFormat="1" applyFont="1" applyFill="1" applyBorder="1" applyAlignment="1">
      <alignment horizontal="center" vertical="center"/>
    </xf>
    <xf numFmtId="2" fontId="3" fillId="2" borderId="8" xfId="1" applyNumberFormat="1" applyFont="1" applyFill="1" applyBorder="1" applyAlignment="1">
      <alignment horizontal="center" vertical="center"/>
    </xf>
    <xf numFmtId="0" fontId="4" fillId="2" borderId="12" xfId="1" applyFont="1" applyFill="1" applyBorder="1" applyAlignment="1">
      <alignment vertical="center"/>
    </xf>
    <xf numFmtId="0" fontId="3" fillId="2" borderId="13" xfId="1" applyFont="1" applyFill="1" applyBorder="1" applyAlignment="1">
      <alignment horizontal="center" vertical="center"/>
    </xf>
    <xf numFmtId="0" fontId="3" fillId="2" borderId="9" xfId="1" applyFont="1" applyFill="1" applyBorder="1" applyAlignment="1">
      <alignment horizontal="center" vertical="center"/>
    </xf>
    <xf numFmtId="0" fontId="3" fillId="2" borderId="13" xfId="1" applyNumberFormat="1" applyFont="1" applyFill="1" applyBorder="1" applyAlignment="1">
      <alignment horizontal="center" vertical="center"/>
    </xf>
    <xf numFmtId="0" fontId="4" fillId="2" borderId="14" xfId="1" applyFont="1" applyFill="1" applyBorder="1" applyAlignment="1">
      <alignment horizontal="center" vertical="center"/>
    </xf>
    <xf numFmtId="0" fontId="4" fillId="2" borderId="0" xfId="1" applyFont="1" applyFill="1" applyBorder="1" applyAlignment="1">
      <alignment horizontal="left" vertical="center"/>
    </xf>
    <xf numFmtId="2" fontId="4" fillId="2" borderId="15" xfId="1" applyNumberFormat="1" applyFont="1" applyFill="1" applyBorder="1" applyAlignment="1">
      <alignment horizontal="center" vertical="center"/>
    </xf>
    <xf numFmtId="165" fontId="4" fillId="2" borderId="16" xfId="1" applyNumberFormat="1" applyFont="1" applyFill="1" applyBorder="1" applyAlignment="1">
      <alignment horizontal="center" vertical="center"/>
    </xf>
    <xf numFmtId="0" fontId="4" fillId="2" borderId="18" xfId="1" applyFont="1" applyFill="1" applyBorder="1" applyAlignment="1">
      <alignment horizontal="center" vertical="center"/>
    </xf>
    <xf numFmtId="0" fontId="4" fillId="2" borderId="18" xfId="1" applyFont="1" applyFill="1" applyBorder="1" applyAlignment="1">
      <alignment horizontal="left" vertical="center"/>
    </xf>
    <xf numFmtId="2" fontId="4" fillId="2" borderId="19" xfId="1" applyNumberFormat="1" applyFont="1" applyFill="1" applyBorder="1" applyAlignment="1">
      <alignment horizontal="center" vertical="center"/>
    </xf>
    <xf numFmtId="165" fontId="4" fillId="2" borderId="18" xfId="1" applyNumberFormat="1" applyFont="1" applyFill="1" applyBorder="1" applyAlignment="1">
      <alignment horizontal="center" vertical="center"/>
    </xf>
    <xf numFmtId="2" fontId="4" fillId="2" borderId="22" xfId="4" applyNumberFormat="1" applyFont="1" applyFill="1" applyBorder="1" applyAlignment="1">
      <alignment horizontal="center" vertical="center" wrapText="1"/>
    </xf>
    <xf numFmtId="165" fontId="4" fillId="2" borderId="23" xfId="1" applyNumberFormat="1" applyFont="1" applyFill="1" applyBorder="1" applyAlignment="1">
      <alignment horizontal="center" vertical="center"/>
    </xf>
    <xf numFmtId="165" fontId="4" fillId="2" borderId="24" xfId="1" applyNumberFormat="1" applyFont="1" applyFill="1" applyBorder="1" applyAlignment="1">
      <alignment horizontal="center" vertical="center"/>
    </xf>
    <xf numFmtId="0" fontId="3" fillId="2" borderId="25" xfId="1" applyFont="1" applyFill="1" applyBorder="1" applyAlignment="1">
      <alignment horizontal="center" vertical="center"/>
    </xf>
    <xf numFmtId="2" fontId="3" fillId="2" borderId="10"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65" fontId="4" fillId="2" borderId="14" xfId="1" applyNumberFormat="1" applyFont="1" applyFill="1" applyBorder="1" applyAlignment="1">
      <alignment horizontal="center" vertical="center"/>
    </xf>
    <xf numFmtId="165" fontId="4" fillId="2" borderId="27" xfId="1" applyNumberFormat="1" applyFont="1" applyFill="1" applyBorder="1" applyAlignment="1">
      <alignment horizontal="center" vertical="center"/>
    </xf>
    <xf numFmtId="165" fontId="4" fillId="2" borderId="20" xfId="1" applyNumberFormat="1" applyFont="1" applyFill="1" applyBorder="1" applyAlignment="1">
      <alignment horizontal="center" vertical="center"/>
    </xf>
    <xf numFmtId="0" fontId="3" fillId="2" borderId="8" xfId="1" applyFont="1" applyFill="1" applyBorder="1" applyAlignment="1">
      <alignment horizontal="center" vertical="center"/>
    </xf>
    <xf numFmtId="0" fontId="3" fillId="2" borderId="12" xfId="1" applyFont="1" applyFill="1" applyBorder="1" applyAlignment="1">
      <alignment horizontal="center" vertical="center"/>
    </xf>
    <xf numFmtId="2" fontId="4" fillId="2" borderId="19" xfId="1" applyNumberFormat="1" applyFont="1" applyFill="1" applyBorder="1" applyAlignment="1">
      <alignment horizontal="center" vertical="center" wrapText="1"/>
    </xf>
    <xf numFmtId="0" fontId="4" fillId="2" borderId="18" xfId="3" applyNumberFormat="1" applyFont="1" applyFill="1" applyBorder="1" applyAlignment="1">
      <alignment horizontal="center" vertical="center" wrapText="1"/>
    </xf>
    <xf numFmtId="165" fontId="4" fillId="2" borderId="20" xfId="3" applyNumberFormat="1" applyFont="1" applyFill="1" applyBorder="1" applyAlignment="1">
      <alignment horizontal="center" vertical="center"/>
    </xf>
    <xf numFmtId="165" fontId="4" fillId="2" borderId="27" xfId="3" applyNumberFormat="1" applyFont="1" applyFill="1" applyBorder="1" applyAlignment="1">
      <alignment horizontal="center" vertical="center"/>
    </xf>
    <xf numFmtId="0" fontId="6" fillId="2" borderId="18" xfId="0" applyFont="1" applyFill="1" applyBorder="1" applyAlignment="1">
      <alignment horizontal="center" vertical="center"/>
    </xf>
    <xf numFmtId="0" fontId="6" fillId="2" borderId="23" xfId="0" applyFont="1" applyFill="1" applyBorder="1" applyAlignment="1">
      <alignment horizontal="center" vertical="center"/>
    </xf>
    <xf numFmtId="165" fontId="4" fillId="2" borderId="24" xfId="3" applyNumberFormat="1" applyFont="1" applyFill="1" applyBorder="1" applyAlignment="1">
      <alignment horizontal="center" vertical="center"/>
    </xf>
    <xf numFmtId="165" fontId="4" fillId="2" borderId="21" xfId="1" applyNumberFormat="1" applyFont="1" applyFill="1" applyBorder="1" applyAlignment="1">
      <alignment horizontal="center" vertical="center"/>
    </xf>
    <xf numFmtId="165" fontId="4" fillId="2" borderId="17" xfId="1" applyNumberFormat="1" applyFont="1" applyFill="1" applyBorder="1" applyAlignment="1">
      <alignment horizontal="center" vertical="center"/>
    </xf>
    <xf numFmtId="2" fontId="13" fillId="2" borderId="19" xfId="5" applyNumberFormat="1" applyFont="1" applyFill="1" applyBorder="1" applyAlignment="1">
      <alignment horizontal="center" vertical="center" wrapText="1"/>
    </xf>
    <xf numFmtId="0" fontId="6" fillId="2" borderId="21" xfId="0" applyFont="1" applyFill="1" applyBorder="1" applyAlignment="1">
      <alignment horizontal="center" vertical="center"/>
    </xf>
    <xf numFmtId="0" fontId="4" fillId="2" borderId="5" xfId="1" applyFont="1" applyFill="1" applyBorder="1" applyAlignment="1">
      <alignment vertical="center"/>
    </xf>
    <xf numFmtId="165" fontId="4" fillId="2" borderId="33" xfId="1" applyNumberFormat="1" applyFont="1" applyFill="1" applyBorder="1" applyAlignment="1">
      <alignment horizontal="center" vertical="center"/>
    </xf>
    <xf numFmtId="0" fontId="4" fillId="2" borderId="18" xfId="6" applyNumberFormat="1" applyFont="1" applyFill="1" applyBorder="1" applyAlignment="1">
      <alignment horizontal="center" vertical="center" wrapText="1"/>
    </xf>
    <xf numFmtId="0" fontId="4" fillId="2" borderId="19" xfId="6" applyNumberFormat="1" applyFont="1" applyFill="1" applyBorder="1" applyAlignment="1">
      <alignment horizontal="center" vertical="center" wrapText="1"/>
    </xf>
    <xf numFmtId="2" fontId="4" fillId="2" borderId="28" xfId="6" applyNumberFormat="1" applyFont="1" applyFill="1" applyBorder="1" applyAlignment="1">
      <alignment horizontal="center" vertical="center" wrapText="1"/>
    </xf>
    <xf numFmtId="0" fontId="6" fillId="2" borderId="0" xfId="0" applyFont="1" applyFill="1" applyAlignment="1">
      <alignment horizontal="center" vertical="center"/>
    </xf>
    <xf numFmtId="0" fontId="4" fillId="2" borderId="25" xfId="1" applyFont="1" applyFill="1" applyBorder="1" applyAlignment="1">
      <alignment horizontal="center" vertical="center"/>
    </xf>
    <xf numFmtId="165" fontId="4" fillId="2" borderId="25" xfId="1" applyNumberFormat="1" applyFont="1" applyFill="1" applyBorder="1" applyAlignment="1">
      <alignment horizontal="center" vertical="center"/>
    </xf>
    <xf numFmtId="0" fontId="4" fillId="2" borderId="12" xfId="1" applyFont="1" applyFill="1" applyBorder="1" applyAlignment="1">
      <alignment horizontal="center" vertical="center"/>
    </xf>
    <xf numFmtId="165" fontId="3" fillId="2" borderId="8" xfId="1"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16" xfId="8" applyNumberFormat="1" applyFont="1" applyFill="1" applyBorder="1" applyAlignment="1">
      <alignment horizontal="center" vertical="center" wrapText="1"/>
    </xf>
    <xf numFmtId="2" fontId="4" fillId="2" borderId="31" xfId="8" applyNumberFormat="1" applyFont="1" applyFill="1" applyBorder="1" applyAlignment="1">
      <alignment horizontal="center" vertical="center" wrapText="1"/>
    </xf>
    <xf numFmtId="0" fontId="4" fillId="2" borderId="18" xfId="8" applyNumberFormat="1" applyFont="1" applyFill="1" applyBorder="1" applyAlignment="1">
      <alignment horizontal="center" vertical="center" wrapText="1"/>
    </xf>
    <xf numFmtId="2" fontId="4" fillId="2" borderId="19" xfId="8" applyNumberFormat="1" applyFont="1" applyFill="1" applyBorder="1" applyAlignment="1">
      <alignment horizontal="center" vertical="center" wrapText="1"/>
    </xf>
    <xf numFmtId="165" fontId="3" fillId="2" borderId="18" xfId="3" applyNumberFormat="1" applyFont="1" applyFill="1" applyBorder="1" applyAlignment="1">
      <alignment horizontal="center" vertical="center"/>
    </xf>
    <xf numFmtId="0" fontId="4" fillId="2" borderId="23" xfId="8" applyNumberFormat="1" applyFont="1" applyFill="1" applyBorder="1" applyAlignment="1">
      <alignment horizontal="center" vertical="center" wrapText="1"/>
    </xf>
    <xf numFmtId="2" fontId="4" fillId="2" borderId="22" xfId="8" applyNumberFormat="1" applyFont="1" applyFill="1" applyBorder="1" applyAlignment="1">
      <alignment horizontal="center" vertical="center" wrapText="1"/>
    </xf>
    <xf numFmtId="0" fontId="4" fillId="2" borderId="5" xfId="1" applyFont="1" applyFill="1" applyBorder="1" applyAlignment="1">
      <alignment horizontal="center" vertical="center"/>
    </xf>
    <xf numFmtId="0" fontId="4" fillId="2" borderId="21" xfId="8" applyNumberFormat="1" applyFont="1" applyFill="1" applyBorder="1" applyAlignment="1">
      <alignment horizontal="center" vertical="center" wrapText="1"/>
    </xf>
    <xf numFmtId="2" fontId="4" fillId="2" borderId="30" xfId="8" applyNumberFormat="1" applyFont="1" applyFill="1" applyBorder="1" applyAlignment="1">
      <alignment horizontal="center" vertical="center" wrapText="1"/>
    </xf>
    <xf numFmtId="0" fontId="4" fillId="2" borderId="14" xfId="8" applyNumberFormat="1" applyFont="1" applyFill="1" applyBorder="1" applyAlignment="1">
      <alignment horizontal="center" vertical="center" wrapText="1"/>
    </xf>
    <xf numFmtId="2" fontId="4" fillId="2" borderId="15" xfId="8" applyNumberFormat="1" applyFont="1" applyFill="1" applyBorder="1" applyAlignment="1">
      <alignment horizontal="center" vertical="center" wrapText="1"/>
    </xf>
    <xf numFmtId="0" fontId="4" fillId="2" borderId="34" xfId="8" applyNumberFormat="1" applyFont="1" applyFill="1" applyBorder="1" applyAlignment="1">
      <alignment horizontal="center" vertical="center" wrapText="1"/>
    </xf>
    <xf numFmtId="2" fontId="4" fillId="2" borderId="1" xfId="8" applyNumberFormat="1" applyFont="1" applyFill="1" applyBorder="1" applyAlignment="1">
      <alignment horizontal="center" vertical="center" wrapText="1"/>
    </xf>
    <xf numFmtId="165" fontId="4" fillId="2" borderId="34" xfId="1" applyNumberFormat="1" applyFont="1" applyFill="1" applyBorder="1" applyAlignment="1">
      <alignment horizontal="center" vertical="center"/>
    </xf>
    <xf numFmtId="0" fontId="4" fillId="2" borderId="31" xfId="1" applyFont="1" applyFill="1" applyBorder="1" applyAlignment="1">
      <alignment horizontal="center" vertical="center"/>
    </xf>
    <xf numFmtId="2" fontId="4" fillId="2" borderId="26" xfId="1" applyNumberFormat="1" applyFont="1" applyFill="1" applyBorder="1" applyAlignment="1">
      <alignment horizontal="center" vertical="center"/>
    </xf>
    <xf numFmtId="0" fontId="4" fillId="2" borderId="19" xfId="1" applyFont="1" applyFill="1" applyBorder="1" applyAlignment="1">
      <alignment horizontal="center" vertical="center"/>
    </xf>
    <xf numFmtId="2" fontId="4" fillId="2" borderId="28" xfId="1" applyNumberFormat="1" applyFont="1" applyFill="1" applyBorder="1" applyAlignment="1">
      <alignment horizontal="center" vertical="center"/>
    </xf>
    <xf numFmtId="0" fontId="4" fillId="2" borderId="30" xfId="1" applyFont="1" applyFill="1" applyBorder="1" applyAlignment="1">
      <alignment horizontal="center" vertical="center"/>
    </xf>
    <xf numFmtId="2" fontId="4" fillId="2" borderId="32" xfId="1" applyNumberFormat="1" applyFont="1" applyFill="1" applyBorder="1" applyAlignment="1">
      <alignment horizontal="center" vertical="center"/>
    </xf>
    <xf numFmtId="0" fontId="4" fillId="2" borderId="16" xfId="1" applyFont="1" applyFill="1" applyBorder="1" applyAlignment="1">
      <alignment horizontal="center" vertical="center"/>
    </xf>
    <xf numFmtId="2" fontId="4" fillId="2" borderId="31" xfId="1" applyNumberFormat="1" applyFont="1" applyFill="1" applyBorder="1" applyAlignment="1">
      <alignment horizontal="center" vertical="center"/>
    </xf>
    <xf numFmtId="0" fontId="4" fillId="2" borderId="23" xfId="1" applyFont="1" applyFill="1" applyBorder="1" applyAlignment="1">
      <alignment horizontal="center" vertical="center"/>
    </xf>
    <xf numFmtId="2" fontId="4" fillId="2" borderId="22" xfId="1" applyNumberFormat="1" applyFont="1" applyFill="1" applyBorder="1" applyAlignment="1">
      <alignment horizontal="center" vertical="center"/>
    </xf>
    <xf numFmtId="0" fontId="4" fillId="2" borderId="15" xfId="1" applyFont="1" applyFill="1" applyBorder="1" applyAlignment="1">
      <alignment horizontal="center" vertical="center"/>
    </xf>
    <xf numFmtId="2" fontId="4" fillId="2" borderId="35" xfId="1" applyNumberFormat="1" applyFont="1" applyFill="1" applyBorder="1" applyAlignment="1">
      <alignment horizontal="center" vertical="center"/>
    </xf>
    <xf numFmtId="0" fontId="4" fillId="2" borderId="21" xfId="1" applyFont="1" applyFill="1" applyBorder="1" applyAlignment="1">
      <alignment horizontal="center" vertical="center"/>
    </xf>
    <xf numFmtId="165" fontId="3" fillId="4" borderId="18" xfId="1" applyNumberFormat="1" applyFont="1" applyFill="1" applyBorder="1" applyAlignment="1">
      <alignment horizontal="center" vertical="center"/>
    </xf>
    <xf numFmtId="2" fontId="4" fillId="2" borderId="30" xfId="1" applyNumberFormat="1" applyFont="1" applyFill="1" applyBorder="1" applyAlignment="1">
      <alignment horizontal="center" vertical="center"/>
    </xf>
    <xf numFmtId="165" fontId="6" fillId="2" borderId="20" xfId="0" applyNumberFormat="1" applyFont="1" applyFill="1" applyBorder="1" applyAlignment="1">
      <alignment horizontal="center" vertical="center"/>
    </xf>
    <xf numFmtId="0" fontId="3" fillId="2" borderId="10" xfId="1" applyNumberFormat="1" applyFont="1" applyFill="1" applyBorder="1" applyAlignment="1">
      <alignment horizontal="center" vertical="center"/>
    </xf>
    <xf numFmtId="0" fontId="4" fillId="2" borderId="18" xfId="10" applyFont="1" applyFill="1" applyBorder="1" applyAlignment="1">
      <alignment horizontal="center" vertical="center"/>
    </xf>
    <xf numFmtId="165" fontId="3" fillId="2" borderId="16" xfId="1" applyNumberFormat="1" applyFont="1" applyFill="1" applyBorder="1" applyAlignment="1">
      <alignment horizontal="center" vertical="center"/>
    </xf>
    <xf numFmtId="165" fontId="4" fillId="2" borderId="18" xfId="5" applyNumberFormat="1" applyFont="1" applyFill="1" applyBorder="1" applyAlignment="1">
      <alignment horizontal="center" vertical="center" wrapText="1"/>
    </xf>
    <xf numFmtId="165" fontId="4" fillId="2" borderId="16" xfId="5" applyNumberFormat="1" applyFont="1" applyFill="1" applyBorder="1" applyAlignment="1">
      <alignment horizontal="center" vertical="center" wrapText="1"/>
    </xf>
    <xf numFmtId="0" fontId="5" fillId="2" borderId="8" xfId="0" applyFont="1" applyFill="1" applyBorder="1" applyAlignment="1" applyProtection="1">
      <alignment horizontal="center" vertical="center"/>
    </xf>
    <xf numFmtId="0" fontId="6" fillId="2" borderId="0" xfId="0" applyFont="1" applyFill="1" applyAlignment="1" applyProtection="1">
      <alignment horizontal="center" vertical="center"/>
      <protection locked="0"/>
    </xf>
    <xf numFmtId="0" fontId="6" fillId="2" borderId="1" xfId="0" applyFont="1" applyFill="1" applyBorder="1" applyAlignment="1" applyProtection="1">
      <alignment vertical="center"/>
      <protection locked="0"/>
    </xf>
    <xf numFmtId="165" fontId="6" fillId="2" borderId="18"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2" fontId="6" fillId="2" borderId="19" xfId="0" applyNumberFormat="1" applyFont="1" applyFill="1" applyBorder="1" applyAlignment="1">
      <alignment horizontal="center" vertical="center"/>
    </xf>
    <xf numFmtId="165" fontId="6" fillId="2" borderId="16" xfId="0" applyNumberFormat="1" applyFont="1" applyFill="1" applyBorder="1" applyAlignment="1" applyProtection="1">
      <alignment horizontal="center" vertical="center"/>
      <protection locked="0"/>
    </xf>
    <xf numFmtId="2" fontId="6" fillId="2" borderId="31" xfId="0" applyNumberFormat="1" applyFont="1" applyFill="1" applyBorder="1" applyAlignment="1">
      <alignment horizontal="center" vertical="center"/>
    </xf>
    <xf numFmtId="2" fontId="6" fillId="2" borderId="22" xfId="0" applyNumberFormat="1" applyFont="1" applyFill="1" applyBorder="1" applyAlignment="1">
      <alignment horizontal="center" vertical="center"/>
    </xf>
    <xf numFmtId="165" fontId="6" fillId="2" borderId="23" xfId="0" applyNumberFormat="1" applyFont="1" applyFill="1" applyBorder="1" applyAlignment="1" applyProtection="1">
      <alignment horizontal="center" vertical="center"/>
      <protection locked="0"/>
    </xf>
    <xf numFmtId="165" fontId="6" fillId="2" borderId="21" xfId="0" applyNumberFormat="1" applyFont="1" applyFill="1" applyBorder="1" applyAlignment="1" applyProtection="1">
      <alignment horizontal="center" vertical="center"/>
      <protection locked="0"/>
    </xf>
    <xf numFmtId="0" fontId="6" fillId="2" borderId="14" xfId="0" applyFont="1" applyFill="1" applyBorder="1" applyAlignment="1">
      <alignment horizontal="center" vertical="center"/>
    </xf>
    <xf numFmtId="165" fontId="3" fillId="2" borderId="13" xfId="1" applyNumberFormat="1" applyFont="1" applyFill="1" applyBorder="1" applyAlignment="1">
      <alignment horizontal="center" vertical="center"/>
    </xf>
    <xf numFmtId="165" fontId="3" fillId="2" borderId="18" xfId="1" applyNumberFormat="1" applyFont="1" applyFill="1" applyBorder="1" applyAlignment="1">
      <alignment horizontal="center" vertical="center"/>
    </xf>
    <xf numFmtId="0" fontId="4" fillId="2" borderId="16" xfId="12" applyNumberFormat="1" applyFont="1" applyFill="1" applyBorder="1" applyAlignment="1">
      <alignment horizontal="center" vertical="center" wrapText="1"/>
    </xf>
    <xf numFmtId="0" fontId="4" fillId="2" borderId="18" xfId="12" applyNumberFormat="1" applyFont="1" applyFill="1" applyBorder="1" applyAlignment="1">
      <alignment horizontal="center" vertical="center" wrapText="1"/>
    </xf>
    <xf numFmtId="165" fontId="3" fillId="2" borderId="25" xfId="1" applyNumberFormat="1" applyFont="1" applyFill="1" applyBorder="1" applyAlignment="1">
      <alignment horizontal="center" vertical="center"/>
    </xf>
    <xf numFmtId="165" fontId="6" fillId="2" borderId="14" xfId="0" applyNumberFormat="1"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xf>
    <xf numFmtId="2" fontId="3" fillId="2" borderId="5" xfId="1" applyNumberFormat="1" applyFont="1" applyFill="1" applyBorder="1" applyAlignment="1">
      <alignment horizontal="center" vertical="center"/>
    </xf>
    <xf numFmtId="165" fontId="3" fillId="2" borderId="14" xfId="1" applyNumberFormat="1" applyFont="1" applyFill="1" applyBorder="1" applyAlignment="1">
      <alignment horizontal="center" vertical="center"/>
    </xf>
    <xf numFmtId="0" fontId="4" fillId="2" borderId="21" xfId="12" applyNumberFormat="1" applyFont="1" applyFill="1" applyBorder="1" applyAlignment="1">
      <alignment horizontal="center" vertical="center" wrapText="1"/>
    </xf>
    <xf numFmtId="0" fontId="22" fillId="5" borderId="11" xfId="1" applyNumberFormat="1" applyFont="1" applyFill="1" applyBorder="1" applyAlignment="1">
      <alignment horizontal="center" vertical="center"/>
    </xf>
    <xf numFmtId="0" fontId="6" fillId="2" borderId="16" xfId="0" applyFont="1" applyFill="1" applyBorder="1" applyAlignment="1">
      <alignment horizontal="center" vertical="center"/>
    </xf>
    <xf numFmtId="165" fontId="4" fillId="2" borderId="7" xfId="1" applyNumberFormat="1" applyFont="1" applyFill="1" applyBorder="1" applyAlignment="1">
      <alignment horizontal="center" vertical="center"/>
    </xf>
    <xf numFmtId="165" fontId="4" fillId="2" borderId="11" xfId="1" applyNumberFormat="1" applyFont="1" applyFill="1" applyBorder="1" applyAlignment="1">
      <alignment horizontal="center" vertical="center"/>
    </xf>
    <xf numFmtId="0" fontId="4" fillId="2" borderId="18" xfId="15" applyNumberFormat="1" applyFont="1" applyFill="1" applyBorder="1" applyAlignment="1">
      <alignment horizontal="center" vertical="center" wrapText="1"/>
    </xf>
    <xf numFmtId="0" fontId="5" fillId="2" borderId="0" xfId="0" applyFont="1" applyFill="1"/>
    <xf numFmtId="0" fontId="3" fillId="2" borderId="1" xfId="1" applyFont="1" applyFill="1" applyBorder="1" applyAlignment="1">
      <alignment vertical="center"/>
    </xf>
    <xf numFmtId="0" fontId="3" fillId="2" borderId="1" xfId="1" applyNumberFormat="1" applyFont="1" applyFill="1" applyBorder="1" applyAlignment="1">
      <alignment horizontal="center" vertical="center"/>
    </xf>
    <xf numFmtId="0" fontId="3" fillId="2" borderId="5" xfId="1" applyNumberFormat="1" applyFont="1" applyFill="1" applyBorder="1" applyAlignment="1">
      <alignment horizontal="center" vertical="center"/>
    </xf>
    <xf numFmtId="165" fontId="6" fillId="2" borderId="0" xfId="0" applyNumberFormat="1" applyFont="1" applyFill="1"/>
    <xf numFmtId="0" fontId="6" fillId="2" borderId="19"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5" xfId="0" applyFont="1" applyFill="1" applyBorder="1" applyAlignment="1" applyProtection="1">
      <alignment vertical="center"/>
      <protection locked="0"/>
    </xf>
    <xf numFmtId="0" fontId="5" fillId="2" borderId="0" xfId="0" applyFont="1" applyFill="1" applyAlignment="1"/>
    <xf numFmtId="0" fontId="0" fillId="2" borderId="5" xfId="0" applyFill="1" applyBorder="1"/>
    <xf numFmtId="0" fontId="0" fillId="2" borderId="0" xfId="0" applyFill="1"/>
    <xf numFmtId="0" fontId="6" fillId="2" borderId="0" xfId="0" applyFont="1" applyFill="1" applyAlignment="1">
      <alignment vertical="center"/>
    </xf>
    <xf numFmtId="2" fontId="4" fillId="2" borderId="22" xfId="1" applyNumberFormat="1" applyFont="1" applyFill="1" applyBorder="1" applyAlignment="1">
      <alignment horizontal="center" vertical="center" wrapText="1"/>
    </xf>
    <xf numFmtId="0" fontId="3" fillId="2" borderId="0" xfId="1" applyFont="1" applyFill="1" applyAlignment="1">
      <alignment horizontal="center" vertical="center" wrapText="1"/>
    </xf>
    <xf numFmtId="0" fontId="3" fillId="2" borderId="10" xfId="1" applyFont="1" applyFill="1" applyBorder="1" applyAlignment="1">
      <alignment horizontal="center" vertical="center"/>
    </xf>
    <xf numFmtId="0" fontId="6" fillId="2" borderId="25" xfId="0" applyFont="1" applyFill="1" applyBorder="1" applyAlignment="1">
      <alignment horizontal="center" vertical="center"/>
    </xf>
    <xf numFmtId="0" fontId="0" fillId="0" borderId="1" xfId="0" applyBorder="1"/>
    <xf numFmtId="0" fontId="6" fillId="2" borderId="30" xfId="0" applyFont="1" applyFill="1" applyBorder="1" applyAlignment="1">
      <alignment horizontal="center" vertical="center"/>
    </xf>
    <xf numFmtId="0" fontId="7" fillId="2" borderId="1" xfId="2" applyFill="1" applyBorder="1" applyAlignment="1" applyProtection="1">
      <alignment horizontal="center" wrapText="1"/>
    </xf>
    <xf numFmtId="0" fontId="7" fillId="2" borderId="5" xfId="2" applyFill="1" applyBorder="1" applyAlignment="1" applyProtection="1">
      <alignment horizontal="center" wrapText="1"/>
    </xf>
    <xf numFmtId="0" fontId="3" fillId="2" borderId="1" xfId="1" applyFont="1" applyFill="1" applyBorder="1" applyAlignment="1">
      <alignment horizontal="center" vertical="center"/>
    </xf>
    <xf numFmtId="0" fontId="6" fillId="2" borderId="0" xfId="0" applyFont="1" applyFill="1" applyBorder="1" applyAlignment="1" applyProtection="1">
      <alignment horizontal="right" vertical="center"/>
      <protection locked="0"/>
    </xf>
    <xf numFmtId="2" fontId="6" fillId="2" borderId="0" xfId="0" applyNumberFormat="1" applyFont="1" applyFill="1" applyBorder="1" applyAlignment="1" applyProtection="1">
      <alignment horizontal="center" vertical="center"/>
      <protection hidden="1"/>
    </xf>
    <xf numFmtId="2" fontId="6" fillId="2" borderId="0" xfId="0" applyNumberFormat="1" applyFont="1" applyFill="1" applyAlignment="1">
      <alignment horizontal="center" vertical="center"/>
    </xf>
    <xf numFmtId="165" fontId="6" fillId="2" borderId="0" xfId="0" applyNumberFormat="1" applyFont="1" applyFill="1" applyAlignment="1">
      <alignment horizontal="center" vertical="center"/>
    </xf>
    <xf numFmtId="0" fontId="4" fillId="2" borderId="23" xfId="3" applyNumberFormat="1" applyFont="1" applyFill="1" applyBorder="1" applyAlignment="1">
      <alignment horizontal="center" vertical="center" wrapText="1"/>
    </xf>
    <xf numFmtId="0" fontId="4" fillId="2" borderId="34" xfId="1" applyFont="1" applyFill="1" applyBorder="1" applyAlignment="1">
      <alignment vertical="center"/>
    </xf>
    <xf numFmtId="0" fontId="4" fillId="2" borderId="25" xfId="1" applyFont="1" applyFill="1" applyBorder="1" applyAlignment="1">
      <alignment vertical="center"/>
    </xf>
    <xf numFmtId="0" fontId="6" fillId="2" borderId="34" xfId="0" applyFont="1" applyFill="1" applyBorder="1" applyAlignment="1" applyProtection="1">
      <alignment vertical="center"/>
      <protection locked="0"/>
    </xf>
    <xf numFmtId="0" fontId="6" fillId="2" borderId="25" xfId="0" applyFont="1" applyFill="1" applyBorder="1" applyAlignment="1" applyProtection="1">
      <alignment vertical="center"/>
      <protection locked="0"/>
    </xf>
    <xf numFmtId="0" fontId="3" fillId="5" borderId="10" xfId="1" applyNumberFormat="1" applyFont="1" applyFill="1" applyBorder="1" applyAlignment="1">
      <alignment horizontal="center" vertical="center"/>
    </xf>
    <xf numFmtId="165" fontId="4" fillId="2" borderId="4" xfId="1" applyNumberFormat="1" applyFont="1" applyFill="1" applyBorder="1" applyAlignment="1">
      <alignment horizontal="center" vertical="center"/>
    </xf>
    <xf numFmtId="0" fontId="3" fillId="2" borderId="25" xfId="1" applyNumberFormat="1" applyFont="1" applyFill="1" applyBorder="1" applyAlignment="1">
      <alignment horizontal="center" vertical="center"/>
    </xf>
    <xf numFmtId="0" fontId="3" fillId="5" borderId="12" xfId="1" applyNumberFormat="1" applyFont="1" applyFill="1" applyBorder="1" applyAlignment="1">
      <alignment horizontal="center" vertical="center"/>
    </xf>
    <xf numFmtId="166" fontId="4" fillId="2" borderId="14" xfId="0" applyNumberFormat="1" applyFont="1" applyFill="1" applyBorder="1" applyAlignment="1">
      <alignment horizontal="center" vertical="center"/>
    </xf>
    <xf numFmtId="2" fontId="4" fillId="2" borderId="15" xfId="13" applyNumberFormat="1" applyFont="1" applyFill="1" applyBorder="1" applyAlignment="1">
      <alignment horizontal="center" vertical="center" wrapText="1"/>
    </xf>
    <xf numFmtId="166" fontId="4" fillId="2" borderId="18" xfId="0" applyNumberFormat="1" applyFont="1" applyFill="1" applyBorder="1" applyAlignment="1">
      <alignment horizontal="center" vertical="center"/>
    </xf>
    <xf numFmtId="2" fontId="4" fillId="2" borderId="19" xfId="13" applyNumberFormat="1" applyFont="1" applyFill="1" applyBorder="1" applyAlignment="1">
      <alignment horizontal="center" vertical="center" wrapText="1"/>
    </xf>
    <xf numFmtId="166" fontId="4" fillId="2" borderId="23" xfId="0" applyNumberFormat="1" applyFont="1" applyFill="1" applyBorder="1" applyAlignment="1">
      <alignment horizontal="center" vertical="center"/>
    </xf>
    <xf numFmtId="2" fontId="4" fillId="2" borderId="22" xfId="13" applyNumberFormat="1" applyFont="1" applyFill="1" applyBorder="1" applyAlignment="1">
      <alignment horizontal="center" vertical="center" wrapText="1"/>
    </xf>
    <xf numFmtId="166" fontId="4" fillId="2" borderId="21" xfId="0" applyNumberFormat="1" applyFont="1" applyFill="1" applyBorder="1" applyAlignment="1">
      <alignment horizontal="center" vertical="center"/>
    </xf>
    <xf numFmtId="0" fontId="3" fillId="2" borderId="11" xfId="1" applyFont="1" applyFill="1" applyBorder="1" applyAlignment="1">
      <alignment horizontal="center" vertical="center"/>
    </xf>
    <xf numFmtId="0" fontId="6" fillId="2" borderId="15" xfId="0" applyFont="1" applyFill="1" applyBorder="1" applyAlignment="1">
      <alignment horizontal="center" vertical="center"/>
    </xf>
    <xf numFmtId="0" fontId="6" fillId="2" borderId="1" xfId="0" applyFont="1" applyFill="1" applyBorder="1" applyAlignment="1">
      <alignment horizontal="center" vertical="center"/>
    </xf>
    <xf numFmtId="0" fontId="4" fillId="2" borderId="8" xfId="1" applyFont="1" applyFill="1" applyBorder="1" applyAlignment="1">
      <alignment horizontal="center" vertical="center"/>
    </xf>
    <xf numFmtId="165" fontId="6" fillId="2" borderId="16" xfId="0" applyNumberFormat="1" applyFont="1" applyFill="1" applyBorder="1" applyAlignment="1">
      <alignment horizontal="center" vertical="center"/>
    </xf>
    <xf numFmtId="165" fontId="6" fillId="2" borderId="18" xfId="0" applyNumberFormat="1" applyFont="1" applyFill="1" applyBorder="1" applyAlignment="1">
      <alignment horizontal="center" vertical="center"/>
    </xf>
    <xf numFmtId="165" fontId="6" fillId="2" borderId="27" xfId="0" applyNumberFormat="1" applyFont="1" applyFill="1" applyBorder="1" applyAlignment="1">
      <alignment horizontal="center" vertical="center"/>
    </xf>
    <xf numFmtId="165" fontId="6" fillId="2" borderId="24" xfId="0" applyNumberFormat="1" applyFont="1" applyFill="1" applyBorder="1" applyAlignment="1">
      <alignment horizontal="center" vertical="center"/>
    </xf>
    <xf numFmtId="0" fontId="4" fillId="2" borderId="16"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21" xfId="0" applyFont="1" applyFill="1" applyBorder="1" applyAlignment="1">
      <alignment horizontal="center" vertical="center"/>
    </xf>
    <xf numFmtId="0" fontId="13" fillId="2" borderId="18" xfId="14" applyNumberFormat="1" applyFont="1" applyFill="1" applyBorder="1" applyAlignment="1">
      <alignment horizontal="center" vertical="center" wrapText="1"/>
    </xf>
    <xf numFmtId="0" fontId="4" fillId="2" borderId="21" xfId="6" applyNumberFormat="1" applyFont="1" applyFill="1" applyBorder="1" applyAlignment="1">
      <alignment horizontal="center" vertical="center" wrapText="1"/>
    </xf>
    <xf numFmtId="0" fontId="4" fillId="2" borderId="23" xfId="6" applyNumberFormat="1" applyFont="1" applyFill="1" applyBorder="1" applyAlignment="1">
      <alignment horizontal="center" vertical="center" wrapText="1"/>
    </xf>
    <xf numFmtId="165" fontId="4" fillId="2" borderId="4" xfId="16" applyNumberFormat="1" applyFont="1" applyFill="1" applyBorder="1" applyAlignment="1">
      <alignment horizontal="center" vertical="center" wrapText="1"/>
    </xf>
    <xf numFmtId="0" fontId="4" fillId="2" borderId="19" xfId="8" applyNumberFormat="1" applyFont="1" applyFill="1" applyBorder="1" applyAlignment="1">
      <alignment horizontal="center" vertical="center" wrapText="1"/>
    </xf>
    <xf numFmtId="0" fontId="4" fillId="2" borderId="18" xfId="17" applyNumberFormat="1" applyFont="1" applyFill="1" applyBorder="1" applyAlignment="1">
      <alignment horizontal="center" vertical="center" wrapText="1"/>
    </xf>
    <xf numFmtId="0" fontId="4" fillId="2" borderId="23" xfId="17" applyNumberFormat="1" applyFont="1" applyFill="1" applyBorder="1" applyAlignment="1">
      <alignment horizontal="center" vertical="center" wrapText="1"/>
    </xf>
    <xf numFmtId="165" fontId="3" fillId="2" borderId="11" xfId="1" applyNumberFormat="1" applyFont="1" applyFill="1" applyBorder="1" applyAlignment="1">
      <alignment horizontal="center" vertical="center"/>
    </xf>
    <xf numFmtId="0" fontId="4" fillId="2" borderId="31" xfId="8" applyNumberFormat="1" applyFont="1" applyFill="1" applyBorder="1" applyAlignment="1">
      <alignment horizontal="center" vertical="center" wrapText="1"/>
    </xf>
    <xf numFmtId="0" fontId="4" fillId="2" borderId="22" xfId="8" applyNumberFormat="1" applyFont="1" applyFill="1" applyBorder="1" applyAlignment="1">
      <alignment horizontal="center" vertical="center" wrapText="1"/>
    </xf>
    <xf numFmtId="2" fontId="4" fillId="2" borderId="28" xfId="17" applyNumberFormat="1" applyFont="1" applyFill="1" applyBorder="1" applyAlignment="1">
      <alignment horizontal="center" vertical="center" wrapText="1"/>
    </xf>
    <xf numFmtId="0" fontId="4" fillId="2" borderId="34" xfId="17" applyNumberFormat="1" applyFont="1" applyFill="1" applyBorder="1" applyAlignment="1">
      <alignment horizontal="center" vertical="center" wrapText="1"/>
    </xf>
    <xf numFmtId="2" fontId="4" fillId="2" borderId="0" xfId="17" applyNumberFormat="1" applyFont="1" applyFill="1" applyBorder="1" applyAlignment="1">
      <alignment horizontal="center" vertical="center" wrapText="1"/>
    </xf>
    <xf numFmtId="0" fontId="4" fillId="2" borderId="14" xfId="17" applyNumberFormat="1" applyFont="1" applyFill="1" applyBorder="1" applyAlignment="1">
      <alignment horizontal="center" vertical="center" wrapText="1"/>
    </xf>
    <xf numFmtId="2" fontId="4" fillId="2" borderId="35" xfId="17" applyNumberFormat="1" applyFont="1" applyFill="1" applyBorder="1" applyAlignment="1">
      <alignment horizontal="center" vertical="center" wrapText="1"/>
    </xf>
    <xf numFmtId="2" fontId="4" fillId="2" borderId="29" xfId="17" applyNumberFormat="1" applyFont="1" applyFill="1" applyBorder="1" applyAlignment="1">
      <alignment horizontal="center" vertical="center" wrapText="1"/>
    </xf>
    <xf numFmtId="0" fontId="4" fillId="2" borderId="16" xfId="17" applyNumberFormat="1" applyFont="1" applyFill="1" applyBorder="1" applyAlignment="1">
      <alignment horizontal="center" vertical="center" wrapText="1"/>
    </xf>
    <xf numFmtId="2" fontId="4" fillId="2" borderId="19" xfId="15" applyNumberFormat="1" applyFont="1" applyFill="1" applyBorder="1" applyAlignment="1">
      <alignment horizontal="center" vertical="center" wrapText="1"/>
    </xf>
    <xf numFmtId="0" fontId="4" fillId="2" borderId="34" xfId="15" applyNumberFormat="1" applyFont="1" applyFill="1" applyBorder="1" applyAlignment="1">
      <alignment horizontal="center" vertical="center" wrapText="1"/>
    </xf>
    <xf numFmtId="2" fontId="4" fillId="2" borderId="1" xfId="15" applyNumberFormat="1" applyFont="1" applyFill="1" applyBorder="1" applyAlignment="1">
      <alignment horizontal="center" vertical="center" wrapText="1"/>
    </xf>
    <xf numFmtId="0" fontId="4" fillId="2" borderId="14" xfId="15" applyNumberFormat="1" applyFont="1" applyFill="1" applyBorder="1" applyAlignment="1">
      <alignment horizontal="center" vertical="center" wrapText="1"/>
    </xf>
    <xf numFmtId="2" fontId="4" fillId="2" borderId="15" xfId="15" applyNumberFormat="1" applyFont="1" applyFill="1" applyBorder="1" applyAlignment="1">
      <alignment horizontal="center" vertical="center" wrapText="1"/>
    </xf>
    <xf numFmtId="0" fontId="4" fillId="2" borderId="25" xfId="15" applyNumberFormat="1" applyFont="1" applyFill="1" applyBorder="1" applyAlignment="1">
      <alignment horizontal="center" vertical="center" wrapText="1"/>
    </xf>
    <xf numFmtId="2" fontId="4" fillId="2" borderId="5" xfId="15" applyNumberFormat="1" applyFont="1" applyFill="1" applyBorder="1" applyAlignment="1">
      <alignment horizontal="center" vertical="center" wrapText="1"/>
    </xf>
    <xf numFmtId="165" fontId="6" fillId="2" borderId="23" xfId="0" applyNumberFormat="1" applyFont="1" applyFill="1" applyBorder="1" applyAlignment="1">
      <alignment horizontal="center" vertical="center"/>
    </xf>
    <xf numFmtId="2" fontId="4" fillId="2" borderId="19" xfId="4" applyNumberFormat="1" applyFont="1" applyFill="1" applyBorder="1" applyAlignment="1">
      <alignment horizontal="center" vertical="center" wrapText="1"/>
    </xf>
    <xf numFmtId="2" fontId="4" fillId="2" borderId="0" xfId="1" applyNumberFormat="1" applyFont="1" applyFill="1" applyBorder="1" applyAlignment="1">
      <alignment horizontal="center" vertical="center"/>
    </xf>
    <xf numFmtId="0" fontId="4" fillId="2" borderId="16" xfId="18" applyNumberFormat="1" applyFont="1" applyFill="1" applyBorder="1" applyAlignment="1">
      <alignment horizontal="center" vertical="center" wrapText="1"/>
    </xf>
    <xf numFmtId="2" fontId="4" fillId="2" borderId="31" xfId="18" applyNumberFormat="1" applyFont="1" applyFill="1" applyBorder="1" applyAlignment="1">
      <alignment horizontal="center" vertical="center" wrapText="1"/>
    </xf>
    <xf numFmtId="0" fontId="4" fillId="2" borderId="18" xfId="18" applyNumberFormat="1" applyFont="1" applyFill="1" applyBorder="1" applyAlignment="1">
      <alignment horizontal="center" vertical="center" wrapText="1"/>
    </xf>
    <xf numFmtId="0" fontId="4" fillId="2" borderId="23" xfId="18" applyNumberFormat="1" applyFont="1" applyFill="1" applyBorder="1" applyAlignment="1">
      <alignment horizontal="center" vertical="center" wrapText="1"/>
    </xf>
    <xf numFmtId="2" fontId="4" fillId="2" borderId="1" xfId="18" applyNumberFormat="1" applyFont="1" applyFill="1" applyBorder="1" applyAlignment="1">
      <alignment horizontal="center" vertical="center" wrapText="1"/>
    </xf>
    <xf numFmtId="165" fontId="6" fillId="2" borderId="21" xfId="0" applyNumberFormat="1" applyFont="1" applyFill="1" applyBorder="1" applyAlignment="1">
      <alignment horizontal="center" vertical="center"/>
    </xf>
    <xf numFmtId="2" fontId="4" fillId="2" borderId="19" xfId="18" applyNumberFormat="1" applyFont="1" applyFill="1" applyBorder="1" applyAlignment="1">
      <alignment horizontal="center" vertical="center" wrapText="1"/>
    </xf>
    <xf numFmtId="0" fontId="4" fillId="2" borderId="21" xfId="18" applyNumberFormat="1" applyFont="1" applyFill="1" applyBorder="1" applyAlignment="1">
      <alignment horizontal="center" vertical="center" wrapText="1"/>
    </xf>
    <xf numFmtId="2" fontId="4" fillId="2" borderId="22" xfId="18" applyNumberFormat="1" applyFont="1" applyFill="1" applyBorder="1" applyAlignment="1">
      <alignment horizontal="center" vertical="center" wrapText="1"/>
    </xf>
    <xf numFmtId="0" fontId="4" fillId="2" borderId="19" xfId="18" applyNumberFormat="1" applyFont="1" applyFill="1" applyBorder="1" applyAlignment="1">
      <alignment horizontal="center" vertical="center" wrapText="1"/>
    </xf>
    <xf numFmtId="165" fontId="4" fillId="2" borderId="23" xfId="5" applyNumberFormat="1" applyFont="1" applyFill="1" applyBorder="1" applyAlignment="1">
      <alignment horizontal="center" vertical="center" wrapText="1"/>
    </xf>
    <xf numFmtId="2" fontId="4" fillId="2" borderId="1" xfId="1" applyNumberFormat="1" applyFont="1" applyFill="1" applyBorder="1" applyAlignment="1">
      <alignment horizontal="center" vertical="center"/>
    </xf>
    <xf numFmtId="165" fontId="4" fillId="2" borderId="34" xfId="5" applyNumberFormat="1" applyFont="1" applyFill="1" applyBorder="1" applyAlignment="1">
      <alignment horizontal="center" vertical="center" wrapText="1"/>
    </xf>
    <xf numFmtId="165" fontId="4" fillId="2" borderId="14" xfId="5" applyNumberFormat="1" applyFont="1" applyFill="1" applyBorder="1" applyAlignment="1">
      <alignment horizontal="center" vertical="center" wrapText="1"/>
    </xf>
    <xf numFmtId="2" fontId="4" fillId="2" borderId="5" xfId="1" applyNumberFormat="1" applyFont="1" applyFill="1" applyBorder="1" applyAlignment="1">
      <alignment horizontal="center" vertical="center"/>
    </xf>
    <xf numFmtId="0" fontId="4" fillId="2" borderId="14" xfId="18" applyNumberFormat="1" applyFont="1" applyFill="1" applyBorder="1" applyAlignment="1">
      <alignment horizontal="center" vertical="center" wrapText="1"/>
    </xf>
    <xf numFmtId="2" fontId="4" fillId="2" borderId="15" xfId="18" applyNumberFormat="1" applyFont="1" applyFill="1" applyBorder="1" applyAlignment="1">
      <alignment horizontal="center" vertical="center" wrapText="1"/>
    </xf>
    <xf numFmtId="165" fontId="6" fillId="2" borderId="14" xfId="0" applyNumberFormat="1" applyFont="1" applyFill="1" applyBorder="1" applyAlignment="1">
      <alignment horizontal="center" vertical="center"/>
    </xf>
    <xf numFmtId="2" fontId="4" fillId="2" borderId="30" xfId="18" applyNumberFormat="1" applyFont="1" applyFill="1" applyBorder="1" applyAlignment="1">
      <alignment horizontal="center" vertical="center" wrapText="1"/>
    </xf>
    <xf numFmtId="2" fontId="4" fillId="2" borderId="5" xfId="18" applyNumberFormat="1" applyFont="1" applyFill="1" applyBorder="1" applyAlignment="1">
      <alignment horizontal="center" vertical="center" wrapText="1"/>
    </xf>
    <xf numFmtId="2" fontId="4" fillId="2" borderId="28" xfId="18" applyNumberFormat="1" applyFont="1" applyFill="1" applyBorder="1" applyAlignment="1">
      <alignment horizontal="center" vertical="center" wrapText="1"/>
    </xf>
    <xf numFmtId="0" fontId="6" fillId="2" borderId="18" xfId="0" applyNumberFormat="1" applyFont="1" applyFill="1" applyBorder="1" applyAlignment="1">
      <alignment horizontal="center" vertical="center" wrapText="1"/>
    </xf>
    <xf numFmtId="0" fontId="6" fillId="2" borderId="23" xfId="0" applyNumberFormat="1" applyFont="1" applyFill="1" applyBorder="1" applyAlignment="1">
      <alignment horizontal="center" vertical="center" wrapText="1"/>
    </xf>
    <xf numFmtId="165" fontId="6" fillId="2" borderId="34" xfId="0" applyNumberFormat="1" applyFont="1" applyFill="1" applyBorder="1" applyAlignment="1">
      <alignment horizontal="center" vertical="center"/>
    </xf>
    <xf numFmtId="2" fontId="4" fillId="2" borderId="6" xfId="1" applyNumberFormat="1" applyFont="1" applyFill="1" applyBorder="1" applyAlignment="1">
      <alignment horizontal="center" vertical="center"/>
    </xf>
    <xf numFmtId="2" fontId="4" fillId="2" borderId="29" xfId="1" applyNumberFormat="1" applyFont="1" applyFill="1" applyBorder="1" applyAlignment="1">
      <alignment horizontal="center" vertical="center"/>
    </xf>
    <xf numFmtId="0" fontId="4" fillId="2" borderId="20" xfId="1" applyFont="1" applyFill="1" applyBorder="1" applyAlignment="1">
      <alignment horizontal="center" vertical="center"/>
    </xf>
    <xf numFmtId="0" fontId="4" fillId="2" borderId="20" xfId="19" applyNumberFormat="1" applyFont="1" applyFill="1" applyBorder="1" applyAlignment="1">
      <alignment horizontal="center" vertical="center" wrapText="1"/>
    </xf>
    <xf numFmtId="0" fontId="4" fillId="2" borderId="27" xfId="1" applyFont="1" applyFill="1" applyBorder="1" applyAlignment="1">
      <alignment horizontal="center" vertical="center"/>
    </xf>
    <xf numFmtId="0" fontId="4" fillId="2" borderId="4" xfId="1" applyFont="1" applyFill="1" applyBorder="1" applyAlignment="1">
      <alignment horizontal="center" vertical="center"/>
    </xf>
    <xf numFmtId="165" fontId="6" fillId="2" borderId="4" xfId="0" applyNumberFormat="1" applyFont="1" applyFill="1" applyBorder="1" applyAlignment="1">
      <alignment horizontal="center" vertical="center"/>
    </xf>
    <xf numFmtId="0" fontId="4" fillId="2" borderId="18" xfId="20" applyNumberFormat="1" applyFont="1" applyFill="1" applyBorder="1" applyAlignment="1">
      <alignment horizontal="center" vertical="center" wrapText="1"/>
    </xf>
    <xf numFmtId="2" fontId="4" fillId="2" borderId="28" xfId="20" applyNumberFormat="1" applyFont="1" applyFill="1" applyBorder="1" applyAlignment="1">
      <alignment horizontal="center" vertical="center" wrapText="1"/>
    </xf>
    <xf numFmtId="0" fontId="4" fillId="2" borderId="21" xfId="20" applyNumberFormat="1" applyFont="1" applyFill="1" applyBorder="1" applyAlignment="1">
      <alignment horizontal="center" vertical="center" wrapText="1"/>
    </xf>
    <xf numFmtId="0" fontId="4" fillId="2" borderId="23" xfId="20" applyNumberFormat="1" applyFont="1" applyFill="1" applyBorder="1" applyAlignment="1">
      <alignment horizontal="center" vertical="center" wrapText="1"/>
    </xf>
    <xf numFmtId="2" fontId="4" fillId="2" borderId="29" xfId="20" applyNumberFormat="1" applyFont="1" applyFill="1" applyBorder="1" applyAlignment="1">
      <alignment horizontal="center" vertical="center" wrapText="1"/>
    </xf>
    <xf numFmtId="0" fontId="4" fillId="2" borderId="20" xfId="10" applyFont="1" applyFill="1" applyBorder="1" applyAlignment="1">
      <alignment horizontal="center" vertical="center"/>
    </xf>
    <xf numFmtId="0" fontId="4" fillId="2" borderId="24" xfId="10" applyFont="1" applyFill="1" applyBorder="1" applyAlignment="1">
      <alignment horizontal="center" vertical="center"/>
    </xf>
    <xf numFmtId="165" fontId="6" fillId="2" borderId="18" xfId="0" applyNumberFormat="1" applyFont="1" applyFill="1" applyBorder="1" applyAlignment="1">
      <alignment horizontal="center" vertical="center" wrapText="1"/>
    </xf>
    <xf numFmtId="0" fontId="4" fillId="2" borderId="18" xfId="21" applyNumberFormat="1" applyFont="1" applyFill="1" applyBorder="1" applyAlignment="1">
      <alignment horizontal="center" vertical="center" wrapText="1"/>
    </xf>
    <xf numFmtId="0" fontId="4" fillId="2" borderId="23" xfId="21" applyNumberFormat="1" applyFont="1" applyFill="1" applyBorder="1" applyAlignment="1">
      <alignment horizontal="center" vertical="center" wrapText="1"/>
    </xf>
    <xf numFmtId="0" fontId="4" fillId="2" borderId="23" xfId="10" applyFont="1" applyFill="1" applyBorder="1" applyAlignment="1">
      <alignment horizontal="center" vertical="center"/>
    </xf>
    <xf numFmtId="0" fontId="4" fillId="2" borderId="14" xfId="10" applyFont="1" applyFill="1" applyBorder="1" applyAlignment="1">
      <alignment horizontal="center" vertical="center"/>
    </xf>
    <xf numFmtId="2" fontId="6" fillId="2" borderId="15" xfId="0" applyNumberFormat="1" applyFont="1" applyFill="1" applyBorder="1" applyAlignment="1">
      <alignment horizontal="center" vertical="center"/>
    </xf>
    <xf numFmtId="0" fontId="23" fillId="2" borderId="18" xfId="0" applyFont="1" applyFill="1" applyBorder="1" applyAlignment="1">
      <alignment horizontal="center"/>
    </xf>
    <xf numFmtId="0" fontId="23" fillId="2" borderId="23" xfId="0" applyFont="1" applyFill="1" applyBorder="1" applyAlignment="1">
      <alignment horizontal="center"/>
    </xf>
    <xf numFmtId="0" fontId="23" fillId="2" borderId="21" xfId="0" applyFont="1" applyFill="1" applyBorder="1" applyAlignment="1">
      <alignment horizontal="center"/>
    </xf>
    <xf numFmtId="0" fontId="4" fillId="2" borderId="18" xfId="22" applyNumberFormat="1" applyFont="1" applyFill="1" applyBorder="1" applyAlignment="1">
      <alignment horizontal="center" vertical="center" wrapText="1"/>
    </xf>
    <xf numFmtId="0" fontId="4" fillId="2" borderId="16" xfId="22" applyNumberFormat="1" applyFont="1" applyFill="1" applyBorder="1" applyAlignment="1">
      <alignment horizontal="center" vertical="center" wrapText="1"/>
    </xf>
    <xf numFmtId="0" fontId="4" fillId="2" borderId="23" xfId="22" applyNumberFormat="1" applyFont="1" applyFill="1" applyBorder="1" applyAlignment="1">
      <alignment horizontal="center" vertical="center" wrapText="1"/>
    </xf>
    <xf numFmtId="0" fontId="4" fillId="2" borderId="42" xfId="0" applyFont="1" applyFill="1" applyBorder="1" applyAlignment="1">
      <alignment horizontal="center" vertical="center"/>
    </xf>
    <xf numFmtId="165" fontId="0" fillId="2" borderId="16" xfId="0" applyNumberFormat="1" applyFill="1" applyBorder="1"/>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165" fontId="23" fillId="2" borderId="16" xfId="0" applyNumberFormat="1" applyFont="1" applyFill="1" applyBorder="1" applyAlignment="1">
      <alignment horizontal="center" vertical="center"/>
    </xf>
    <xf numFmtId="165" fontId="23" fillId="2" borderId="18" xfId="0" applyNumberFormat="1" applyFont="1" applyFill="1" applyBorder="1" applyAlignment="1">
      <alignment horizontal="center" vertical="center"/>
    </xf>
    <xf numFmtId="0" fontId="4" fillId="2" borderId="34" xfId="0" applyFont="1" applyFill="1" applyBorder="1" applyAlignment="1">
      <alignment horizontal="center" vertical="center"/>
    </xf>
    <xf numFmtId="165" fontId="23" fillId="2" borderId="23" xfId="0" applyNumberFormat="1" applyFont="1" applyFill="1" applyBorder="1" applyAlignment="1">
      <alignment horizontal="center" vertical="center"/>
    </xf>
    <xf numFmtId="2" fontId="4" fillId="2" borderId="30" xfId="13" applyNumberFormat="1" applyFont="1" applyFill="1" applyBorder="1" applyAlignment="1">
      <alignment horizontal="center" vertical="center" wrapText="1"/>
    </xf>
    <xf numFmtId="165" fontId="23" fillId="2" borderId="33" xfId="0" applyNumberFormat="1" applyFont="1" applyFill="1" applyBorder="1" applyAlignment="1">
      <alignment horizontal="center" vertical="center"/>
    </xf>
    <xf numFmtId="166" fontId="4" fillId="2" borderId="34" xfId="0" applyNumberFormat="1" applyFont="1" applyFill="1" applyBorder="1" applyAlignment="1">
      <alignment horizontal="center" vertical="center"/>
    </xf>
    <xf numFmtId="2" fontId="4" fillId="2" borderId="28" xfId="1" applyNumberFormat="1" applyFont="1" applyFill="1" applyBorder="1" applyAlignment="1">
      <alignment horizontal="center" vertical="center" wrapText="1"/>
    </xf>
    <xf numFmtId="2" fontId="4" fillId="2" borderId="29" xfId="1" applyNumberFormat="1" applyFont="1" applyFill="1" applyBorder="1" applyAlignment="1">
      <alignment horizontal="center" vertical="center" wrapText="1"/>
    </xf>
    <xf numFmtId="165" fontId="3" fillId="2" borderId="23" xfId="1" applyNumberFormat="1" applyFont="1" applyFill="1" applyBorder="1" applyAlignment="1">
      <alignment horizontal="center" vertical="center"/>
    </xf>
    <xf numFmtId="165" fontId="3" fillId="2" borderId="21" xfId="1" applyNumberFormat="1" applyFont="1" applyFill="1" applyBorder="1" applyAlignment="1">
      <alignment horizontal="center" vertical="center"/>
    </xf>
    <xf numFmtId="2" fontId="4" fillId="2" borderId="35" xfId="1" applyNumberFormat="1" applyFont="1" applyFill="1" applyBorder="1" applyAlignment="1">
      <alignment horizontal="center" vertical="center" wrapText="1"/>
    </xf>
    <xf numFmtId="2" fontId="4" fillId="2" borderId="32" xfId="1" applyNumberFormat="1" applyFont="1" applyFill="1" applyBorder="1" applyAlignment="1">
      <alignment horizontal="center" vertical="center" wrapText="1"/>
    </xf>
    <xf numFmtId="166" fontId="4" fillId="2" borderId="18" xfId="10" applyNumberFormat="1" applyFont="1" applyFill="1" applyBorder="1" applyAlignment="1">
      <alignment horizontal="center" vertical="center"/>
    </xf>
    <xf numFmtId="0" fontId="23" fillId="2" borderId="19" xfId="0" applyFont="1" applyFill="1" applyBorder="1" applyAlignment="1">
      <alignment horizontal="center"/>
    </xf>
    <xf numFmtId="166" fontId="4" fillId="2" borderId="23" xfId="10" applyNumberFormat="1" applyFont="1" applyFill="1" applyBorder="1" applyAlignment="1">
      <alignment horizontal="center" vertical="center"/>
    </xf>
    <xf numFmtId="0" fontId="4" fillId="2" borderId="16" xfId="19" applyNumberFormat="1" applyFont="1" applyFill="1" applyBorder="1" applyAlignment="1">
      <alignment horizontal="center" vertical="center" wrapText="1"/>
    </xf>
    <xf numFmtId="0" fontId="4" fillId="2" borderId="18" xfId="19" applyNumberFormat="1" applyFont="1" applyFill="1" applyBorder="1" applyAlignment="1">
      <alignment horizontal="center" vertical="center" wrapText="1"/>
    </xf>
    <xf numFmtId="0" fontId="4" fillId="2" borderId="21" xfId="19" applyNumberFormat="1" applyFont="1" applyFill="1" applyBorder="1" applyAlignment="1">
      <alignment horizontal="center" vertical="center" wrapText="1"/>
    </xf>
    <xf numFmtId="0" fontId="4" fillId="2" borderId="19" xfId="19" applyNumberFormat="1" applyFont="1" applyFill="1" applyBorder="1" applyAlignment="1">
      <alignment horizontal="center" vertical="center" wrapText="1"/>
    </xf>
    <xf numFmtId="0" fontId="4" fillId="2" borderId="22" xfId="19" applyNumberFormat="1" applyFont="1" applyFill="1" applyBorder="1" applyAlignment="1">
      <alignment horizontal="center" vertical="center" wrapText="1"/>
    </xf>
    <xf numFmtId="0" fontId="4" fillId="2" borderId="18" xfId="5" applyNumberFormat="1" applyFont="1" applyFill="1" applyBorder="1" applyAlignment="1">
      <alignment horizontal="center" vertical="center" wrapText="1"/>
    </xf>
    <xf numFmtId="165" fontId="4" fillId="2" borderId="18" xfId="12" applyNumberFormat="1" applyFont="1" applyFill="1" applyBorder="1" applyAlignment="1">
      <alignment horizontal="center" vertical="center" wrapText="1"/>
    </xf>
    <xf numFmtId="0" fontId="4" fillId="2" borderId="21" xfId="5" applyNumberFormat="1" applyFont="1" applyFill="1" applyBorder="1" applyAlignment="1">
      <alignment horizontal="center" vertical="center" wrapText="1"/>
    </xf>
    <xf numFmtId="165" fontId="4" fillId="2" borderId="23" xfId="12" applyNumberFormat="1" applyFont="1" applyFill="1" applyBorder="1" applyAlignment="1">
      <alignment horizontal="center" vertical="center" wrapText="1"/>
    </xf>
    <xf numFmtId="2" fontId="4" fillId="2" borderId="26" xfId="1" applyNumberFormat="1" applyFont="1" applyFill="1" applyBorder="1" applyAlignment="1">
      <alignment horizontal="center" vertical="center" wrapText="1"/>
    </xf>
    <xf numFmtId="2" fontId="4" fillId="2" borderId="0" xfId="1" applyNumberFormat="1" applyFont="1" applyFill="1" applyBorder="1" applyAlignment="1">
      <alignment horizontal="center" vertical="center" wrapText="1"/>
    </xf>
    <xf numFmtId="2" fontId="4" fillId="2" borderId="6" xfId="1" applyNumberFormat="1" applyFont="1" applyFill="1" applyBorder="1" applyAlignment="1">
      <alignment horizontal="center" vertical="center" wrapText="1"/>
    </xf>
    <xf numFmtId="2" fontId="4" fillId="2" borderId="15" xfId="1" applyNumberFormat="1" applyFont="1" applyFill="1" applyBorder="1" applyAlignment="1">
      <alignment horizontal="center" vertical="center" wrapText="1"/>
    </xf>
    <xf numFmtId="2" fontId="4" fillId="2" borderId="30" xfId="1" applyNumberFormat="1" applyFont="1" applyFill="1" applyBorder="1" applyAlignment="1">
      <alignment horizontal="center" vertical="center" wrapText="1"/>
    </xf>
    <xf numFmtId="2" fontId="4" fillId="2" borderId="28" xfId="5" applyNumberFormat="1" applyFont="1" applyFill="1" applyBorder="1" applyAlignment="1">
      <alignment horizontal="center" vertical="center" wrapText="1"/>
    </xf>
    <xf numFmtId="2" fontId="4" fillId="2" borderId="29" xfId="5" applyNumberFormat="1" applyFont="1" applyFill="1" applyBorder="1" applyAlignment="1">
      <alignment horizontal="center" vertical="center" wrapText="1"/>
    </xf>
    <xf numFmtId="2" fontId="4" fillId="2" borderId="15" xfId="5" applyNumberFormat="1" applyFont="1" applyFill="1" applyBorder="1" applyAlignment="1">
      <alignment horizontal="center" vertical="center" wrapText="1"/>
    </xf>
    <xf numFmtId="2" fontId="4" fillId="2" borderId="19" xfId="5" applyNumberFormat="1" applyFont="1" applyFill="1" applyBorder="1" applyAlignment="1">
      <alignment horizontal="center" vertical="center" wrapText="1"/>
    </xf>
    <xf numFmtId="2" fontId="4" fillId="2" borderId="30" xfId="5" applyNumberFormat="1" applyFont="1" applyFill="1" applyBorder="1" applyAlignment="1">
      <alignment horizontal="center" vertical="center" wrapText="1"/>
    </xf>
    <xf numFmtId="0" fontId="4" fillId="2" borderId="14" xfId="0" applyFont="1" applyFill="1" applyBorder="1" applyAlignment="1">
      <alignment horizontal="center" vertical="center"/>
    </xf>
    <xf numFmtId="2" fontId="4" fillId="2" borderId="31" xfId="13" applyNumberFormat="1" applyFont="1" applyFill="1" applyBorder="1" applyAlignment="1">
      <alignment horizontal="center" vertical="center" wrapText="1"/>
    </xf>
    <xf numFmtId="165" fontId="3" fillId="2" borderId="27" xfId="1" applyNumberFormat="1" applyFont="1" applyFill="1" applyBorder="1" applyAlignment="1">
      <alignment horizontal="center" vertical="center"/>
    </xf>
    <xf numFmtId="165" fontId="3" fillId="2" borderId="20" xfId="1" applyNumberFormat="1" applyFont="1" applyFill="1" applyBorder="1" applyAlignment="1">
      <alignment horizontal="center" vertical="center"/>
    </xf>
    <xf numFmtId="165" fontId="3" fillId="2" borderId="4" xfId="1" applyNumberFormat="1" applyFont="1" applyFill="1" applyBorder="1" applyAlignment="1">
      <alignment horizontal="center" vertical="center"/>
    </xf>
    <xf numFmtId="0" fontId="6" fillId="2" borderId="34" xfId="0" applyFont="1" applyFill="1" applyBorder="1" applyAlignment="1">
      <alignment horizontal="center" vertical="center"/>
    </xf>
    <xf numFmtId="2" fontId="4" fillId="2" borderId="5" xfId="1" applyNumberFormat="1" applyFont="1" applyFill="1" applyBorder="1" applyAlignment="1">
      <alignment horizontal="center" vertical="center" wrapText="1"/>
    </xf>
    <xf numFmtId="0" fontId="6" fillId="2" borderId="31" xfId="0" applyFont="1" applyFill="1" applyBorder="1" applyAlignment="1">
      <alignment horizontal="center" vertical="center"/>
    </xf>
    <xf numFmtId="0" fontId="6" fillId="2" borderId="5" xfId="0" applyFont="1" applyFill="1" applyBorder="1" applyAlignment="1">
      <alignment horizontal="center" vertical="center"/>
    </xf>
    <xf numFmtId="2" fontId="3" fillId="2" borderId="1" xfId="1" applyNumberFormat="1" applyFont="1" applyFill="1" applyBorder="1" applyAlignment="1">
      <alignment horizontal="center" vertical="center"/>
    </xf>
    <xf numFmtId="0" fontId="5" fillId="2" borderId="7" xfId="0" applyFont="1" applyFill="1" applyBorder="1" applyAlignment="1" applyProtection="1">
      <alignment horizontal="center" vertical="center"/>
    </xf>
    <xf numFmtId="2" fontId="6" fillId="2" borderId="19" xfId="0" applyNumberFormat="1" applyFont="1" applyFill="1" applyBorder="1" applyAlignment="1" applyProtection="1">
      <alignment horizontal="center" vertical="center"/>
    </xf>
    <xf numFmtId="0" fontId="6" fillId="2" borderId="18" xfId="0" applyFont="1" applyFill="1" applyBorder="1" applyAlignment="1" applyProtection="1">
      <alignment horizontal="center" vertical="center"/>
      <protection locked="0"/>
    </xf>
    <xf numFmtId="0" fontId="6" fillId="2" borderId="21" xfId="0" applyFont="1" applyFill="1" applyBorder="1" applyAlignment="1" applyProtection="1">
      <alignment horizontal="center" vertical="center"/>
      <protection locked="0"/>
    </xf>
    <xf numFmtId="2" fontId="6" fillId="2" borderId="22" xfId="0" applyNumberFormat="1" applyFont="1" applyFill="1" applyBorder="1" applyAlignment="1" applyProtection="1">
      <alignment horizontal="center" vertical="center"/>
    </xf>
    <xf numFmtId="2" fontId="6" fillId="2" borderId="30" xfId="0" applyNumberFormat="1" applyFont="1" applyFill="1" applyBorder="1" applyAlignment="1" applyProtection="1">
      <alignment horizontal="center" vertical="center"/>
    </xf>
    <xf numFmtId="0" fontId="6" fillId="2" borderId="23" xfId="0" applyFont="1" applyFill="1" applyBorder="1" applyAlignment="1" applyProtection="1">
      <alignment horizontal="center" vertical="center"/>
      <protection locked="0"/>
    </xf>
    <xf numFmtId="2" fontId="6" fillId="2" borderId="31" xfId="0" applyNumberFormat="1" applyFont="1" applyFill="1" applyBorder="1" applyAlignment="1" applyProtection="1">
      <alignment horizontal="center" vertical="center"/>
    </xf>
    <xf numFmtId="0" fontId="4" fillId="2" borderId="23" xfId="12" applyNumberFormat="1" applyFont="1" applyFill="1" applyBorder="1" applyAlignment="1">
      <alignment horizontal="center" vertical="center" wrapText="1"/>
    </xf>
    <xf numFmtId="2" fontId="6" fillId="2" borderId="1" xfId="0" applyNumberFormat="1" applyFont="1" applyFill="1" applyBorder="1" applyAlignment="1" applyProtection="1">
      <alignment horizontal="center" vertical="center"/>
    </xf>
    <xf numFmtId="2" fontId="4" fillId="2" borderId="22" xfId="5" applyNumberFormat="1" applyFont="1" applyFill="1" applyBorder="1" applyAlignment="1">
      <alignment horizontal="center" vertical="center" wrapText="1"/>
    </xf>
    <xf numFmtId="0" fontId="4" fillId="2" borderId="21" xfId="21" applyNumberFormat="1" applyFont="1" applyFill="1" applyBorder="1" applyAlignment="1">
      <alignment horizontal="center" vertical="center" wrapText="1"/>
    </xf>
    <xf numFmtId="167" fontId="6" fillId="2" borderId="18" xfId="0" applyNumberFormat="1" applyFont="1" applyFill="1" applyBorder="1" applyAlignment="1">
      <alignment horizontal="center" vertical="center"/>
    </xf>
    <xf numFmtId="2" fontId="4" fillId="2" borderId="19" xfId="9" applyNumberFormat="1" applyFont="1" applyFill="1" applyBorder="1" applyAlignment="1">
      <alignment horizontal="center" vertical="center" wrapText="1"/>
    </xf>
    <xf numFmtId="2" fontId="4" fillId="2" borderId="22" xfId="9" applyNumberFormat="1" applyFont="1" applyFill="1" applyBorder="1" applyAlignment="1">
      <alignment horizontal="center" vertical="center" wrapText="1"/>
    </xf>
    <xf numFmtId="0" fontId="4" fillId="2" borderId="14" xfId="23" applyFont="1" applyFill="1" applyBorder="1" applyAlignment="1">
      <alignment horizontal="center" vertical="center"/>
    </xf>
    <xf numFmtId="2" fontId="6" fillId="2" borderId="15" xfId="0" applyNumberFormat="1" applyFont="1" applyFill="1" applyBorder="1" applyAlignment="1" applyProtection="1">
      <alignment horizontal="center" vertical="center"/>
    </xf>
    <xf numFmtId="1" fontId="6" fillId="2" borderId="14" xfId="0" applyNumberFormat="1" applyFont="1" applyFill="1" applyBorder="1" applyAlignment="1">
      <alignment horizontal="center" vertical="center"/>
    </xf>
    <xf numFmtId="2" fontId="4" fillId="2" borderId="31" xfId="1" applyNumberFormat="1" applyFont="1" applyFill="1" applyBorder="1" applyAlignment="1">
      <alignment horizontal="center" vertical="center" wrapText="1"/>
    </xf>
    <xf numFmtId="2" fontId="4" fillId="2" borderId="1" xfId="1" applyNumberFormat="1" applyFont="1" applyFill="1" applyBorder="1" applyAlignment="1">
      <alignment horizontal="center" vertical="center" wrapText="1"/>
    </xf>
    <xf numFmtId="0" fontId="6" fillId="2" borderId="16" xfId="0" applyFont="1" applyFill="1" applyBorder="1" applyAlignment="1" applyProtection="1">
      <alignment horizontal="center" vertical="center"/>
      <protection locked="0"/>
    </xf>
    <xf numFmtId="0" fontId="4" fillId="2" borderId="19" xfId="5" applyNumberFormat="1" applyFont="1" applyFill="1" applyBorder="1" applyAlignment="1">
      <alignment horizontal="center" vertical="center" wrapText="1"/>
    </xf>
    <xf numFmtId="165" fontId="6" fillId="2" borderId="20" xfId="0" applyNumberFormat="1" applyFont="1" applyFill="1" applyBorder="1" applyAlignment="1" applyProtection="1">
      <alignment horizontal="center" vertical="center"/>
      <protection locked="0"/>
    </xf>
    <xf numFmtId="0" fontId="4" fillId="2" borderId="16" xfId="5" applyNumberFormat="1" applyFont="1" applyFill="1" applyBorder="1" applyAlignment="1">
      <alignment horizontal="center" vertical="center" wrapText="1"/>
    </xf>
    <xf numFmtId="165" fontId="3" fillId="2" borderId="23" xfId="3" applyNumberFormat="1" applyFont="1" applyFill="1" applyBorder="1" applyAlignment="1">
      <alignment horizontal="center" vertical="center"/>
    </xf>
    <xf numFmtId="0" fontId="4" fillId="2" borderId="14" xfId="5" applyNumberFormat="1" applyFont="1" applyFill="1" applyBorder="1" applyAlignment="1">
      <alignment horizontal="center" vertical="center" wrapText="1"/>
    </xf>
    <xf numFmtId="2" fontId="6" fillId="2" borderId="19" xfId="0" applyNumberFormat="1" applyFont="1" applyFill="1" applyBorder="1" applyAlignment="1" applyProtection="1">
      <alignment horizontal="center" vertical="center"/>
      <protection locked="0"/>
    </xf>
    <xf numFmtId="2" fontId="6" fillId="2" borderId="22" xfId="0" applyNumberFormat="1" applyFont="1" applyFill="1" applyBorder="1" applyAlignment="1" applyProtection="1">
      <alignment horizontal="center" vertical="center"/>
      <protection locked="0"/>
    </xf>
    <xf numFmtId="165" fontId="6" fillId="2" borderId="34" xfId="0" applyNumberFormat="1" applyFont="1" applyFill="1" applyBorder="1" applyAlignment="1" applyProtection="1">
      <alignment horizontal="center" vertical="center"/>
      <protection locked="0"/>
    </xf>
    <xf numFmtId="0" fontId="4" fillId="2" borderId="18" xfId="26" applyNumberFormat="1" applyFont="1" applyFill="1" applyBorder="1" applyAlignment="1">
      <alignment horizontal="center" vertical="center" wrapText="1"/>
    </xf>
    <xf numFmtId="0" fontId="4" fillId="2" borderId="21" xfId="26" applyNumberFormat="1" applyFont="1" applyFill="1" applyBorder="1" applyAlignment="1">
      <alignment horizontal="center" vertical="center" wrapText="1"/>
    </xf>
    <xf numFmtId="0" fontId="4" fillId="2" borderId="18" xfId="27" applyNumberFormat="1" applyFont="1" applyFill="1" applyBorder="1" applyAlignment="1">
      <alignment horizontal="center" vertical="center" wrapText="1"/>
    </xf>
    <xf numFmtId="0" fontId="4" fillId="2" borderId="21" xfId="27" applyNumberFormat="1" applyFont="1" applyFill="1" applyBorder="1" applyAlignment="1">
      <alignment horizontal="center" vertical="center" wrapText="1"/>
    </xf>
    <xf numFmtId="0" fontId="4" fillId="2" borderId="23" xfId="27" applyNumberFormat="1" applyFont="1" applyFill="1" applyBorder="1" applyAlignment="1">
      <alignment horizontal="center" vertical="center" wrapText="1"/>
    </xf>
    <xf numFmtId="0" fontId="4" fillId="2" borderId="23" xfId="26" applyNumberFormat="1" applyFont="1" applyFill="1" applyBorder="1" applyAlignment="1">
      <alignment horizontal="center" vertical="center" wrapText="1"/>
    </xf>
    <xf numFmtId="2" fontId="4" fillId="2" borderId="19" xfId="12" applyNumberFormat="1" applyFont="1" applyFill="1" applyBorder="1" applyAlignment="1">
      <alignment horizontal="center" vertical="center" wrapText="1"/>
    </xf>
    <xf numFmtId="2" fontId="4" fillId="2" borderId="22" xfId="12" applyNumberFormat="1" applyFont="1" applyFill="1" applyBorder="1" applyAlignment="1">
      <alignment horizontal="center" vertical="center" wrapText="1"/>
    </xf>
    <xf numFmtId="0" fontId="4" fillId="2" borderId="14" xfId="26" applyNumberFormat="1" applyFont="1" applyFill="1" applyBorder="1" applyAlignment="1">
      <alignment horizontal="center" vertical="center" wrapText="1"/>
    </xf>
    <xf numFmtId="0" fontId="4" fillId="2" borderId="16" xfId="26" applyNumberFormat="1" applyFont="1" applyFill="1" applyBorder="1" applyAlignment="1">
      <alignment horizontal="center" vertical="center" wrapText="1"/>
    </xf>
    <xf numFmtId="0" fontId="6" fillId="2" borderId="16" xfId="0"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6" fillId="2" borderId="34" xfId="0"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4" fillId="2" borderId="18" xfId="28" applyNumberFormat="1" applyFont="1" applyFill="1" applyBorder="1" applyAlignment="1">
      <alignment horizontal="center" vertical="center" wrapText="1"/>
    </xf>
    <xf numFmtId="165" fontId="6" fillId="2" borderId="18" xfId="0" applyNumberFormat="1" applyFont="1" applyFill="1" applyBorder="1"/>
    <xf numFmtId="165" fontId="6" fillId="2" borderId="23" xfId="0" applyNumberFormat="1" applyFont="1" applyFill="1" applyBorder="1"/>
    <xf numFmtId="0" fontId="4" fillId="2" borderId="18" xfId="30" applyNumberFormat="1" applyFont="1" applyFill="1" applyBorder="1" applyAlignment="1">
      <alignment horizontal="center" vertical="center" wrapText="1"/>
    </xf>
    <xf numFmtId="0" fontId="4" fillId="2" borderId="21" xfId="30" applyNumberFormat="1" applyFont="1" applyFill="1" applyBorder="1" applyAlignment="1">
      <alignment horizontal="center" vertical="center" wrapText="1"/>
    </xf>
    <xf numFmtId="165" fontId="4" fillId="2" borderId="21" xfId="12" applyNumberFormat="1" applyFont="1" applyFill="1" applyBorder="1" applyAlignment="1">
      <alignment horizontal="center" vertical="center" wrapText="1"/>
    </xf>
    <xf numFmtId="0" fontId="4" fillId="2" borderId="23" xfId="30" applyNumberFormat="1" applyFont="1" applyFill="1" applyBorder="1" applyAlignment="1">
      <alignment horizontal="center" vertical="center" wrapText="1"/>
    </xf>
    <xf numFmtId="167" fontId="6" fillId="2" borderId="16" xfId="0" applyNumberFormat="1" applyFont="1" applyFill="1" applyBorder="1" applyAlignment="1">
      <alignment horizontal="center" vertical="center" wrapText="1"/>
    </xf>
    <xf numFmtId="165" fontId="3" fillId="2" borderId="21" xfId="3" applyNumberFormat="1" applyFont="1" applyFill="1" applyBorder="1" applyAlignment="1">
      <alignment horizontal="center" vertical="center"/>
    </xf>
    <xf numFmtId="167" fontId="6" fillId="2" borderId="16" xfId="0" applyNumberFormat="1" applyFont="1" applyFill="1" applyBorder="1" applyAlignment="1">
      <alignment horizontal="center" vertical="center"/>
    </xf>
    <xf numFmtId="0" fontId="4" fillId="2" borderId="18" xfId="23" applyFont="1" applyFill="1" applyBorder="1" applyAlignment="1">
      <alignment horizontal="center" vertical="center"/>
    </xf>
    <xf numFmtId="0" fontId="4" fillId="2" borderId="16" xfId="23" applyFont="1" applyFill="1" applyBorder="1" applyAlignment="1">
      <alignment horizontal="center" vertical="center"/>
    </xf>
    <xf numFmtId="0" fontId="6" fillId="2" borderId="34"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xf>
    <xf numFmtId="2" fontId="4" fillId="2" borderId="19" xfId="23" applyNumberFormat="1" applyFont="1" applyFill="1" applyBorder="1" applyAlignment="1">
      <alignment horizontal="center" vertical="center"/>
    </xf>
    <xf numFmtId="0" fontId="4" fillId="2" borderId="23" xfId="5" applyNumberFormat="1" applyFont="1" applyFill="1" applyBorder="1" applyAlignment="1">
      <alignment horizontal="center" vertical="center" wrapText="1"/>
    </xf>
    <xf numFmtId="0" fontId="4" fillId="2" borderId="18" xfId="32" applyNumberFormat="1" applyFont="1" applyFill="1" applyBorder="1" applyAlignment="1">
      <alignment horizontal="center" vertical="center" wrapText="1"/>
    </xf>
    <xf numFmtId="0" fontId="4" fillId="2" borderId="18" xfId="31" applyNumberFormat="1" applyFont="1" applyFill="1" applyBorder="1" applyAlignment="1">
      <alignment horizontal="center" vertical="center" wrapText="1"/>
    </xf>
    <xf numFmtId="0" fontId="4" fillId="2" borderId="21" xfId="31" applyNumberFormat="1" applyFont="1" applyFill="1" applyBorder="1" applyAlignment="1">
      <alignment horizontal="center" vertical="center" wrapText="1"/>
    </xf>
    <xf numFmtId="0" fontId="4" fillId="2" borderId="23" xfId="31" applyNumberFormat="1" applyFont="1" applyFill="1" applyBorder="1" applyAlignment="1">
      <alignment horizontal="center" vertical="center" wrapText="1"/>
    </xf>
    <xf numFmtId="0" fontId="4" fillId="2" borderId="18" xfId="33" applyNumberFormat="1" applyFont="1" applyFill="1" applyBorder="1" applyAlignment="1">
      <alignment horizontal="center" vertical="center" wrapText="1"/>
    </xf>
    <xf numFmtId="0" fontId="4" fillId="2" borderId="23" xfId="33" applyNumberFormat="1" applyFont="1" applyFill="1" applyBorder="1" applyAlignment="1">
      <alignment horizontal="center" vertical="center" wrapText="1"/>
    </xf>
    <xf numFmtId="165" fontId="3" fillId="2" borderId="24" xfId="1" applyNumberFormat="1" applyFont="1" applyFill="1" applyBorder="1" applyAlignment="1">
      <alignment horizontal="center" vertical="center"/>
    </xf>
    <xf numFmtId="0" fontId="4" fillId="2" borderId="21" xfId="33" applyNumberFormat="1" applyFont="1" applyFill="1" applyBorder="1" applyAlignment="1">
      <alignment horizontal="center" vertical="center" wrapText="1"/>
    </xf>
    <xf numFmtId="0" fontId="4" fillId="2" borderId="16" xfId="33" applyNumberFormat="1" applyFont="1" applyFill="1" applyBorder="1" applyAlignment="1">
      <alignment horizontal="center" vertical="center" wrapText="1"/>
    </xf>
    <xf numFmtId="0" fontId="4" fillId="2" borderId="34" xfId="1" applyFont="1" applyFill="1" applyBorder="1" applyAlignment="1">
      <alignment horizontal="center" vertical="center"/>
    </xf>
    <xf numFmtId="0" fontId="4" fillId="2" borderId="28" xfId="5" applyNumberFormat="1" applyFont="1" applyFill="1" applyBorder="1" applyAlignment="1">
      <alignment horizontal="left" vertical="center" wrapText="1"/>
    </xf>
    <xf numFmtId="0" fontId="3" fillId="2" borderId="9" xfId="1" applyFont="1" applyFill="1" applyBorder="1" applyAlignment="1">
      <alignment horizontal="center" vertical="center" wrapText="1"/>
    </xf>
    <xf numFmtId="0" fontId="4" fillId="2" borderId="28" xfId="3" applyNumberFormat="1" applyFont="1" applyFill="1" applyBorder="1" applyAlignment="1">
      <alignment horizontal="left" vertical="center" wrapText="1"/>
    </xf>
    <xf numFmtId="0" fontId="4" fillId="2" borderId="29" xfId="3" applyNumberFormat="1" applyFont="1" applyFill="1" applyBorder="1" applyAlignment="1">
      <alignment horizontal="left" vertical="center" wrapText="1"/>
    </xf>
    <xf numFmtId="0" fontId="4" fillId="2" borderId="28" xfId="6" applyNumberFormat="1" applyFont="1" applyFill="1" applyBorder="1" applyAlignment="1">
      <alignment horizontal="left" vertical="center" wrapText="1"/>
    </xf>
    <xf numFmtId="0" fontId="4" fillId="2" borderId="17" xfId="1" applyFont="1" applyFill="1" applyBorder="1" applyAlignment="1">
      <alignment horizontal="left" vertical="center" wrapText="1"/>
    </xf>
    <xf numFmtId="0" fontId="4" fillId="2" borderId="7" xfId="1" applyFont="1" applyFill="1" applyBorder="1" applyAlignment="1">
      <alignment horizontal="left" vertical="center" wrapText="1"/>
    </xf>
    <xf numFmtId="0" fontId="4" fillId="2" borderId="27" xfId="8" applyNumberFormat="1" applyFont="1" applyFill="1" applyBorder="1" applyAlignment="1">
      <alignment horizontal="left" vertical="center" wrapText="1"/>
    </xf>
    <xf numFmtId="0" fontId="4" fillId="2" borderId="20" xfId="8" applyNumberFormat="1" applyFont="1" applyFill="1" applyBorder="1" applyAlignment="1">
      <alignment horizontal="left" vertical="center" wrapText="1"/>
    </xf>
    <xf numFmtId="0" fontId="4" fillId="2" borderId="24" xfId="8" applyNumberFormat="1" applyFont="1" applyFill="1" applyBorder="1" applyAlignment="1">
      <alignment horizontal="left" vertical="center" wrapText="1"/>
    </xf>
    <xf numFmtId="0" fontId="4" fillId="2" borderId="33" xfId="8" applyNumberFormat="1" applyFont="1" applyFill="1" applyBorder="1" applyAlignment="1">
      <alignment horizontal="left" vertical="center" wrapText="1"/>
    </xf>
    <xf numFmtId="0" fontId="4" fillId="2" borderId="16" xfId="1" applyFont="1" applyFill="1" applyBorder="1" applyAlignment="1">
      <alignment horizontal="left" vertical="center"/>
    </xf>
    <xf numFmtId="0" fontId="4" fillId="2" borderId="21" xfId="1" applyFont="1" applyFill="1" applyBorder="1" applyAlignment="1">
      <alignment horizontal="left" vertical="center"/>
    </xf>
    <xf numFmtId="0" fontId="5" fillId="2" borderId="11" xfId="0" applyFont="1" applyFill="1" applyBorder="1" applyAlignment="1" applyProtection="1">
      <alignment horizontal="center" vertical="center"/>
    </xf>
    <xf numFmtId="2" fontId="6" fillId="2" borderId="26" xfId="0" applyNumberFormat="1" applyFont="1" applyFill="1" applyBorder="1" applyAlignment="1">
      <alignment horizontal="left" vertical="center"/>
    </xf>
    <xf numFmtId="2" fontId="6" fillId="2" borderId="28" xfId="0" applyNumberFormat="1" applyFont="1" applyFill="1" applyBorder="1" applyAlignment="1">
      <alignment horizontal="left" vertical="center"/>
    </xf>
    <xf numFmtId="2" fontId="6" fillId="2" borderId="29" xfId="0" applyNumberFormat="1" applyFont="1" applyFill="1" applyBorder="1" applyAlignment="1">
      <alignment horizontal="left" vertical="center"/>
    </xf>
    <xf numFmtId="0" fontId="5" fillId="2" borderId="39" xfId="0" applyFont="1" applyFill="1" applyBorder="1" applyAlignment="1" applyProtection="1">
      <alignment horizontal="center" vertical="center"/>
    </xf>
    <xf numFmtId="0" fontId="4" fillId="2" borderId="14" xfId="12" applyNumberFormat="1" applyFont="1" applyFill="1" applyBorder="1" applyAlignment="1">
      <alignment horizontal="left" vertical="center" wrapText="1"/>
    </xf>
    <xf numFmtId="0" fontId="4" fillId="2" borderId="16" xfId="12" applyNumberFormat="1" applyFont="1" applyFill="1" applyBorder="1" applyAlignment="1">
      <alignment horizontal="left" vertical="center" wrapText="1"/>
    </xf>
    <xf numFmtId="0" fontId="4" fillId="2" borderId="18" xfId="12" applyNumberFormat="1" applyFont="1" applyFill="1" applyBorder="1" applyAlignment="1">
      <alignment horizontal="left" vertical="center" wrapText="1"/>
    </xf>
    <xf numFmtId="0" fontId="4" fillId="2" borderId="21" xfId="12" applyNumberFormat="1" applyFont="1" applyFill="1" applyBorder="1" applyAlignment="1">
      <alignment horizontal="left" vertical="center" wrapText="1"/>
    </xf>
    <xf numFmtId="0" fontId="4" fillId="2" borderId="23" xfId="12" applyNumberFormat="1" applyFont="1" applyFill="1" applyBorder="1" applyAlignment="1">
      <alignment horizontal="left" vertical="center" wrapText="1"/>
    </xf>
    <xf numFmtId="0" fontId="6" fillId="2" borderId="35"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8"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4" fillId="2" borderId="15" xfId="1" applyFont="1" applyFill="1" applyBorder="1" applyAlignment="1">
      <alignment horizontal="left" vertical="center"/>
    </xf>
    <xf numFmtId="0" fontId="4" fillId="2" borderId="19" xfId="1" applyFont="1" applyFill="1" applyBorder="1" applyAlignment="1">
      <alignment horizontal="left" vertical="center"/>
    </xf>
    <xf numFmtId="0" fontId="3" fillId="2" borderId="11" xfId="1" applyFont="1" applyFill="1" applyBorder="1" applyAlignment="1">
      <alignment horizontal="center" vertical="center" wrapText="1"/>
    </xf>
    <xf numFmtId="0" fontId="4" fillId="2" borderId="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23" fillId="2" borderId="42" xfId="0" applyFont="1" applyFill="1" applyBorder="1" applyAlignment="1">
      <alignment horizontal="left" vertical="center" wrapText="1"/>
    </xf>
    <xf numFmtId="0" fontId="23" fillId="2" borderId="43" xfId="0" applyFont="1" applyFill="1" applyBorder="1" applyAlignment="1">
      <alignment horizontal="left" vertical="center" wrapText="1"/>
    </xf>
    <xf numFmtId="0" fontId="23" fillId="2" borderId="44" xfId="0" applyFont="1" applyFill="1" applyBorder="1" applyAlignment="1">
      <alignment horizontal="left" vertical="center" wrapText="1"/>
    </xf>
    <xf numFmtId="0" fontId="4" fillId="2" borderId="28" xfId="1" applyFont="1" applyFill="1" applyBorder="1" applyAlignment="1">
      <alignment horizontal="left" vertical="center"/>
    </xf>
    <xf numFmtId="0" fontId="4" fillId="2" borderId="26" xfId="1" applyFont="1" applyFill="1" applyBorder="1" applyAlignment="1">
      <alignment horizontal="left" vertical="center"/>
    </xf>
    <xf numFmtId="0" fontId="4" fillId="2" borderId="30" xfId="3" applyNumberFormat="1" applyFont="1" applyFill="1" applyBorder="1" applyAlignment="1">
      <alignment horizontal="left" vertical="center" wrapText="1"/>
    </xf>
    <xf numFmtId="0" fontId="4" fillId="2" borderId="26" xfId="0" applyFont="1" applyFill="1" applyBorder="1" applyAlignment="1">
      <alignment horizontal="left" vertical="center" wrapText="1"/>
    </xf>
    <xf numFmtId="2" fontId="4" fillId="2" borderId="28" xfId="0" applyNumberFormat="1" applyFont="1" applyFill="1" applyBorder="1" applyAlignment="1">
      <alignment horizontal="left" vertical="center" wrapText="1"/>
    </xf>
    <xf numFmtId="2" fontId="4" fillId="2" borderId="29" xfId="0" applyNumberFormat="1" applyFont="1" applyFill="1" applyBorder="1" applyAlignment="1">
      <alignment horizontal="left" vertical="center" wrapText="1"/>
    </xf>
    <xf numFmtId="2" fontId="4" fillId="2" borderId="32" xfId="0" applyNumberFormat="1" applyFont="1" applyFill="1" applyBorder="1" applyAlignment="1">
      <alignment horizontal="left" vertical="center" wrapText="1"/>
    </xf>
    <xf numFmtId="0" fontId="6" fillId="2" borderId="31"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4" fillId="2" borderId="19" xfId="5" applyNumberFormat="1" applyFont="1" applyFill="1" applyBorder="1" applyAlignment="1">
      <alignment horizontal="left" vertical="center" wrapText="1"/>
    </xf>
    <xf numFmtId="2" fontId="4" fillId="2" borderId="19" xfId="0" applyNumberFormat="1" applyFont="1" applyFill="1" applyBorder="1" applyAlignment="1">
      <alignment horizontal="left" vertical="center" wrapText="1"/>
    </xf>
    <xf numFmtId="2" fontId="4" fillId="2" borderId="22" xfId="0" applyNumberFormat="1" applyFont="1" applyFill="1" applyBorder="1" applyAlignment="1">
      <alignment horizontal="left" vertical="center" wrapText="1"/>
    </xf>
    <xf numFmtId="0" fontId="4" fillId="2" borderId="18" xfId="5" applyNumberFormat="1" applyFont="1" applyFill="1" applyBorder="1" applyAlignment="1">
      <alignment horizontal="left" vertical="center" wrapText="1"/>
    </xf>
    <xf numFmtId="2" fontId="4" fillId="2" borderId="18" xfId="0" applyNumberFormat="1" applyFont="1" applyFill="1" applyBorder="1" applyAlignment="1">
      <alignment horizontal="left" vertical="center" wrapText="1"/>
    </xf>
    <xf numFmtId="0" fontId="4" fillId="2" borderId="14" xfId="1" applyFont="1" applyFill="1" applyBorder="1" applyAlignment="1">
      <alignment horizontal="left" vertical="center" wrapText="1"/>
    </xf>
    <xf numFmtId="0" fontId="4" fillId="2" borderId="18" xfId="1" applyFont="1" applyFill="1" applyBorder="1" applyAlignment="1">
      <alignment horizontal="left" vertical="center" wrapText="1"/>
    </xf>
    <xf numFmtId="2" fontId="6" fillId="2" borderId="18" xfId="0" applyNumberFormat="1" applyFont="1" applyFill="1" applyBorder="1" applyAlignment="1">
      <alignment horizontal="left" vertical="center"/>
    </xf>
    <xf numFmtId="0" fontId="4" fillId="2" borderId="26" xfId="1" applyFont="1" applyFill="1" applyBorder="1" applyAlignment="1">
      <alignment horizontal="left" vertical="center" wrapText="1"/>
    </xf>
    <xf numFmtId="0" fontId="4" fillId="2" borderId="28" xfId="1" applyFont="1" applyFill="1" applyBorder="1" applyAlignment="1">
      <alignment horizontal="left" vertical="center" wrapText="1"/>
    </xf>
    <xf numFmtId="0" fontId="4" fillId="2" borderId="29" xfId="1" applyFont="1" applyFill="1" applyBorder="1" applyAlignment="1">
      <alignment horizontal="left" vertical="center" wrapText="1"/>
    </xf>
    <xf numFmtId="2" fontId="6" fillId="2" borderId="19" xfId="0" applyNumberFormat="1" applyFont="1" applyFill="1" applyBorder="1" applyAlignment="1">
      <alignment horizontal="left" vertical="center"/>
    </xf>
    <xf numFmtId="0" fontId="4" fillId="2" borderId="0" xfId="1" applyFont="1" applyFill="1" applyBorder="1" applyAlignment="1">
      <alignment horizontal="left" vertical="center" wrapText="1"/>
    </xf>
    <xf numFmtId="0" fontId="4" fillId="2" borderId="32" xfId="1" applyFont="1" applyFill="1" applyBorder="1" applyAlignment="1">
      <alignment horizontal="left" vertical="center" wrapText="1"/>
    </xf>
    <xf numFmtId="0" fontId="4" fillId="2" borderId="27" xfId="1" applyFont="1" applyFill="1" applyBorder="1" applyAlignment="1">
      <alignment horizontal="left" vertical="center"/>
    </xf>
    <xf numFmtId="0" fontId="4" fillId="2" borderId="4" xfId="1" applyFont="1" applyFill="1" applyBorder="1" applyAlignment="1">
      <alignment horizontal="left" vertical="center"/>
    </xf>
    <xf numFmtId="0" fontId="4" fillId="2" borderId="18" xfId="0" applyFont="1" applyFill="1" applyBorder="1" applyAlignment="1">
      <alignment horizontal="left" vertical="center" wrapText="1"/>
    </xf>
    <xf numFmtId="0" fontId="4" fillId="2" borderId="46" xfId="5" applyNumberFormat="1" applyFont="1" applyFill="1" applyBorder="1" applyAlignment="1">
      <alignment horizontal="left" vertical="center" wrapText="1"/>
    </xf>
    <xf numFmtId="0" fontId="4" fillId="2" borderId="47" xfId="5" applyNumberFormat="1" applyFont="1" applyFill="1" applyBorder="1" applyAlignment="1">
      <alignment horizontal="left" vertical="center" wrapText="1"/>
    </xf>
    <xf numFmtId="0" fontId="4" fillId="2" borderId="48" xfId="5" applyNumberFormat="1" applyFont="1" applyFill="1" applyBorder="1" applyAlignment="1">
      <alignment horizontal="left" vertical="center" wrapText="1"/>
    </xf>
    <xf numFmtId="0" fontId="4" fillId="2" borderId="0" xfId="5" applyNumberFormat="1" applyFont="1" applyFill="1" applyBorder="1" applyAlignment="1">
      <alignment horizontal="left" vertical="center" wrapText="1"/>
    </xf>
    <xf numFmtId="0" fontId="4" fillId="2" borderId="35" xfId="5" applyNumberFormat="1" applyFont="1" applyFill="1" applyBorder="1" applyAlignment="1">
      <alignment horizontal="left" vertical="center" wrapText="1"/>
    </xf>
    <xf numFmtId="0" fontId="4" fillId="2" borderId="28" xfId="0" applyFont="1" applyFill="1" applyBorder="1" applyAlignment="1">
      <alignment vertical="center" wrapText="1"/>
    </xf>
    <xf numFmtId="2" fontId="4" fillId="2" borderId="28" xfId="0" applyNumberFormat="1" applyFont="1" applyFill="1" applyBorder="1" applyAlignment="1">
      <alignment vertical="center" wrapText="1"/>
    </xf>
    <xf numFmtId="0" fontId="4" fillId="2" borderId="26" xfId="5" applyNumberFormat="1" applyFont="1" applyFill="1" applyBorder="1" applyAlignment="1">
      <alignment horizontal="left" vertical="center" wrapText="1"/>
    </xf>
    <xf numFmtId="0" fontId="4" fillId="2" borderId="32" xfId="5" applyNumberFormat="1" applyFont="1" applyFill="1" applyBorder="1" applyAlignment="1">
      <alignment horizontal="left" vertical="center" wrapText="1"/>
    </xf>
    <xf numFmtId="0" fontId="4" fillId="2" borderId="20" xfId="5" applyNumberFormat="1" applyFont="1" applyFill="1" applyBorder="1" applyAlignment="1">
      <alignment horizontal="left" vertical="center" wrapText="1"/>
    </xf>
    <xf numFmtId="0" fontId="4" fillId="2" borderId="24" xfId="5" applyNumberFormat="1" applyFont="1" applyFill="1" applyBorder="1" applyAlignment="1">
      <alignment horizontal="left" vertical="center" wrapText="1"/>
    </xf>
    <xf numFmtId="0" fontId="4" fillId="2" borderId="20" xfId="0" applyFont="1" applyFill="1" applyBorder="1" applyAlignment="1">
      <alignment horizontal="left" vertical="center" wrapText="1"/>
    </xf>
    <xf numFmtId="2" fontId="4" fillId="2" borderId="20" xfId="0" applyNumberFormat="1" applyFont="1" applyFill="1" applyBorder="1" applyAlignment="1">
      <alignment horizontal="left" vertical="center" wrapText="1"/>
    </xf>
    <xf numFmtId="2" fontId="4" fillId="2" borderId="24" xfId="0" applyNumberFormat="1" applyFont="1" applyFill="1" applyBorder="1" applyAlignment="1">
      <alignment horizontal="left" vertical="center" wrapText="1"/>
    </xf>
    <xf numFmtId="0" fontId="4" fillId="2" borderId="17" xfId="0" applyFont="1" applyFill="1" applyBorder="1" applyAlignment="1">
      <alignment horizontal="left" vertical="center" wrapText="1"/>
    </xf>
    <xf numFmtId="2" fontId="4" fillId="2" borderId="33" xfId="0" applyNumberFormat="1"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14" xfId="0" applyFont="1" applyFill="1" applyBorder="1" applyAlignment="1">
      <alignment horizontal="left" vertical="center" wrapText="1"/>
    </xf>
    <xf numFmtId="2" fontId="4" fillId="2" borderId="21" xfId="0" applyNumberFormat="1" applyFont="1" applyFill="1" applyBorder="1" applyAlignment="1">
      <alignment horizontal="left" vertical="center" wrapText="1"/>
    </xf>
    <xf numFmtId="0" fontId="4" fillId="2" borderId="20" xfId="1" applyFont="1" applyFill="1" applyBorder="1" applyAlignment="1">
      <alignment horizontal="left" vertical="center"/>
    </xf>
    <xf numFmtId="0" fontId="4" fillId="2" borderId="33" xfId="1" applyFont="1" applyFill="1" applyBorder="1" applyAlignment="1">
      <alignment horizontal="left" vertical="center"/>
    </xf>
    <xf numFmtId="0" fontId="4" fillId="2" borderId="29" xfId="1" applyFont="1" applyFill="1" applyBorder="1" applyAlignment="1">
      <alignment horizontal="left" vertical="center"/>
    </xf>
    <xf numFmtId="0" fontId="4" fillId="2" borderId="18" xfId="0" applyFont="1" applyFill="1" applyBorder="1" applyAlignment="1">
      <alignment vertical="center" wrapText="1"/>
    </xf>
    <xf numFmtId="0" fontId="4" fillId="2" borderId="20" xfId="20" applyNumberFormat="1" applyFont="1" applyFill="1" applyBorder="1" applyAlignment="1">
      <alignment horizontal="left" vertical="center" wrapText="1"/>
    </xf>
    <xf numFmtId="0" fontId="4" fillId="2" borderId="33" xfId="20" applyNumberFormat="1" applyFont="1" applyFill="1" applyBorder="1" applyAlignment="1">
      <alignment horizontal="left" vertical="center" wrapText="1"/>
    </xf>
    <xf numFmtId="0" fontId="4" fillId="2" borderId="24" xfId="20" applyNumberFormat="1" applyFont="1" applyFill="1" applyBorder="1" applyAlignment="1">
      <alignment horizontal="left" vertical="center" wrapText="1"/>
    </xf>
    <xf numFmtId="0" fontId="4" fillId="2" borderId="23" xfId="5" applyNumberFormat="1" applyFont="1" applyFill="1" applyBorder="1" applyAlignment="1">
      <alignment horizontal="left" vertical="center" wrapText="1"/>
    </xf>
    <xf numFmtId="0" fontId="4" fillId="2" borderId="17" xfId="1" applyFont="1" applyFill="1" applyBorder="1" applyAlignment="1">
      <alignment horizontal="left" vertical="center"/>
    </xf>
    <xf numFmtId="0" fontId="4" fillId="2" borderId="24" xfId="1" applyFont="1" applyFill="1" applyBorder="1" applyAlignment="1">
      <alignment horizontal="left" vertical="center"/>
    </xf>
    <xf numFmtId="0" fontId="4" fillId="2" borderId="14" xfId="1" applyFont="1" applyFill="1" applyBorder="1" applyAlignment="1">
      <alignment horizontal="left" vertical="center"/>
    </xf>
    <xf numFmtId="0" fontId="4" fillId="2" borderId="25" xfId="1" applyFont="1" applyFill="1" applyBorder="1" applyAlignment="1">
      <alignment horizontal="left" vertical="center"/>
    </xf>
    <xf numFmtId="0" fontId="4" fillId="2" borderId="23" xfId="1" applyFont="1" applyFill="1" applyBorder="1" applyAlignment="1">
      <alignment horizontal="left" vertical="center"/>
    </xf>
    <xf numFmtId="0" fontId="23" fillId="2" borderId="31" xfId="0" applyFont="1" applyFill="1" applyBorder="1" applyAlignment="1">
      <alignment horizontal="left" vertical="center" wrapText="1"/>
    </xf>
    <xf numFmtId="0" fontId="21" fillId="2" borderId="19" xfId="5" applyNumberFormat="1" applyFont="1" applyFill="1" applyBorder="1" applyAlignment="1">
      <alignment horizontal="left" vertical="center" wrapText="1"/>
    </xf>
    <xf numFmtId="2" fontId="21" fillId="2" borderId="19" xfId="0" applyNumberFormat="1" applyFont="1" applyFill="1" applyBorder="1" applyAlignment="1">
      <alignment horizontal="left" vertical="center" wrapText="1"/>
    </xf>
    <xf numFmtId="0" fontId="21" fillId="2" borderId="19" xfId="0" applyFont="1" applyFill="1" applyBorder="1" applyAlignment="1">
      <alignment horizontal="left" vertical="center" wrapText="1"/>
    </xf>
    <xf numFmtId="0" fontId="21" fillId="2" borderId="22"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18" xfId="0" applyFont="1" applyFill="1" applyBorder="1" applyAlignment="1">
      <alignment horizontal="left" vertical="center" wrapText="1"/>
    </xf>
    <xf numFmtId="2" fontId="21" fillId="2" borderId="18" xfId="0" applyNumberFormat="1" applyFont="1" applyFill="1" applyBorder="1" applyAlignment="1">
      <alignment horizontal="left" vertical="center" wrapText="1"/>
    </xf>
    <xf numFmtId="0" fontId="23" fillId="2" borderId="18" xfId="0" applyFont="1" applyFill="1" applyBorder="1" applyAlignment="1">
      <alignment horizontal="left" vertical="center" wrapText="1"/>
    </xf>
    <xf numFmtId="0" fontId="21" fillId="2" borderId="18" xfId="5" applyNumberFormat="1" applyFont="1" applyFill="1" applyBorder="1" applyAlignment="1">
      <alignment horizontal="left" vertical="center" wrapText="1"/>
    </xf>
    <xf numFmtId="2" fontId="21" fillId="2" borderId="23" xfId="0" applyNumberFormat="1" applyFont="1" applyFill="1" applyBorder="1" applyAlignment="1">
      <alignment horizontal="left" vertical="center" wrapText="1"/>
    </xf>
    <xf numFmtId="0" fontId="4" fillId="2" borderId="20" xfId="6" applyNumberFormat="1" applyFont="1" applyFill="1" applyBorder="1" applyAlignment="1">
      <alignment horizontal="left" vertical="center" wrapText="1"/>
    </xf>
    <xf numFmtId="0" fontId="4" fillId="2" borderId="24" xfId="6" applyNumberFormat="1" applyFont="1" applyFill="1" applyBorder="1" applyAlignment="1">
      <alignment horizontal="left" vertical="center" wrapText="1"/>
    </xf>
    <xf numFmtId="0" fontId="4" fillId="2" borderId="17" xfId="6" applyNumberFormat="1" applyFont="1" applyFill="1" applyBorder="1" applyAlignment="1">
      <alignment horizontal="left" vertical="center" wrapText="1"/>
    </xf>
    <xf numFmtId="0" fontId="4" fillId="2" borderId="33" xfId="6" applyNumberFormat="1" applyFont="1" applyFill="1" applyBorder="1" applyAlignment="1">
      <alignment horizontal="left" vertical="center" wrapText="1"/>
    </xf>
    <xf numFmtId="0" fontId="4" fillId="2" borderId="27" xfId="6" applyNumberFormat="1" applyFont="1" applyFill="1" applyBorder="1" applyAlignment="1">
      <alignment horizontal="left" vertical="center" wrapText="1"/>
    </xf>
    <xf numFmtId="0" fontId="4" fillId="2" borderId="20" xfId="0" applyFont="1" applyFill="1" applyBorder="1" applyAlignment="1">
      <alignment vertical="center" wrapText="1"/>
    </xf>
    <xf numFmtId="2" fontId="4" fillId="2" borderId="20" xfId="0" applyNumberFormat="1" applyFont="1" applyFill="1" applyBorder="1" applyAlignment="1">
      <alignment vertical="center" wrapText="1"/>
    </xf>
    <xf numFmtId="2" fontId="6" fillId="2" borderId="20" xfId="0" applyNumberFormat="1" applyFont="1" applyFill="1" applyBorder="1" applyAlignment="1">
      <alignment vertical="center" wrapText="1"/>
    </xf>
    <xf numFmtId="2" fontId="6" fillId="2" borderId="24" xfId="0" applyNumberFormat="1" applyFont="1" applyFill="1" applyBorder="1" applyAlignment="1">
      <alignment vertical="center" wrapText="1"/>
    </xf>
    <xf numFmtId="2" fontId="6" fillId="2" borderId="33" xfId="0" applyNumberFormat="1" applyFont="1" applyFill="1" applyBorder="1" applyAlignment="1">
      <alignment vertical="center" wrapText="1"/>
    </xf>
    <xf numFmtId="0" fontId="4" fillId="2" borderId="6" xfId="1" applyFont="1" applyFill="1" applyBorder="1" applyAlignment="1">
      <alignment horizontal="left" vertical="center" wrapText="1"/>
    </xf>
    <xf numFmtId="0" fontId="4" fillId="2" borderId="27" xfId="1" applyFont="1" applyFill="1" applyBorder="1" applyAlignment="1">
      <alignment horizontal="left" vertical="center" wrapText="1"/>
    </xf>
    <xf numFmtId="0" fontId="4" fillId="2" borderId="18" xfId="9" applyNumberFormat="1" applyFont="1" applyFill="1" applyBorder="1" applyAlignment="1">
      <alignment horizontal="left" vertical="center" wrapText="1"/>
    </xf>
    <xf numFmtId="2" fontId="6" fillId="2" borderId="18" xfId="0" applyNumberFormat="1" applyFont="1" applyFill="1" applyBorder="1" applyAlignment="1">
      <alignment horizontal="left" vertical="center" wrapText="1"/>
    </xf>
    <xf numFmtId="2" fontId="6" fillId="2" borderId="23" xfId="0" applyNumberFormat="1" applyFont="1" applyFill="1" applyBorder="1" applyAlignment="1">
      <alignment horizontal="left" vertical="center" wrapText="1"/>
    </xf>
    <xf numFmtId="0" fontId="4" fillId="2" borderId="4" xfId="1" applyFont="1" applyFill="1" applyBorder="1" applyAlignment="1">
      <alignment horizontal="left" vertical="center" wrapText="1"/>
    </xf>
    <xf numFmtId="0" fontId="4" fillId="2" borderId="16" xfId="1" applyFont="1" applyFill="1" applyBorder="1" applyAlignment="1">
      <alignment horizontal="left" vertical="center" wrapText="1"/>
    </xf>
    <xf numFmtId="0" fontId="4" fillId="2" borderId="25" xfId="1" applyFont="1" applyFill="1" applyBorder="1" applyAlignment="1">
      <alignment horizontal="left" vertical="center" wrapText="1"/>
    </xf>
    <xf numFmtId="2" fontId="6" fillId="2" borderId="14" xfId="0" applyNumberFormat="1" applyFont="1" applyFill="1" applyBorder="1" applyAlignment="1">
      <alignment horizontal="left" vertical="center"/>
    </xf>
    <xf numFmtId="2" fontId="6" fillId="2" borderId="23" xfId="0" applyNumberFormat="1" applyFont="1" applyFill="1" applyBorder="1" applyAlignment="1">
      <alignment horizontal="left" vertical="center"/>
    </xf>
    <xf numFmtId="0" fontId="4" fillId="2" borderId="35" xfId="1" applyFont="1" applyFill="1" applyBorder="1" applyAlignment="1">
      <alignment horizontal="left" vertical="center"/>
    </xf>
    <xf numFmtId="0" fontId="4" fillId="2" borderId="20" xfId="1" applyFont="1" applyFill="1" applyBorder="1" applyAlignment="1">
      <alignment horizontal="left" vertical="center" wrapText="1"/>
    </xf>
    <xf numFmtId="0" fontId="3" fillId="2" borderId="8" xfId="1" applyFont="1" applyFill="1" applyBorder="1" applyAlignment="1">
      <alignment horizontal="center" vertical="center" wrapText="1"/>
    </xf>
    <xf numFmtId="2" fontId="6" fillId="2" borderId="21" xfId="0" applyNumberFormat="1" applyFont="1" applyFill="1" applyBorder="1" applyAlignment="1">
      <alignment vertical="center" wrapText="1"/>
    </xf>
    <xf numFmtId="2" fontId="6" fillId="2" borderId="23" xfId="0" applyNumberFormat="1" applyFont="1" applyFill="1" applyBorder="1" applyAlignment="1">
      <alignment vertical="center" wrapText="1"/>
    </xf>
    <xf numFmtId="0" fontId="4" fillId="2" borderId="15" xfId="1" applyFont="1" applyFill="1" applyBorder="1" applyAlignment="1">
      <alignment horizontal="left" vertical="center" wrapText="1"/>
    </xf>
    <xf numFmtId="0" fontId="4" fillId="2" borderId="19" xfId="1" applyFont="1" applyFill="1" applyBorder="1" applyAlignment="1">
      <alignment horizontal="left" vertical="center" wrapText="1"/>
    </xf>
    <xf numFmtId="2" fontId="6" fillId="2" borderId="30" xfId="0" applyNumberFormat="1" applyFont="1" applyFill="1" applyBorder="1" applyAlignment="1">
      <alignment vertical="center" wrapText="1"/>
    </xf>
    <xf numFmtId="0" fontId="4" fillId="2" borderId="31" xfId="1" applyFont="1" applyFill="1" applyBorder="1" applyAlignment="1">
      <alignment horizontal="left" vertical="center" wrapText="1"/>
    </xf>
    <xf numFmtId="2" fontId="6" fillId="2" borderId="22" xfId="0" applyNumberFormat="1" applyFont="1" applyFill="1" applyBorder="1" applyAlignment="1">
      <alignment vertical="center" wrapText="1"/>
    </xf>
    <xf numFmtId="0" fontId="3" fillId="2" borderId="6" xfId="1" applyFont="1" applyFill="1" applyBorder="1" applyAlignment="1">
      <alignment horizontal="center" vertical="center"/>
    </xf>
    <xf numFmtId="0" fontId="6" fillId="2" borderId="28" xfId="0" applyFont="1" applyFill="1" applyBorder="1" applyAlignment="1">
      <alignment horizontal="left" vertical="center"/>
    </xf>
    <xf numFmtId="0" fontId="6" fillId="2" borderId="20" xfId="0" applyFont="1" applyFill="1" applyBorder="1" applyAlignment="1">
      <alignment horizontal="left" vertical="center"/>
    </xf>
    <xf numFmtId="0" fontId="23" fillId="2" borderId="18" xfId="0" applyFont="1" applyFill="1" applyBorder="1" applyAlignment="1">
      <alignment vertical="center"/>
    </xf>
    <xf numFmtId="0" fontId="22" fillId="2" borderId="7" xfId="1" applyNumberFormat="1" applyFont="1" applyFill="1" applyBorder="1" applyAlignment="1">
      <alignment horizontal="center" vertical="center"/>
    </xf>
    <xf numFmtId="0" fontId="6" fillId="2" borderId="28" xfId="0" applyFont="1" applyFill="1" applyBorder="1" applyAlignment="1" applyProtection="1">
      <alignment horizontal="left" vertical="center"/>
    </xf>
    <xf numFmtId="0" fontId="6" fillId="2" borderId="29" xfId="0" applyFont="1" applyFill="1" applyBorder="1" applyAlignment="1" applyProtection="1">
      <alignment horizontal="left" vertical="center"/>
    </xf>
    <xf numFmtId="0" fontId="6" fillId="2" borderId="19" xfId="0" applyFont="1" applyFill="1" applyBorder="1" applyAlignment="1" applyProtection="1">
      <alignment horizontal="left" vertical="center"/>
    </xf>
    <xf numFmtId="0" fontId="6" fillId="2" borderId="30" xfId="0" applyFont="1" applyFill="1" applyBorder="1" applyAlignment="1" applyProtection="1">
      <alignment horizontal="left" vertical="center"/>
    </xf>
    <xf numFmtId="0" fontId="6" fillId="2" borderId="32" xfId="0" applyFont="1" applyFill="1" applyBorder="1" applyAlignment="1" applyProtection="1">
      <alignment horizontal="left" vertical="center"/>
    </xf>
    <xf numFmtId="0" fontId="5" fillId="2" borderId="49" xfId="0" applyFont="1" applyFill="1" applyBorder="1" applyAlignment="1" applyProtection="1">
      <alignment horizontal="center" vertical="center"/>
    </xf>
    <xf numFmtId="0" fontId="6" fillId="2" borderId="20" xfId="0" applyFont="1" applyFill="1" applyBorder="1" applyAlignment="1" applyProtection="1">
      <alignment horizontal="left" vertical="center"/>
    </xf>
    <xf numFmtId="0" fontId="6" fillId="2" borderId="24" xfId="0" applyFont="1" applyFill="1" applyBorder="1" applyAlignment="1" applyProtection="1">
      <alignment horizontal="left" vertical="center"/>
    </xf>
    <xf numFmtId="0" fontId="6" fillId="2" borderId="18" xfId="0"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6"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4" fillId="2" borderId="20" xfId="9" applyNumberFormat="1" applyFont="1" applyFill="1" applyBorder="1" applyAlignment="1">
      <alignment horizontal="left" vertical="center" wrapText="1"/>
    </xf>
    <xf numFmtId="0" fontId="6" fillId="2" borderId="33" xfId="0" applyFont="1" applyFill="1" applyBorder="1" applyAlignment="1" applyProtection="1">
      <alignment horizontal="left" vertical="center"/>
    </xf>
    <xf numFmtId="0" fontId="6" fillId="2" borderId="14" xfId="0" applyFont="1" applyFill="1" applyBorder="1" applyAlignment="1" applyProtection="1">
      <alignment horizontal="left" vertical="center"/>
    </xf>
    <xf numFmtId="0" fontId="4" fillId="2" borderId="28" xfId="0" applyFont="1" applyFill="1" applyBorder="1" applyAlignment="1">
      <alignment horizontal="left" vertical="center" wrapText="1"/>
    </xf>
    <xf numFmtId="0" fontId="6" fillId="2" borderId="6" xfId="0" applyFont="1" applyFill="1" applyBorder="1" applyAlignment="1" applyProtection="1">
      <alignment horizontal="left" vertical="center"/>
    </xf>
    <xf numFmtId="0" fontId="6" fillId="2" borderId="27" xfId="0" applyFont="1" applyFill="1" applyBorder="1" applyAlignment="1" applyProtection="1">
      <alignment horizontal="left" vertical="center"/>
    </xf>
    <xf numFmtId="0" fontId="4" fillId="2" borderId="21" xfId="5" applyNumberFormat="1" applyFont="1" applyFill="1" applyBorder="1" applyAlignment="1">
      <alignment horizontal="left" vertical="center" wrapText="1"/>
    </xf>
    <xf numFmtId="0" fontId="4" fillId="2" borderId="27" xfId="5" applyNumberFormat="1" applyFont="1" applyFill="1" applyBorder="1" applyAlignment="1">
      <alignment horizontal="left" vertical="center" wrapText="1"/>
    </xf>
    <xf numFmtId="0" fontId="4" fillId="2" borderId="33" xfId="5" applyNumberFormat="1" applyFont="1" applyFill="1" applyBorder="1" applyAlignment="1">
      <alignment horizontal="left" vertical="center" wrapText="1"/>
    </xf>
    <xf numFmtId="0" fontId="4" fillId="2" borderId="20" xfId="12" applyNumberFormat="1" applyFont="1" applyFill="1" applyBorder="1" applyAlignment="1">
      <alignment horizontal="left" vertical="center" wrapText="1"/>
    </xf>
    <xf numFmtId="0" fontId="4" fillId="2" borderId="24" xfId="12" applyNumberFormat="1" applyFont="1" applyFill="1" applyBorder="1" applyAlignment="1">
      <alignment horizontal="left" vertical="center" wrapText="1"/>
    </xf>
    <xf numFmtId="0" fontId="4" fillId="2" borderId="28" xfId="26" applyNumberFormat="1" applyFont="1" applyFill="1" applyBorder="1" applyAlignment="1">
      <alignment horizontal="left" vertical="center" wrapText="1"/>
    </xf>
    <xf numFmtId="0" fontId="4" fillId="2" borderId="28" xfId="27" applyNumberFormat="1" applyFont="1" applyFill="1" applyBorder="1" applyAlignment="1">
      <alignment horizontal="left" vertical="center" wrapText="1"/>
    </xf>
    <xf numFmtId="0" fontId="4" fillId="2" borderId="32" xfId="27" applyNumberFormat="1" applyFont="1" applyFill="1" applyBorder="1" applyAlignment="1">
      <alignment horizontal="left" vertical="center" wrapText="1"/>
    </xf>
    <xf numFmtId="0" fontId="4" fillId="2" borderId="29" xfId="27" applyNumberFormat="1" applyFont="1" applyFill="1" applyBorder="1" applyAlignment="1">
      <alignment horizontal="left" vertical="center" wrapText="1"/>
    </xf>
    <xf numFmtId="0" fontId="4" fillId="2" borderId="20" xfId="26" applyNumberFormat="1" applyFont="1" applyFill="1" applyBorder="1" applyAlignment="1">
      <alignment horizontal="left" vertical="center" wrapText="1"/>
    </xf>
    <xf numFmtId="0" fontId="4" fillId="2" borderId="33" xfId="26" applyNumberFormat="1" applyFont="1" applyFill="1" applyBorder="1" applyAlignment="1">
      <alignment horizontal="left" vertical="center" wrapText="1"/>
    </xf>
    <xf numFmtId="0" fontId="4" fillId="2" borderId="24" xfId="26" applyNumberFormat="1" applyFont="1" applyFill="1" applyBorder="1" applyAlignment="1">
      <alignment horizontal="left" vertical="center" wrapText="1"/>
    </xf>
    <xf numFmtId="0" fontId="4" fillId="2" borderId="29" xfId="26" applyNumberFormat="1" applyFont="1" applyFill="1" applyBorder="1" applyAlignment="1">
      <alignment horizontal="left" vertical="center" wrapText="1"/>
    </xf>
    <xf numFmtId="0" fontId="4" fillId="2" borderId="18" xfId="20" applyNumberFormat="1" applyFont="1" applyFill="1" applyBorder="1" applyAlignment="1">
      <alignment horizontal="left" vertical="center" wrapText="1"/>
    </xf>
    <xf numFmtId="0" fontId="4" fillId="2" borderId="27" xfId="12" applyNumberFormat="1" applyFont="1" applyFill="1" applyBorder="1" applyAlignment="1">
      <alignment horizontal="left" vertical="center" wrapText="1"/>
    </xf>
    <xf numFmtId="0" fontId="6" fillId="2" borderId="4" xfId="0" applyFont="1" applyFill="1" applyBorder="1" applyAlignment="1" applyProtection="1">
      <alignment horizontal="left" vertical="center"/>
    </xf>
    <xf numFmtId="0" fontId="4" fillId="2" borderId="18" xfId="29" applyNumberFormat="1" applyFont="1" applyFill="1" applyBorder="1" applyAlignment="1">
      <alignment horizontal="left" vertical="center" wrapText="1"/>
    </xf>
    <xf numFmtId="0" fontId="4" fillId="2" borderId="23" xfId="29" applyNumberFormat="1" applyFont="1" applyFill="1" applyBorder="1" applyAlignment="1">
      <alignment horizontal="left" vertical="center" wrapText="1"/>
    </xf>
    <xf numFmtId="0" fontId="4" fillId="2" borderId="20" xfId="21" applyNumberFormat="1" applyFont="1" applyFill="1" applyBorder="1" applyAlignment="1">
      <alignment horizontal="left" vertical="center" wrapText="1"/>
    </xf>
    <xf numFmtId="0" fontId="4" fillId="2" borderId="33" xfId="21" applyNumberFormat="1" applyFont="1" applyFill="1" applyBorder="1" applyAlignment="1">
      <alignment horizontal="left" vertical="center" wrapText="1"/>
    </xf>
    <xf numFmtId="0" fontId="4" fillId="2" borderId="28" xfId="9" applyNumberFormat="1" applyFont="1" applyFill="1" applyBorder="1" applyAlignment="1">
      <alignment horizontal="left" vertical="center" wrapText="1"/>
    </xf>
    <xf numFmtId="0" fontId="4" fillId="2" borderId="28" xfId="31" applyNumberFormat="1" applyFont="1" applyFill="1" applyBorder="1" applyAlignment="1">
      <alignment horizontal="left" vertical="center" wrapText="1"/>
    </xf>
    <xf numFmtId="0" fontId="4" fillId="2" borderId="32" xfId="31" applyNumberFormat="1" applyFont="1" applyFill="1" applyBorder="1" applyAlignment="1">
      <alignment horizontal="left" vertical="center" wrapText="1"/>
    </xf>
    <xf numFmtId="0" fontId="4" fillId="2" borderId="29" xfId="31" applyNumberFormat="1" applyFont="1" applyFill="1" applyBorder="1" applyAlignment="1">
      <alignment horizontal="left" vertical="center" wrapText="1"/>
    </xf>
    <xf numFmtId="0" fontId="4" fillId="2" borderId="28" xfId="33" applyNumberFormat="1" applyFont="1" applyFill="1" applyBorder="1" applyAlignment="1">
      <alignment horizontal="left" vertical="center" wrapText="1"/>
    </xf>
    <xf numFmtId="0" fontId="4" fillId="2" borderId="29" xfId="33" applyNumberFormat="1" applyFont="1" applyFill="1" applyBorder="1" applyAlignment="1">
      <alignment horizontal="left" vertical="center" wrapText="1"/>
    </xf>
    <xf numFmtId="0" fontId="4" fillId="2" borderId="32" xfId="33" applyNumberFormat="1" applyFont="1" applyFill="1" applyBorder="1" applyAlignment="1">
      <alignment horizontal="left" vertical="center" wrapText="1"/>
    </xf>
    <xf numFmtId="0" fontId="4" fillId="2" borderId="26" xfId="33" applyNumberFormat="1" applyFont="1" applyFill="1" applyBorder="1" applyAlignment="1">
      <alignment horizontal="left" vertical="center" wrapText="1"/>
    </xf>
    <xf numFmtId="0" fontId="4" fillId="2" borderId="35" xfId="1" applyFont="1" applyFill="1" applyBorder="1" applyAlignment="1">
      <alignment horizontal="left" vertical="center" wrapText="1"/>
    </xf>
    <xf numFmtId="0" fontId="4" fillId="2" borderId="2" xfId="1" applyFont="1" applyFill="1" applyBorder="1" applyAlignment="1">
      <alignment horizontal="left" vertical="center"/>
    </xf>
    <xf numFmtId="0" fontId="4" fillId="2" borderId="13" xfId="1" applyFont="1" applyFill="1" applyBorder="1" applyAlignment="1">
      <alignment horizontal="left" vertical="center"/>
    </xf>
    <xf numFmtId="0" fontId="4" fillId="2" borderId="13" xfId="1" applyFont="1" applyFill="1" applyBorder="1" applyAlignment="1">
      <alignment vertical="center"/>
    </xf>
    <xf numFmtId="2" fontId="4" fillId="2" borderId="1" xfId="13" applyNumberFormat="1" applyFont="1" applyFill="1" applyBorder="1" applyAlignment="1">
      <alignment horizontal="center" vertical="center" wrapText="1"/>
    </xf>
    <xf numFmtId="0" fontId="4" fillId="2" borderId="31" xfId="0" applyFont="1" applyFill="1" applyBorder="1" applyAlignment="1">
      <alignment horizontal="left" vertical="center" wrapText="1"/>
    </xf>
    <xf numFmtId="0" fontId="4" fillId="2" borderId="0" xfId="1" applyFont="1" applyFill="1" applyAlignment="1">
      <alignment horizontal="center" vertical="center"/>
    </xf>
    <xf numFmtId="0" fontId="4" fillId="2" borderId="34" xfId="4" applyNumberFormat="1" applyFont="1" applyFill="1" applyBorder="1" applyAlignment="1">
      <alignment horizontal="center" vertical="center" wrapText="1"/>
    </xf>
    <xf numFmtId="0" fontId="6" fillId="2" borderId="19" xfId="0" applyFont="1" applyFill="1" applyBorder="1" applyAlignment="1">
      <alignment horizontal="left" vertical="center"/>
    </xf>
    <xf numFmtId="0" fontId="4" fillId="2" borderId="31" xfId="1" applyFont="1" applyFill="1" applyBorder="1" applyAlignment="1">
      <alignment horizontal="left" vertical="center"/>
    </xf>
    <xf numFmtId="0" fontId="4" fillId="2" borderId="30" xfId="1" applyFont="1" applyFill="1" applyBorder="1" applyAlignment="1">
      <alignment horizontal="left" vertical="center"/>
    </xf>
    <xf numFmtId="0" fontId="4" fillId="2" borderId="14" xfId="27" applyNumberFormat="1" applyFont="1" applyFill="1" applyBorder="1" applyAlignment="1">
      <alignment horizontal="center" vertical="center" wrapText="1"/>
    </xf>
    <xf numFmtId="0" fontId="4" fillId="2" borderId="35" xfId="27" applyNumberFormat="1" applyFont="1" applyFill="1" applyBorder="1" applyAlignment="1">
      <alignment horizontal="left" vertical="center" wrapText="1"/>
    </xf>
    <xf numFmtId="0" fontId="4" fillId="2" borderId="27" xfId="26" applyNumberFormat="1" applyFont="1" applyFill="1" applyBorder="1" applyAlignment="1">
      <alignment horizontal="left" vertical="center" wrapText="1"/>
    </xf>
    <xf numFmtId="0" fontId="4" fillId="2" borderId="17" xfId="26" applyNumberFormat="1" applyFont="1" applyFill="1" applyBorder="1" applyAlignment="1">
      <alignment horizontal="left" vertical="center" wrapText="1"/>
    </xf>
    <xf numFmtId="0" fontId="4" fillId="2" borderId="24" xfId="21" applyNumberFormat="1" applyFont="1" applyFill="1" applyBorder="1" applyAlignment="1">
      <alignment horizontal="left" vertical="center" wrapText="1"/>
    </xf>
    <xf numFmtId="0" fontId="4" fillId="2" borderId="14" xfId="21" applyNumberFormat="1" applyFont="1" applyFill="1" applyBorder="1" applyAlignment="1">
      <alignment horizontal="center" vertical="center" wrapText="1"/>
    </xf>
    <xf numFmtId="0" fontId="4" fillId="2" borderId="17" xfId="21" applyNumberFormat="1" applyFont="1" applyFill="1" applyBorder="1" applyAlignment="1">
      <alignment horizontal="left" vertical="center" wrapText="1"/>
    </xf>
    <xf numFmtId="0" fontId="4" fillId="2" borderId="16" xfId="30" applyNumberFormat="1" applyFont="1" applyFill="1" applyBorder="1" applyAlignment="1">
      <alignment horizontal="center" vertical="center" wrapText="1"/>
    </xf>
    <xf numFmtId="0" fontId="4" fillId="2" borderId="14" xfId="30" applyNumberFormat="1" applyFont="1" applyFill="1" applyBorder="1" applyAlignment="1">
      <alignment horizontal="center" vertical="center" wrapText="1"/>
    </xf>
    <xf numFmtId="0" fontId="6" fillId="2" borderId="14" xfId="0" applyFont="1" applyFill="1" applyBorder="1" applyAlignment="1" applyProtection="1">
      <alignment horizontal="center" vertical="center"/>
      <protection locked="0"/>
    </xf>
    <xf numFmtId="0" fontId="6" fillId="2" borderId="35" xfId="0" applyFont="1" applyFill="1" applyBorder="1" applyAlignment="1" applyProtection="1">
      <alignment horizontal="left" vertical="center"/>
    </xf>
    <xf numFmtId="0" fontId="4" fillId="2" borderId="21" xfId="23" applyFont="1" applyFill="1" applyBorder="1" applyAlignment="1">
      <alignment horizontal="center" vertical="center"/>
    </xf>
    <xf numFmtId="2" fontId="4" fillId="2" borderId="22" xfId="23" applyNumberFormat="1" applyFont="1" applyFill="1" applyBorder="1" applyAlignment="1">
      <alignment horizontal="center" vertical="center"/>
    </xf>
    <xf numFmtId="0" fontId="6" fillId="2" borderId="17" xfId="0" applyFont="1" applyFill="1" applyBorder="1" applyAlignment="1" applyProtection="1">
      <alignment horizontal="left" vertical="center"/>
    </xf>
    <xf numFmtId="0" fontId="4" fillId="2" borderId="16" xfId="32" applyNumberFormat="1" applyFont="1" applyFill="1" applyBorder="1" applyAlignment="1">
      <alignment horizontal="center" vertical="center" wrapText="1"/>
    </xf>
    <xf numFmtId="0" fontId="4" fillId="2" borderId="14" xfId="32" applyNumberFormat="1" applyFont="1" applyFill="1" applyBorder="1" applyAlignment="1">
      <alignment horizontal="center" vertical="center" wrapText="1"/>
    </xf>
    <xf numFmtId="1" fontId="6" fillId="2" borderId="16" xfId="0" applyNumberFormat="1" applyFont="1" applyFill="1" applyBorder="1" applyAlignment="1">
      <alignment horizontal="center" vertical="center"/>
    </xf>
    <xf numFmtId="0" fontId="6" fillId="2" borderId="31" xfId="0" applyFont="1" applyFill="1" applyBorder="1" applyAlignment="1" applyProtection="1">
      <alignment horizontal="left" vertical="center"/>
    </xf>
    <xf numFmtId="0" fontId="6" fillId="2" borderId="16" xfId="0" applyFont="1" applyFill="1" applyBorder="1" applyAlignment="1" applyProtection="1">
      <alignment horizontal="left" vertical="center"/>
    </xf>
    <xf numFmtId="0" fontId="4" fillId="2" borderId="27" xfId="0" applyFont="1" applyFill="1" applyBorder="1" applyAlignment="1">
      <alignment vertical="center" wrapText="1"/>
    </xf>
    <xf numFmtId="2" fontId="4" fillId="2" borderId="15" xfId="20" applyNumberFormat="1" applyFont="1" applyFill="1" applyBorder="1" applyAlignment="1">
      <alignment horizontal="center" vertical="center" wrapText="1"/>
    </xf>
    <xf numFmtId="2" fontId="4" fillId="2" borderId="19" xfId="20" applyNumberFormat="1" applyFont="1" applyFill="1" applyBorder="1" applyAlignment="1">
      <alignment horizontal="center" vertical="center" wrapText="1"/>
    </xf>
    <xf numFmtId="2" fontId="4" fillId="2" borderId="30" xfId="20" applyNumberFormat="1" applyFont="1" applyFill="1" applyBorder="1" applyAlignment="1">
      <alignment horizontal="center" vertical="center" wrapText="1"/>
    </xf>
    <xf numFmtId="2" fontId="1" fillId="2" borderId="0" xfId="0" applyNumberFormat="1" applyFont="1" applyFill="1" applyAlignment="1">
      <alignment horizontal="center" vertical="center" wrapText="1"/>
    </xf>
    <xf numFmtId="0" fontId="13" fillId="2" borderId="14" xfId="5" applyNumberFormat="1" applyFont="1" applyFill="1" applyBorder="1" applyAlignment="1">
      <alignment horizontal="left" vertical="center" wrapText="1"/>
    </xf>
    <xf numFmtId="0" fontId="13" fillId="2" borderId="18" xfId="5" applyNumberFormat="1" applyFont="1" applyFill="1" applyBorder="1" applyAlignment="1">
      <alignment horizontal="center" vertical="center" wrapText="1"/>
    </xf>
    <xf numFmtId="0" fontId="13" fillId="2" borderId="18" xfId="5" applyNumberFormat="1" applyFont="1" applyFill="1" applyBorder="1" applyAlignment="1">
      <alignment horizontal="left" vertical="center" wrapText="1"/>
    </xf>
    <xf numFmtId="0" fontId="13" fillId="2" borderId="14" xfId="5" applyNumberFormat="1" applyFont="1" applyFill="1" applyBorder="1" applyAlignment="1">
      <alignment vertical="center" wrapText="1"/>
    </xf>
    <xf numFmtId="0" fontId="13" fillId="2" borderId="18" xfId="5" applyNumberFormat="1" applyFont="1" applyFill="1" applyBorder="1" applyAlignment="1">
      <alignment vertical="center" wrapText="1"/>
    </xf>
    <xf numFmtId="0" fontId="13" fillId="2" borderId="15" xfId="5" applyNumberFormat="1" applyFont="1" applyFill="1" applyBorder="1" applyAlignment="1">
      <alignment horizontal="center" vertical="center" wrapText="1"/>
    </xf>
    <xf numFmtId="0" fontId="13" fillId="2" borderId="19" xfId="5" applyNumberFormat="1" applyFont="1" applyFill="1" applyBorder="1" applyAlignment="1">
      <alignment horizontal="center" vertical="center" wrapText="1"/>
    </xf>
    <xf numFmtId="0" fontId="4" fillId="2" borderId="28" xfId="4" applyNumberFormat="1" applyFont="1" applyFill="1" applyBorder="1" applyAlignment="1">
      <alignment horizontal="left" vertical="center" wrapText="1"/>
    </xf>
    <xf numFmtId="0" fontId="4" fillId="2" borderId="0" xfId="4" applyNumberFormat="1" applyFont="1" applyFill="1" applyBorder="1" applyAlignment="1">
      <alignment horizontal="left" vertical="center" wrapText="1"/>
    </xf>
    <xf numFmtId="165" fontId="4" fillId="2" borderId="37" xfId="1" applyNumberFormat="1" applyFont="1" applyFill="1" applyBorder="1" applyAlignment="1">
      <alignment horizontal="center" vertical="center"/>
    </xf>
    <xf numFmtId="0" fontId="4" fillId="2" borderId="34" xfId="1" applyFont="1" applyFill="1" applyBorder="1" applyAlignment="1">
      <alignment horizontal="center" vertical="center"/>
    </xf>
    <xf numFmtId="0" fontId="4" fillId="2" borderId="12"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18" xfId="6" applyNumberFormat="1" applyFont="1" applyFill="1" applyBorder="1" applyAlignment="1">
      <alignment horizontal="left" vertical="center" wrapText="1"/>
    </xf>
    <xf numFmtId="0" fontId="4" fillId="2" borderId="28" xfId="8" applyNumberFormat="1" applyFont="1" applyFill="1" applyBorder="1" applyAlignment="1">
      <alignment horizontal="center" vertical="center" wrapText="1"/>
    </xf>
    <xf numFmtId="0" fontId="4" fillId="2" borderId="28" xfId="17" applyNumberFormat="1" applyFont="1" applyFill="1" applyBorder="1" applyAlignment="1">
      <alignment horizontal="center" vertical="center" wrapText="1"/>
    </xf>
    <xf numFmtId="0" fontId="4" fillId="2" borderId="24" xfId="1" applyFont="1" applyFill="1" applyBorder="1" applyAlignment="1">
      <alignment horizontal="center" vertical="center"/>
    </xf>
    <xf numFmtId="0" fontId="4" fillId="2" borderId="17" xfId="1" applyFont="1" applyFill="1" applyBorder="1" applyAlignment="1">
      <alignment horizontal="center" vertical="center"/>
    </xf>
    <xf numFmtId="2" fontId="4" fillId="2" borderId="19" xfId="6" applyNumberFormat="1" applyFont="1" applyFill="1" applyBorder="1" applyAlignment="1">
      <alignment horizontal="center" vertical="center" wrapText="1"/>
    </xf>
    <xf numFmtId="2" fontId="4" fillId="2" borderId="30" xfId="6" applyNumberFormat="1" applyFont="1" applyFill="1" applyBorder="1" applyAlignment="1">
      <alignment horizontal="center" vertical="center" wrapText="1"/>
    </xf>
    <xf numFmtId="2" fontId="4" fillId="2" borderId="22" xfId="6" applyNumberFormat="1" applyFont="1" applyFill="1" applyBorder="1" applyAlignment="1">
      <alignment horizontal="center" vertical="center" wrapText="1"/>
    </xf>
    <xf numFmtId="2" fontId="4" fillId="2" borderId="19" xfId="17" applyNumberFormat="1" applyFont="1" applyFill="1" applyBorder="1" applyAlignment="1">
      <alignment horizontal="center" vertical="center" wrapText="1"/>
    </xf>
    <xf numFmtId="2" fontId="4" fillId="2" borderId="22" xfId="17" applyNumberFormat="1" applyFont="1" applyFill="1" applyBorder="1" applyAlignment="1">
      <alignment horizontal="center" vertical="center" wrapText="1"/>
    </xf>
    <xf numFmtId="2" fontId="4" fillId="2" borderId="31" xfId="17" applyNumberFormat="1" applyFont="1" applyFill="1" applyBorder="1" applyAlignment="1">
      <alignment horizontal="center" vertical="center" wrapText="1"/>
    </xf>
    <xf numFmtId="2" fontId="4" fillId="2" borderId="1" xfId="17" applyNumberFormat="1" applyFont="1" applyFill="1" applyBorder="1" applyAlignment="1">
      <alignment horizontal="center" vertical="center" wrapText="1"/>
    </xf>
    <xf numFmtId="2" fontId="4" fillId="2" borderId="1" xfId="31" applyNumberFormat="1" applyFont="1" applyFill="1" applyBorder="1" applyAlignment="1">
      <alignment horizontal="center" vertical="center" wrapText="1"/>
    </xf>
    <xf numFmtId="2" fontId="4" fillId="2" borderId="19" xfId="33" applyNumberFormat="1" applyFont="1" applyFill="1" applyBorder="1" applyAlignment="1">
      <alignment horizontal="center" vertical="center" wrapText="1"/>
    </xf>
    <xf numFmtId="2" fontId="4" fillId="2" borderId="22" xfId="33" applyNumberFormat="1" applyFont="1" applyFill="1" applyBorder="1" applyAlignment="1">
      <alignment horizontal="center" vertical="center" wrapText="1"/>
    </xf>
    <xf numFmtId="2" fontId="4" fillId="2" borderId="15" xfId="33" applyNumberFormat="1" applyFont="1" applyFill="1" applyBorder="1" applyAlignment="1">
      <alignment horizontal="center" vertical="center" wrapText="1"/>
    </xf>
    <xf numFmtId="2" fontId="4" fillId="2" borderId="30" xfId="33" applyNumberFormat="1" applyFont="1" applyFill="1" applyBorder="1" applyAlignment="1">
      <alignment horizontal="center" vertical="center" wrapText="1"/>
    </xf>
    <xf numFmtId="2" fontId="4" fillId="2" borderId="31" xfId="33" applyNumberFormat="1" applyFont="1" applyFill="1" applyBorder="1" applyAlignment="1">
      <alignment horizontal="center" vertical="center" wrapText="1"/>
    </xf>
    <xf numFmtId="2" fontId="4" fillId="2" borderId="1" xfId="33" applyNumberFormat="1" applyFont="1" applyFill="1" applyBorder="1" applyAlignment="1">
      <alignment horizontal="center" vertical="center" wrapText="1"/>
    </xf>
    <xf numFmtId="2" fontId="3" fillId="2" borderId="31" xfId="1" applyNumberFormat="1" applyFont="1" applyFill="1" applyBorder="1" applyAlignment="1">
      <alignment horizontal="center" vertical="center"/>
    </xf>
    <xf numFmtId="2" fontId="3" fillId="2" borderId="19" xfId="1" applyNumberFormat="1" applyFont="1" applyFill="1" applyBorder="1" applyAlignment="1">
      <alignment horizontal="center" vertical="center"/>
    </xf>
    <xf numFmtId="2" fontId="3" fillId="2" borderId="22" xfId="1" applyNumberFormat="1" applyFont="1" applyFill="1" applyBorder="1" applyAlignment="1">
      <alignment horizontal="center" vertical="center"/>
    </xf>
    <xf numFmtId="2" fontId="4" fillId="2" borderId="12" xfId="1" applyNumberFormat="1" applyFont="1" applyFill="1" applyBorder="1" applyAlignment="1">
      <alignment horizontal="center" vertical="center"/>
    </xf>
    <xf numFmtId="2" fontId="6" fillId="2" borderId="17" xfId="0" applyNumberFormat="1" applyFont="1" applyFill="1" applyBorder="1" applyAlignment="1">
      <alignment horizontal="left" vertical="center"/>
    </xf>
    <xf numFmtId="2" fontId="6" fillId="2" borderId="20" xfId="0" applyNumberFormat="1" applyFont="1" applyFill="1" applyBorder="1" applyAlignment="1">
      <alignment horizontal="left" vertical="center"/>
    </xf>
    <xf numFmtId="2" fontId="6" fillId="2" borderId="4" xfId="0" applyNumberFormat="1" applyFont="1" applyFill="1" applyBorder="1" applyAlignment="1">
      <alignment horizontal="left" vertical="center"/>
    </xf>
    <xf numFmtId="0" fontId="8" fillId="2" borderId="0" xfId="2" applyFont="1" applyFill="1" applyBorder="1" applyAlignment="1" applyProtection="1">
      <alignment horizontal="right" vertical="center"/>
    </xf>
    <xf numFmtId="0" fontId="6" fillId="2" borderId="28" xfId="0" applyNumberFormat="1" applyFont="1" applyFill="1" applyBorder="1" applyAlignment="1">
      <alignment horizontal="left" vertical="center" wrapText="1"/>
    </xf>
    <xf numFmtId="0" fontId="6" fillId="2" borderId="29" xfId="0" applyNumberFormat="1" applyFont="1" applyFill="1" applyBorder="1" applyAlignment="1">
      <alignment horizontal="left" vertical="center" wrapText="1"/>
    </xf>
    <xf numFmtId="0" fontId="4" fillId="2" borderId="32" xfId="6" applyNumberFormat="1" applyFont="1" applyFill="1" applyBorder="1" applyAlignment="1">
      <alignment horizontal="left" vertical="center" wrapText="1"/>
    </xf>
    <xf numFmtId="0" fontId="4" fillId="2" borderId="29" xfId="6" applyNumberFormat="1" applyFont="1" applyFill="1" applyBorder="1" applyAlignment="1">
      <alignment horizontal="left" vertical="center" wrapText="1"/>
    </xf>
    <xf numFmtId="0" fontId="4" fillId="2" borderId="26" xfId="9" applyNumberFormat="1" applyFont="1" applyFill="1" applyBorder="1" applyAlignment="1">
      <alignment horizontal="left" vertical="center" wrapText="1"/>
    </xf>
    <xf numFmtId="0" fontId="6" fillId="2" borderId="14" xfId="0" applyFont="1" applyFill="1" applyBorder="1" applyAlignment="1">
      <alignment horizontal="left" vertical="center" wrapText="1"/>
    </xf>
    <xf numFmtId="0" fontId="4" fillId="2" borderId="27" xfId="9" applyNumberFormat="1" applyFont="1" applyFill="1" applyBorder="1" applyAlignment="1">
      <alignment horizontal="left" vertical="center" wrapText="1"/>
    </xf>
    <xf numFmtId="0" fontId="6" fillId="2" borderId="20" xfId="0" applyFont="1" applyFill="1" applyBorder="1" applyAlignment="1">
      <alignment horizontal="left" vertical="center" wrapText="1"/>
    </xf>
    <xf numFmtId="0" fontId="21" fillId="2" borderId="26" xfId="5" applyNumberFormat="1" applyFont="1" applyFill="1" applyBorder="1" applyAlignment="1">
      <alignment horizontal="left" vertical="center" wrapText="1"/>
    </xf>
    <xf numFmtId="0" fontId="21" fillId="2" borderId="28" xfId="5" applyNumberFormat="1" applyFont="1" applyFill="1" applyBorder="1" applyAlignment="1">
      <alignment horizontal="left" vertical="center" wrapText="1"/>
    </xf>
    <xf numFmtId="0" fontId="21" fillId="2" borderId="29" xfId="5" applyNumberFormat="1" applyFont="1" applyFill="1" applyBorder="1" applyAlignment="1">
      <alignment horizontal="left" vertical="center" wrapText="1"/>
    </xf>
    <xf numFmtId="0" fontId="21" fillId="2" borderId="14" xfId="5" applyNumberFormat="1" applyFont="1" applyFill="1" applyBorder="1" applyAlignment="1">
      <alignment horizontal="left" vertical="center" wrapText="1"/>
    </xf>
    <xf numFmtId="0" fontId="21" fillId="2" borderId="21" xfId="5" applyNumberFormat="1" applyFont="1" applyFill="1" applyBorder="1" applyAlignment="1">
      <alignment horizontal="left" vertical="center" wrapText="1"/>
    </xf>
    <xf numFmtId="0" fontId="21" fillId="2" borderId="31" xfId="5" applyNumberFormat="1" applyFont="1" applyFill="1" applyBorder="1" applyAlignment="1">
      <alignment horizontal="left" vertical="center" wrapText="1"/>
    </xf>
    <xf numFmtId="0" fontId="13" fillId="2" borderId="20" xfId="14" applyNumberFormat="1" applyFont="1" applyFill="1" applyBorder="1" applyAlignment="1">
      <alignment horizontal="left" vertical="center" wrapText="1"/>
    </xf>
    <xf numFmtId="0" fontId="4" fillId="2" borderId="31" xfId="5" applyNumberFormat="1" applyFont="1" applyFill="1" applyBorder="1" applyAlignment="1">
      <alignment horizontal="left" vertical="center" wrapText="1"/>
    </xf>
    <xf numFmtId="0" fontId="4" fillId="2" borderId="22" xfId="5" applyNumberFormat="1" applyFont="1" applyFill="1" applyBorder="1" applyAlignment="1">
      <alignment horizontal="left" vertical="center" wrapText="1"/>
    </xf>
    <xf numFmtId="0" fontId="4" fillId="2" borderId="16" xfId="5" applyNumberFormat="1" applyFont="1" applyFill="1" applyBorder="1" applyAlignment="1">
      <alignment horizontal="left" vertical="center" wrapText="1"/>
    </xf>
    <xf numFmtId="0" fontId="4" fillId="2" borderId="27" xfId="17" applyNumberFormat="1" applyFont="1" applyFill="1" applyBorder="1" applyAlignment="1">
      <alignment horizontal="left" vertical="center" wrapText="1"/>
    </xf>
    <xf numFmtId="0" fontId="4" fillId="2" borderId="20" xfId="17" applyNumberFormat="1" applyFont="1" applyFill="1" applyBorder="1" applyAlignment="1">
      <alignment horizontal="left" vertical="center" wrapText="1"/>
    </xf>
    <xf numFmtId="0" fontId="4" fillId="2" borderId="17" xfId="17" applyNumberFormat="1" applyFont="1" applyFill="1" applyBorder="1" applyAlignment="1">
      <alignment horizontal="left" vertical="center" wrapText="1"/>
    </xf>
    <xf numFmtId="0" fontId="4" fillId="2" borderId="24" xfId="17" applyNumberFormat="1" applyFont="1" applyFill="1" applyBorder="1" applyAlignment="1">
      <alignment horizontal="left" vertical="center" wrapText="1"/>
    </xf>
    <xf numFmtId="0" fontId="4" fillId="2" borderId="4" xfId="5" applyNumberFormat="1" applyFont="1" applyFill="1" applyBorder="1" applyAlignment="1">
      <alignment horizontal="left" vertical="center" wrapText="1"/>
    </xf>
    <xf numFmtId="0" fontId="4" fillId="2" borderId="20" xfId="15" applyNumberFormat="1" applyFont="1" applyFill="1" applyBorder="1" applyAlignment="1">
      <alignment horizontal="left" vertical="center" wrapText="1"/>
    </xf>
    <xf numFmtId="0" fontId="4" fillId="2" borderId="24" xfId="15" applyNumberFormat="1" applyFont="1" applyFill="1" applyBorder="1" applyAlignment="1">
      <alignment horizontal="left" vertical="center" wrapText="1"/>
    </xf>
    <xf numFmtId="0" fontId="4" fillId="2" borderId="14" xfId="15" applyNumberFormat="1" applyFont="1" applyFill="1" applyBorder="1" applyAlignment="1">
      <alignment horizontal="left" vertical="center" wrapText="1"/>
    </xf>
    <xf numFmtId="0" fontId="4" fillId="2" borderId="18" xfId="15" applyNumberFormat="1" applyFont="1" applyFill="1" applyBorder="1" applyAlignment="1">
      <alignment horizontal="left" vertical="center" wrapText="1"/>
    </xf>
    <xf numFmtId="0" fontId="4" fillId="2" borderId="33" xfId="15" applyNumberFormat="1" applyFont="1" applyFill="1" applyBorder="1" applyAlignment="1">
      <alignment horizontal="left" vertical="center" wrapText="1"/>
    </xf>
    <xf numFmtId="0" fontId="4" fillId="2" borderId="29" xfId="9" applyNumberFormat="1" applyFont="1" applyFill="1" applyBorder="1" applyAlignment="1">
      <alignment horizontal="left" vertical="center" wrapText="1"/>
    </xf>
    <xf numFmtId="0" fontId="4" fillId="2" borderId="18" xfId="18" applyNumberFormat="1" applyFont="1" applyFill="1" applyBorder="1" applyAlignment="1">
      <alignment horizontal="left" vertical="center" wrapText="1"/>
    </xf>
    <xf numFmtId="0" fontId="4" fillId="2" borderId="23" xfId="18" applyNumberFormat="1" applyFont="1" applyFill="1" applyBorder="1" applyAlignment="1">
      <alignment horizontal="left" vertical="center" wrapText="1"/>
    </xf>
    <xf numFmtId="0" fontId="4" fillId="2" borderId="14" xfId="18" applyNumberFormat="1" applyFont="1" applyFill="1" applyBorder="1" applyAlignment="1">
      <alignment horizontal="left" vertical="center" wrapText="1"/>
    </xf>
    <xf numFmtId="0" fontId="4" fillId="2" borderId="18" xfId="11" applyNumberFormat="1" applyFont="1" applyFill="1" applyBorder="1" applyAlignment="1">
      <alignment horizontal="left" vertical="center" wrapText="1"/>
    </xf>
    <xf numFmtId="0" fontId="4" fillId="2" borderId="20" xfId="18" applyNumberFormat="1" applyFont="1" applyFill="1" applyBorder="1" applyAlignment="1">
      <alignment horizontal="left" vertical="center" wrapText="1"/>
    </xf>
    <xf numFmtId="0" fontId="4" fillId="2" borderId="24" xfId="18" applyNumberFormat="1" applyFont="1" applyFill="1" applyBorder="1" applyAlignment="1">
      <alignment horizontal="left" vertical="center" wrapText="1"/>
    </xf>
    <xf numFmtId="0" fontId="4" fillId="2" borderId="17" xfId="18" applyNumberFormat="1" applyFont="1" applyFill="1" applyBorder="1" applyAlignment="1">
      <alignment horizontal="left" vertical="center" wrapText="1"/>
    </xf>
    <xf numFmtId="0" fontId="4" fillId="2" borderId="33" xfId="18" applyNumberFormat="1" applyFont="1" applyFill="1" applyBorder="1" applyAlignment="1">
      <alignment horizontal="left" vertical="center" wrapText="1"/>
    </xf>
    <xf numFmtId="0" fontId="6" fillId="2" borderId="20" xfId="0" applyNumberFormat="1" applyFont="1" applyFill="1" applyBorder="1" applyAlignment="1">
      <alignment horizontal="left" vertical="center" wrapText="1"/>
    </xf>
    <xf numFmtId="0" fontId="6" fillId="2" borderId="24" xfId="0" applyNumberFormat="1" applyFont="1" applyFill="1" applyBorder="1" applyAlignment="1">
      <alignment horizontal="left" vertical="center" wrapText="1"/>
    </xf>
    <xf numFmtId="0" fontId="4" fillId="2" borderId="29" xfId="5" applyNumberFormat="1" applyFont="1" applyFill="1" applyBorder="1" applyAlignment="1">
      <alignment horizontal="left" vertical="center" wrapText="1"/>
    </xf>
    <xf numFmtId="0" fontId="4" fillId="2" borderId="28" xfId="21" applyNumberFormat="1" applyFont="1" applyFill="1" applyBorder="1" applyAlignment="1">
      <alignment horizontal="left" vertical="center" wrapText="1"/>
    </xf>
    <xf numFmtId="0" fontId="4" fillId="2" borderId="29" xfId="21" applyNumberFormat="1" applyFont="1" applyFill="1" applyBorder="1" applyAlignment="1">
      <alignment horizontal="left" vertical="center" wrapText="1"/>
    </xf>
    <xf numFmtId="0" fontId="4" fillId="2" borderId="14" xfId="5" applyNumberFormat="1" applyFont="1" applyFill="1" applyBorder="1" applyAlignment="1">
      <alignment horizontal="left" vertical="center" wrapText="1"/>
    </xf>
    <xf numFmtId="0" fontId="4" fillId="2" borderId="17" xfId="5" applyNumberFormat="1" applyFont="1" applyFill="1" applyBorder="1" applyAlignment="1">
      <alignment horizontal="left" vertical="center" wrapText="1"/>
    </xf>
    <xf numFmtId="0" fontId="4" fillId="2" borderId="20" xfId="22" applyNumberFormat="1" applyFont="1" applyFill="1" applyBorder="1" applyAlignment="1">
      <alignment horizontal="left" vertical="center" wrapText="1"/>
    </xf>
    <xf numFmtId="0" fontId="4" fillId="2" borderId="27" xfId="22" applyNumberFormat="1" applyFont="1" applyFill="1" applyBorder="1" applyAlignment="1">
      <alignment horizontal="left" vertical="center" wrapText="1"/>
    </xf>
    <xf numFmtId="0" fontId="4" fillId="2" borderId="24" xfId="22" applyNumberFormat="1" applyFont="1" applyFill="1" applyBorder="1" applyAlignment="1">
      <alignment horizontal="left" vertical="center" wrapText="1"/>
    </xf>
    <xf numFmtId="0" fontId="4" fillId="2" borderId="20" xfId="20" applyNumberFormat="1" applyFont="1" applyFill="1" applyBorder="1" applyAlignment="1">
      <alignment vertical="center" wrapText="1"/>
    </xf>
    <xf numFmtId="0" fontId="4" fillId="2" borderId="20" xfId="13" applyNumberFormat="1" applyFont="1" applyFill="1" applyBorder="1" applyAlignment="1">
      <alignment horizontal="left" vertical="center" wrapText="1"/>
    </xf>
    <xf numFmtId="0" fontId="4" fillId="2" borderId="24" xfId="13" applyNumberFormat="1" applyFont="1" applyFill="1" applyBorder="1" applyAlignment="1">
      <alignment horizontal="left" vertical="center" wrapText="1"/>
    </xf>
    <xf numFmtId="0" fontId="4" fillId="2" borderId="35" xfId="13" applyNumberFormat="1" applyFont="1" applyFill="1" applyBorder="1" applyAlignment="1">
      <alignment horizontal="left" vertical="center" wrapText="1"/>
    </xf>
    <xf numFmtId="0" fontId="4" fillId="2" borderId="28" xfId="13" applyNumberFormat="1" applyFont="1" applyFill="1" applyBorder="1" applyAlignment="1">
      <alignment horizontal="left" vertical="center" wrapText="1"/>
    </xf>
    <xf numFmtId="0" fontId="4" fillId="2" borderId="16" xfId="13" applyNumberFormat="1" applyFont="1" applyFill="1" applyBorder="1" applyAlignment="1">
      <alignment horizontal="left" vertical="center" wrapText="1"/>
    </xf>
    <xf numFmtId="0" fontId="4" fillId="2" borderId="18" xfId="13" applyNumberFormat="1" applyFont="1" applyFill="1" applyBorder="1" applyAlignment="1">
      <alignment horizontal="left" vertical="center" wrapText="1"/>
    </xf>
    <xf numFmtId="0" fontId="4" fillId="2" borderId="21" xfId="13" applyNumberFormat="1" applyFont="1" applyFill="1" applyBorder="1" applyAlignment="1">
      <alignment horizontal="left" vertical="center" wrapText="1"/>
    </xf>
    <xf numFmtId="0" fontId="4" fillId="2" borderId="23" xfId="13" applyNumberFormat="1" applyFont="1" applyFill="1" applyBorder="1" applyAlignment="1">
      <alignment horizontal="left" vertical="center" wrapText="1"/>
    </xf>
    <xf numFmtId="0" fontId="4" fillId="2" borderId="29" xfId="13" applyNumberFormat="1" applyFont="1" applyFill="1" applyBorder="1" applyAlignment="1">
      <alignment horizontal="left" vertical="center" wrapText="1"/>
    </xf>
    <xf numFmtId="0" fontId="4" fillId="2" borderId="15" xfId="13" applyNumberFormat="1" applyFont="1" applyFill="1" applyBorder="1" applyAlignment="1">
      <alignment horizontal="left" vertical="center" wrapText="1"/>
    </xf>
    <xf numFmtId="0" fontId="4" fillId="2" borderId="19" xfId="13" applyNumberFormat="1" applyFont="1" applyFill="1" applyBorder="1" applyAlignment="1">
      <alignment horizontal="left" vertical="center" wrapText="1"/>
    </xf>
    <xf numFmtId="0" fontId="4" fillId="2" borderId="22" xfId="13" applyNumberFormat="1" applyFont="1" applyFill="1" applyBorder="1" applyAlignment="1">
      <alignment horizontal="left" vertical="center" wrapText="1"/>
    </xf>
    <xf numFmtId="0" fontId="4" fillId="2" borderId="30" xfId="13" applyNumberFormat="1" applyFont="1" applyFill="1" applyBorder="1" applyAlignment="1">
      <alignment horizontal="left" vertical="center" wrapText="1"/>
    </xf>
    <xf numFmtId="0" fontId="4" fillId="2" borderId="33" xfId="12" applyNumberFormat="1" applyFont="1" applyFill="1" applyBorder="1" applyAlignment="1">
      <alignment horizontal="left" vertical="center" wrapText="1"/>
    </xf>
    <xf numFmtId="0" fontId="4" fillId="2" borderId="18" xfId="5" applyNumberFormat="1" applyFont="1" applyFill="1" applyBorder="1" applyAlignment="1">
      <alignment vertical="center" wrapText="1"/>
    </xf>
    <xf numFmtId="0" fontId="4" fillId="2" borderId="28" xfId="28" applyNumberFormat="1" applyFont="1" applyFill="1" applyBorder="1" applyAlignment="1">
      <alignment horizontal="left" vertical="center" wrapText="1"/>
    </xf>
    <xf numFmtId="0" fontId="4" fillId="2" borderId="20" xfId="28" applyNumberFormat="1" applyFont="1" applyFill="1" applyBorder="1" applyAlignment="1">
      <alignment horizontal="left" vertical="center" wrapText="1"/>
    </xf>
    <xf numFmtId="0" fontId="4" fillId="2" borderId="20" xfId="30" applyNumberFormat="1" applyFont="1" applyFill="1" applyBorder="1" applyAlignment="1">
      <alignment horizontal="left" vertical="center" wrapText="1"/>
    </xf>
    <xf numFmtId="0" fontId="4" fillId="2" borderId="24" xfId="30" applyNumberFormat="1" applyFont="1" applyFill="1" applyBorder="1" applyAlignment="1">
      <alignment horizontal="left" vertical="center" wrapText="1"/>
    </xf>
    <xf numFmtId="0" fontId="4" fillId="2" borderId="17" xfId="30" applyNumberFormat="1" applyFont="1" applyFill="1" applyBorder="1" applyAlignment="1">
      <alignment horizontal="left" vertical="center" wrapText="1"/>
    </xf>
    <xf numFmtId="0" fontId="4" fillId="2" borderId="33" xfId="30" applyNumberFormat="1" applyFont="1" applyFill="1" applyBorder="1" applyAlignment="1">
      <alignment horizontal="left" vertical="center" wrapText="1"/>
    </xf>
    <xf numFmtId="0" fontId="4" fillId="2" borderId="27" xfId="30" applyNumberFormat="1" applyFont="1" applyFill="1" applyBorder="1" applyAlignment="1">
      <alignment horizontal="left" vertical="center" wrapText="1"/>
    </xf>
    <xf numFmtId="0" fontId="4" fillId="2" borderId="28" xfId="32" applyNumberFormat="1" applyFont="1" applyFill="1" applyBorder="1" applyAlignment="1">
      <alignment horizontal="left" vertical="center" wrapText="1"/>
    </xf>
    <xf numFmtId="0" fontId="4" fillId="2" borderId="28" xfId="34" applyNumberFormat="1" applyFont="1" applyFill="1" applyBorder="1" applyAlignment="1">
      <alignment horizontal="left" vertical="center" wrapText="1"/>
    </xf>
    <xf numFmtId="0" fontId="4" fillId="2" borderId="29" xfId="34" applyNumberFormat="1" applyFont="1" applyFill="1" applyBorder="1" applyAlignment="1">
      <alignment horizontal="left" vertical="center" wrapText="1"/>
    </xf>
    <xf numFmtId="0" fontId="4" fillId="2" borderId="32" xfId="34" applyNumberFormat="1" applyFont="1" applyFill="1" applyBorder="1" applyAlignment="1">
      <alignment horizontal="left" vertical="center" wrapText="1"/>
    </xf>
    <xf numFmtId="0" fontId="4" fillId="2" borderId="35" xfId="32" applyNumberFormat="1" applyFont="1" applyFill="1" applyBorder="1" applyAlignment="1">
      <alignment horizontal="left" vertical="center" wrapText="1"/>
    </xf>
    <xf numFmtId="0" fontId="4" fillId="2" borderId="26" xfId="32" applyNumberFormat="1" applyFont="1" applyFill="1" applyBorder="1" applyAlignment="1">
      <alignment horizontal="left" vertical="center" wrapText="1"/>
    </xf>
    <xf numFmtId="0" fontId="4" fillId="2" borderId="26" xfId="35" applyNumberFormat="1" applyFont="1" applyFill="1" applyBorder="1" applyAlignment="1">
      <alignment horizontal="left" vertical="center" wrapText="1"/>
    </xf>
    <xf numFmtId="0" fontId="4" fillId="2" borderId="28" xfId="35" applyNumberFormat="1" applyFont="1" applyFill="1" applyBorder="1" applyAlignment="1">
      <alignment horizontal="left" vertical="center" wrapText="1"/>
    </xf>
    <xf numFmtId="0" fontId="4" fillId="2" borderId="29" xfId="35" applyNumberFormat="1" applyFont="1" applyFill="1" applyBorder="1" applyAlignment="1">
      <alignment horizontal="left" vertical="center" wrapText="1"/>
    </xf>
    <xf numFmtId="0" fontId="4" fillId="2" borderId="19" xfId="35" applyNumberFormat="1" applyFont="1" applyFill="1" applyBorder="1" applyAlignment="1">
      <alignment horizontal="left" vertical="center" wrapText="1"/>
    </xf>
    <xf numFmtId="0" fontId="4" fillId="2" borderId="16" xfId="35" applyNumberFormat="1" applyFont="1" applyFill="1" applyBorder="1" applyAlignment="1">
      <alignment horizontal="left" vertical="center" wrapText="1"/>
    </xf>
    <xf numFmtId="0" fontId="4" fillId="2" borderId="18" xfId="35" applyNumberFormat="1" applyFont="1" applyFill="1" applyBorder="1" applyAlignment="1">
      <alignment horizontal="left" vertical="center" wrapText="1"/>
    </xf>
    <xf numFmtId="0" fontId="4" fillId="2" borderId="23" xfId="35" applyNumberFormat="1" applyFont="1" applyFill="1" applyBorder="1" applyAlignment="1">
      <alignment horizontal="left" vertical="center" wrapText="1"/>
    </xf>
    <xf numFmtId="0" fontId="4" fillId="2" borderId="21" xfId="35" applyNumberFormat="1" applyFont="1" applyFill="1" applyBorder="1" applyAlignment="1">
      <alignment horizontal="left" vertical="center" wrapText="1"/>
    </xf>
    <xf numFmtId="0" fontId="4" fillId="2" borderId="34" xfId="1" applyFont="1" applyFill="1" applyBorder="1" applyAlignment="1">
      <alignment horizontal="left" vertical="center"/>
    </xf>
    <xf numFmtId="0" fontId="4" fillId="2" borderId="13" xfId="1" applyFont="1" applyFill="1" applyBorder="1" applyAlignment="1">
      <alignment horizontal="center" vertical="center"/>
    </xf>
    <xf numFmtId="0" fontId="4" fillId="2" borderId="12" xfId="1" applyFont="1" applyFill="1" applyBorder="1" applyAlignment="1">
      <alignment horizontal="center" vertical="center"/>
    </xf>
    <xf numFmtId="165" fontId="5" fillId="2" borderId="27" xfId="0" applyNumberFormat="1" applyFont="1" applyFill="1" applyBorder="1" applyAlignment="1" applyProtection="1">
      <alignment horizontal="center" vertical="center"/>
      <protection hidden="1"/>
    </xf>
    <xf numFmtId="165" fontId="5" fillId="2" borderId="33" xfId="0" applyNumberFormat="1" applyFont="1" applyFill="1" applyBorder="1" applyAlignment="1" applyProtection="1">
      <alignment horizontal="center" vertical="center"/>
      <protection hidden="1"/>
    </xf>
    <xf numFmtId="0" fontId="13" fillId="2" borderId="22" xfId="5" applyNumberFormat="1" applyFont="1" applyFill="1" applyBorder="1" applyAlignment="1">
      <alignment horizontal="center" vertical="center" wrapText="1"/>
    </xf>
    <xf numFmtId="0" fontId="13" fillId="2" borderId="23" xfId="5" applyNumberFormat="1" applyFont="1" applyFill="1" applyBorder="1" applyAlignment="1">
      <alignment horizontal="left" vertical="center" wrapText="1"/>
    </xf>
    <xf numFmtId="0" fontId="4" fillId="2" borderId="34"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31" xfId="3" applyNumberFormat="1" applyFont="1" applyFill="1" applyBorder="1" applyAlignment="1">
      <alignment horizontal="left" vertical="center" wrapText="1"/>
    </xf>
    <xf numFmtId="0" fontId="3" fillId="2" borderId="10" xfId="1" applyFont="1" applyFill="1" applyBorder="1" applyAlignment="1">
      <alignment horizontal="center" vertical="center" wrapText="1"/>
    </xf>
    <xf numFmtId="165" fontId="3" fillId="2" borderId="34" xfId="1" applyNumberFormat="1" applyFont="1" applyFill="1" applyBorder="1" applyAlignment="1">
      <alignment horizontal="center" vertical="center"/>
    </xf>
    <xf numFmtId="0" fontId="3" fillId="5" borderId="25" xfId="1"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28" xfId="6" applyNumberFormat="1" applyFont="1" applyFill="1" applyBorder="1" applyAlignment="1">
      <alignment horizontal="center" vertical="center" wrapText="1"/>
    </xf>
    <xf numFmtId="0" fontId="4" fillId="2" borderId="20" xfId="6" applyNumberFormat="1" applyFont="1" applyFill="1" applyBorder="1" applyAlignment="1">
      <alignment horizontal="center" vertical="center" wrapText="1"/>
    </xf>
    <xf numFmtId="0" fontId="4" fillId="2" borderId="26" xfId="6" applyNumberFormat="1" applyFont="1" applyFill="1" applyBorder="1" applyAlignment="1">
      <alignment horizontal="center" vertical="center" wrapText="1"/>
    </xf>
    <xf numFmtId="2" fontId="4" fillId="2" borderId="26" xfId="6" applyNumberFormat="1" applyFont="1" applyFill="1" applyBorder="1" applyAlignment="1">
      <alignment horizontal="center" vertical="center" wrapText="1"/>
    </xf>
    <xf numFmtId="0" fontId="4" fillId="2" borderId="16" xfId="6" applyNumberFormat="1" applyFont="1" applyFill="1" applyBorder="1" applyAlignment="1">
      <alignment horizontal="left" vertical="center" wrapText="1"/>
    </xf>
    <xf numFmtId="2" fontId="4" fillId="2" borderId="28" xfId="8" applyNumberFormat="1" applyFont="1" applyFill="1" applyBorder="1" applyAlignment="1">
      <alignment horizontal="center" vertical="center" wrapText="1"/>
    </xf>
    <xf numFmtId="0" fontId="6" fillId="2" borderId="0" xfId="0" applyFont="1" applyFill="1" applyAlignment="1"/>
    <xf numFmtId="0" fontId="6" fillId="2" borderId="0" xfId="0" applyFont="1" applyFill="1" applyAlignment="1">
      <alignment horizontal="left" vertical="center"/>
    </xf>
    <xf numFmtId="0" fontId="4" fillId="2" borderId="17" xfId="15" applyNumberFormat="1" applyFont="1" applyFill="1" applyBorder="1" applyAlignment="1">
      <alignment horizontal="left" vertical="center" wrapText="1"/>
    </xf>
    <xf numFmtId="0" fontId="5" fillId="2" borderId="0" xfId="0" applyFont="1" applyFill="1" applyAlignment="1" applyProtection="1">
      <alignment horizontal="center" vertical="center"/>
      <protection locked="0"/>
    </xf>
    <xf numFmtId="0" fontId="13" fillId="0" borderId="19" xfId="5" applyNumberFormat="1" applyFont="1" applyFill="1" applyBorder="1" applyAlignment="1">
      <alignment horizontal="left" vertical="center" wrapText="1"/>
    </xf>
    <xf numFmtId="2" fontId="4" fillId="2" borderId="31" xfId="6" applyNumberFormat="1" applyFont="1" applyFill="1" applyBorder="1" applyAlignment="1">
      <alignment horizontal="center" vertical="center" wrapText="1"/>
    </xf>
    <xf numFmtId="2" fontId="4" fillId="2" borderId="16" xfId="13" applyNumberFormat="1" applyFont="1" applyFill="1" applyBorder="1" applyAlignment="1">
      <alignment horizontal="center" vertical="center" wrapText="1"/>
    </xf>
    <xf numFmtId="2" fontId="4" fillId="2" borderId="18" xfId="13" applyNumberFormat="1" applyFont="1" applyFill="1" applyBorder="1" applyAlignment="1">
      <alignment horizontal="center" vertical="center" wrapText="1"/>
    </xf>
    <xf numFmtId="2" fontId="4" fillId="2" borderId="23" xfId="13" applyNumberFormat="1" applyFont="1" applyFill="1" applyBorder="1" applyAlignment="1">
      <alignment horizontal="center" vertical="center" wrapText="1"/>
    </xf>
    <xf numFmtId="165" fontId="4" fillId="2" borderId="28" xfId="1" applyNumberFormat="1" applyFont="1" applyFill="1" applyBorder="1" applyAlignment="1">
      <alignment horizontal="center" vertical="center"/>
    </xf>
    <xf numFmtId="2" fontId="6" fillId="2" borderId="28" xfId="0" applyNumberFormat="1" applyFont="1" applyFill="1" applyBorder="1" applyAlignment="1">
      <alignment horizontal="center" vertical="center"/>
    </xf>
    <xf numFmtId="165" fontId="3" fillId="4" borderId="16" xfId="1" applyNumberFormat="1" applyFont="1" applyFill="1" applyBorder="1" applyAlignment="1">
      <alignment horizontal="center" vertical="center"/>
    </xf>
    <xf numFmtId="165" fontId="4" fillId="2" borderId="26" xfId="1" applyNumberFormat="1" applyFont="1" applyFill="1" applyBorder="1" applyAlignment="1">
      <alignment horizontal="center" vertical="center"/>
    </xf>
    <xf numFmtId="0" fontId="4" fillId="2" borderId="16" xfId="0" applyFont="1" applyFill="1" applyBorder="1" applyAlignment="1">
      <alignment horizontal="left" vertical="center" wrapText="1"/>
    </xf>
    <xf numFmtId="0" fontId="4" fillId="2" borderId="31" xfId="0" applyFont="1" applyFill="1" applyBorder="1" applyAlignment="1">
      <alignment horizontal="center" vertical="center"/>
    </xf>
    <xf numFmtId="0" fontId="23" fillId="2" borderId="16" xfId="0" applyFont="1" applyFill="1" applyBorder="1" applyAlignment="1">
      <alignment vertical="center" wrapText="1"/>
    </xf>
    <xf numFmtId="0" fontId="4" fillId="2" borderId="19" xfId="0" applyFont="1" applyFill="1" applyBorder="1" applyAlignment="1">
      <alignment horizontal="center" vertical="center"/>
    </xf>
    <xf numFmtId="0" fontId="23" fillId="2" borderId="18" xfId="0" applyFont="1" applyFill="1" applyBorder="1" applyAlignment="1">
      <alignment vertical="center" wrapText="1"/>
    </xf>
    <xf numFmtId="2" fontId="23" fillId="2" borderId="18" xfId="0" applyNumberFormat="1" applyFont="1" applyFill="1" applyBorder="1" applyAlignment="1">
      <alignment vertical="center"/>
    </xf>
    <xf numFmtId="2" fontId="23" fillId="2" borderId="16" xfId="0" applyNumberFormat="1" applyFont="1" applyFill="1" applyBorder="1" applyAlignment="1">
      <alignment vertical="center"/>
    </xf>
    <xf numFmtId="0" fontId="4" fillId="2" borderId="22" xfId="0" applyFont="1" applyFill="1" applyBorder="1" applyAlignment="1">
      <alignment horizontal="center" vertical="center"/>
    </xf>
    <xf numFmtId="2" fontId="23" fillId="2" borderId="23" xfId="0" applyNumberFormat="1" applyFont="1" applyFill="1" applyBorder="1" applyAlignment="1">
      <alignment vertical="center"/>
    </xf>
    <xf numFmtId="0" fontId="13" fillId="2" borderId="18" xfId="14" applyNumberFormat="1" applyFont="1" applyFill="1" applyBorder="1" applyAlignment="1">
      <alignment horizontal="left" vertical="center" wrapText="1"/>
    </xf>
    <xf numFmtId="2" fontId="6" fillId="2" borderId="18" xfId="0" applyNumberFormat="1" applyFont="1" applyFill="1" applyBorder="1" applyAlignment="1">
      <alignment vertical="center"/>
    </xf>
    <xf numFmtId="2" fontId="21" fillId="2" borderId="18" xfId="0" applyNumberFormat="1" applyFont="1" applyFill="1" applyBorder="1" applyAlignment="1">
      <alignment horizontal="left" vertical="center"/>
    </xf>
    <xf numFmtId="2" fontId="23" fillId="2" borderId="18" xfId="0" applyNumberFormat="1" applyFont="1" applyFill="1" applyBorder="1" applyAlignment="1">
      <alignment horizontal="left" vertical="center" wrapText="1"/>
    </xf>
    <xf numFmtId="0" fontId="21" fillId="2" borderId="18" xfId="20" applyNumberFormat="1" applyFont="1" applyFill="1" applyBorder="1" applyAlignment="1">
      <alignment horizontal="left" vertical="top" wrapText="1"/>
    </xf>
    <xf numFmtId="165" fontId="4" fillId="2" borderId="35" xfId="1" applyNumberFormat="1" applyFont="1" applyFill="1" applyBorder="1" applyAlignment="1">
      <alignment horizontal="center" vertical="center"/>
    </xf>
    <xf numFmtId="0" fontId="13" fillId="2" borderId="23" xfId="5" applyNumberFormat="1" applyFont="1" applyFill="1" applyBorder="1" applyAlignment="1">
      <alignment vertical="center" wrapText="1"/>
    </xf>
    <xf numFmtId="2" fontId="4" fillId="2" borderId="18" xfId="1" applyNumberFormat="1" applyFont="1" applyFill="1" applyBorder="1" applyAlignment="1">
      <alignment horizontal="center" vertical="center"/>
    </xf>
    <xf numFmtId="0" fontId="5" fillId="2" borderId="0" xfId="0" applyFont="1" applyFill="1" applyAlignment="1">
      <alignment horizontal="left" vertical="center"/>
    </xf>
    <xf numFmtId="0" fontId="6" fillId="2" borderId="21" xfId="0" applyNumberFormat="1" applyFont="1" applyFill="1" applyBorder="1" applyAlignment="1">
      <alignment horizontal="left" vertical="center" wrapText="1"/>
    </xf>
    <xf numFmtId="165" fontId="4" fillId="2" borderId="13" xfId="1" applyNumberFormat="1" applyFont="1" applyFill="1" applyBorder="1" applyAlignment="1">
      <alignment horizontal="center" vertical="center"/>
    </xf>
    <xf numFmtId="165" fontId="4" fillId="2" borderId="3" xfId="1" applyNumberFormat="1" applyFont="1" applyFill="1" applyBorder="1" applyAlignment="1">
      <alignment horizontal="center" vertical="center"/>
    </xf>
    <xf numFmtId="0" fontId="4" fillId="2" borderId="12" xfId="1" applyFont="1" applyFill="1" applyBorder="1" applyAlignment="1">
      <alignment horizontal="center" vertical="center"/>
    </xf>
    <xf numFmtId="0" fontId="4" fillId="2" borderId="1" xfId="1" applyFont="1" applyFill="1" applyBorder="1" applyAlignment="1">
      <alignment horizontal="center" vertical="center"/>
    </xf>
    <xf numFmtId="0" fontId="6" fillId="2" borderId="13" xfId="0" applyFont="1" applyFill="1" applyBorder="1" applyAlignment="1">
      <alignment horizontal="center" vertical="center"/>
    </xf>
    <xf numFmtId="0" fontId="6" fillId="2" borderId="18" xfId="0" applyNumberFormat="1" applyFont="1" applyFill="1" applyBorder="1" applyAlignment="1">
      <alignment horizontal="left" vertical="center" wrapText="1"/>
    </xf>
    <xf numFmtId="0" fontId="6" fillId="2" borderId="16" xfId="0" applyNumberFormat="1" applyFont="1" applyFill="1" applyBorder="1" applyAlignment="1">
      <alignment horizontal="left" vertical="center" wrapText="1"/>
    </xf>
    <xf numFmtId="2" fontId="23" fillId="2" borderId="19" xfId="0" applyNumberFormat="1" applyFont="1" applyFill="1" applyBorder="1" applyAlignment="1">
      <alignment horizontal="left" vertical="center" wrapText="1"/>
    </xf>
    <xf numFmtId="0" fontId="21" fillId="2" borderId="19" xfId="20" applyNumberFormat="1" applyFont="1" applyFill="1" applyBorder="1" applyAlignment="1">
      <alignment horizontal="left" vertical="top" wrapText="1"/>
    </xf>
    <xf numFmtId="0" fontId="6" fillId="2" borderId="0" xfId="0" applyFont="1" applyFill="1" applyBorder="1" applyAlignment="1">
      <alignment horizontal="center"/>
    </xf>
    <xf numFmtId="2" fontId="20" fillId="2" borderId="0" xfId="0" applyNumberFormat="1" applyFont="1" applyFill="1" applyAlignment="1">
      <alignment horizontal="center" wrapText="1"/>
    </xf>
    <xf numFmtId="0" fontId="5" fillId="2" borderId="0" xfId="0" applyFont="1" applyFill="1" applyAlignment="1">
      <alignment horizontal="center"/>
    </xf>
    <xf numFmtId="164" fontId="6" fillId="2" borderId="0" xfId="0" applyNumberFormat="1" applyFont="1" applyFill="1" applyAlignment="1">
      <alignment horizontal="center" vertical="center"/>
    </xf>
    <xf numFmtId="165" fontId="4" fillId="2" borderId="41" xfId="1" applyNumberFormat="1" applyFont="1" applyFill="1" applyBorder="1" applyAlignment="1">
      <alignment horizontal="center" vertical="center"/>
    </xf>
    <xf numFmtId="0" fontId="4" fillId="2" borderId="1" xfId="1" applyFont="1" applyFill="1" applyBorder="1" applyAlignment="1">
      <alignment horizontal="left" vertical="center"/>
    </xf>
    <xf numFmtId="0" fontId="21" fillId="0" borderId="20" xfId="0" applyFont="1" applyFill="1" applyBorder="1" applyAlignment="1">
      <alignment vertical="center" wrapText="1"/>
    </xf>
    <xf numFmtId="2" fontId="21" fillId="0" borderId="20" xfId="0" applyNumberFormat="1" applyFont="1" applyFill="1" applyBorder="1" applyAlignment="1">
      <alignment vertical="center" wrapText="1"/>
    </xf>
    <xf numFmtId="0" fontId="21" fillId="0" borderId="24" xfId="9" applyNumberFormat="1" applyFont="1" applyFill="1" applyBorder="1" applyAlignment="1">
      <alignment vertical="center" wrapText="1"/>
    </xf>
    <xf numFmtId="0" fontId="23" fillId="2" borderId="16" xfId="0" applyFont="1" applyFill="1" applyBorder="1" applyAlignment="1">
      <alignment horizontal="center"/>
    </xf>
    <xf numFmtId="0" fontId="21" fillId="0" borderId="28" xfId="0" applyFont="1" applyFill="1" applyBorder="1" applyAlignment="1">
      <alignment vertical="center" wrapText="1"/>
    </xf>
    <xf numFmtId="2" fontId="21" fillId="0" borderId="28" xfId="0" applyNumberFormat="1" applyFont="1" applyFill="1" applyBorder="1" applyAlignment="1">
      <alignment vertical="center" wrapText="1"/>
    </xf>
    <xf numFmtId="0" fontId="4" fillId="2" borderId="14" xfId="33" applyNumberFormat="1" applyFont="1" applyFill="1" applyBorder="1" applyAlignment="1">
      <alignment horizontal="center" vertical="center" wrapText="1"/>
    </xf>
    <xf numFmtId="0" fontId="4" fillId="2" borderId="35" xfId="33" applyNumberFormat="1" applyFont="1" applyFill="1" applyBorder="1" applyAlignment="1">
      <alignment horizontal="left" vertical="center" wrapText="1"/>
    </xf>
    <xf numFmtId="0" fontId="4" fillId="2" borderId="15"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2" xfId="0" applyFont="1" applyFill="1" applyBorder="1" applyAlignment="1">
      <alignment horizontal="center" vertical="center"/>
    </xf>
    <xf numFmtId="0" fontId="23" fillId="2" borderId="14" xfId="0" applyFont="1" applyFill="1" applyBorder="1" applyAlignment="1">
      <alignment horizontal="center"/>
    </xf>
    <xf numFmtId="0" fontId="24" fillId="2" borderId="17" xfId="0" applyFont="1" applyFill="1" applyBorder="1" applyAlignment="1">
      <alignment horizontal="left" vertical="center" wrapText="1"/>
    </xf>
    <xf numFmtId="0" fontId="21" fillId="2" borderId="20" xfId="0" applyFont="1" applyFill="1" applyBorder="1" applyAlignment="1">
      <alignment vertical="center" wrapText="1"/>
    </xf>
    <xf numFmtId="2" fontId="21" fillId="2" borderId="20" xfId="0" applyNumberFormat="1" applyFont="1" applyFill="1" applyBorder="1" applyAlignment="1">
      <alignment vertical="center" wrapText="1"/>
    </xf>
    <xf numFmtId="0" fontId="21" fillId="2" borderId="33" xfId="9" applyNumberFormat="1" applyFont="1" applyFill="1" applyBorder="1" applyAlignment="1">
      <alignment vertical="center" wrapText="1"/>
    </xf>
    <xf numFmtId="0" fontId="21" fillId="2" borderId="27" xfId="0" applyFont="1" applyFill="1" applyBorder="1" applyAlignment="1">
      <alignment vertical="center" wrapText="1"/>
    </xf>
    <xf numFmtId="0" fontId="21" fillId="2" borderId="24" xfId="9" applyNumberFormat="1" applyFont="1" applyFill="1" applyBorder="1" applyAlignment="1">
      <alignment vertical="center" wrapText="1"/>
    </xf>
    <xf numFmtId="0" fontId="21" fillId="2" borderId="35" xfId="0" applyFont="1" applyFill="1" applyBorder="1" applyAlignment="1">
      <alignment vertical="center" wrapText="1"/>
    </xf>
    <xf numFmtId="0" fontId="23" fillId="2" borderId="14" xfId="0" applyFont="1" applyFill="1" applyBorder="1" applyAlignment="1">
      <alignment horizontal="center" vertical="center"/>
    </xf>
    <xf numFmtId="0" fontId="21" fillId="2" borderId="28" xfId="0" applyFont="1" applyFill="1" applyBorder="1" applyAlignment="1">
      <alignment vertical="center" wrapText="1"/>
    </xf>
    <xf numFmtId="0" fontId="23" fillId="2" borderId="18" xfId="0" applyFont="1" applyFill="1" applyBorder="1" applyAlignment="1">
      <alignment horizontal="center" vertical="center"/>
    </xf>
    <xf numFmtId="2" fontId="21" fillId="2" borderId="28" xfId="0" applyNumberFormat="1" applyFont="1" applyFill="1" applyBorder="1" applyAlignment="1">
      <alignment vertical="center" wrapText="1"/>
    </xf>
    <xf numFmtId="0" fontId="21" fillId="2" borderId="29" xfId="9" applyNumberFormat="1" applyFont="1" applyFill="1" applyBorder="1" applyAlignment="1">
      <alignment vertical="center" wrapText="1"/>
    </xf>
    <xf numFmtId="0" fontId="23" fillId="2" borderId="21" xfId="0" applyFont="1" applyFill="1" applyBorder="1" applyAlignment="1">
      <alignment horizontal="center" vertical="center"/>
    </xf>
    <xf numFmtId="0" fontId="21" fillId="2" borderId="17" xfId="0" applyFont="1" applyFill="1" applyBorder="1" applyAlignment="1">
      <alignment vertical="center" wrapText="1"/>
    </xf>
    <xf numFmtId="0" fontId="4" fillId="2" borderId="15" xfId="19" applyNumberFormat="1" applyFont="1" applyFill="1" applyBorder="1" applyAlignment="1">
      <alignment horizontal="center" vertical="center" wrapText="1"/>
    </xf>
    <xf numFmtId="2" fontId="6" fillId="2" borderId="14" xfId="0" applyNumberFormat="1" applyFont="1" applyFill="1" applyBorder="1" applyAlignment="1">
      <alignment horizontal="left" vertical="center" wrapText="1"/>
    </xf>
    <xf numFmtId="0" fontId="13" fillId="2" borderId="19" xfId="33" applyNumberFormat="1" applyFont="1" applyFill="1" applyBorder="1" applyAlignment="1">
      <alignment horizontal="left" vertical="center" wrapText="1"/>
    </xf>
    <xf numFmtId="0" fontId="13" fillId="2" borderId="30" xfId="33" applyNumberFormat="1" applyFont="1" applyFill="1" applyBorder="1" applyAlignment="1">
      <alignment horizontal="left" vertical="center" wrapText="1"/>
    </xf>
    <xf numFmtId="0" fontId="4" fillId="2" borderId="1" xfId="1" applyFont="1" applyFill="1" applyBorder="1" applyAlignment="1">
      <alignment horizontal="center" vertical="center"/>
    </xf>
    <xf numFmtId="0" fontId="4" fillId="2" borderId="28" xfId="1" applyFont="1" applyFill="1" applyBorder="1" applyAlignment="1">
      <alignment horizontal="center" vertical="center"/>
    </xf>
    <xf numFmtId="0" fontId="13" fillId="2" borderId="28" xfId="33" applyNumberFormat="1" applyFont="1" applyFill="1" applyBorder="1" applyAlignment="1">
      <alignment horizontal="center" vertical="center" wrapText="1"/>
    </xf>
    <xf numFmtId="0" fontId="4" fillId="2" borderId="20" xfId="9" applyNumberFormat="1" applyFont="1" applyFill="1" applyBorder="1" applyAlignment="1">
      <alignment horizontal="center" vertical="center" wrapText="1"/>
    </xf>
    <xf numFmtId="2" fontId="4" fillId="2" borderId="16" xfId="1"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19" xfId="9" applyNumberFormat="1"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30"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21" fillId="2" borderId="16" xfId="0" applyFont="1" applyFill="1" applyBorder="1" applyAlignment="1">
      <alignment vertical="center" wrapText="1"/>
    </xf>
    <xf numFmtId="0" fontId="21" fillId="2" borderId="18" xfId="0" applyFont="1" applyFill="1" applyBorder="1" applyAlignment="1">
      <alignment vertical="center" wrapText="1"/>
    </xf>
    <xf numFmtId="0" fontId="4" fillId="2" borderId="26" xfId="0" applyFont="1" applyFill="1" applyBorder="1" applyAlignment="1">
      <alignment horizontal="center" vertical="center"/>
    </xf>
    <xf numFmtId="0" fontId="4" fillId="2" borderId="29" xfId="0" applyFont="1" applyFill="1" applyBorder="1" applyAlignment="1">
      <alignment horizontal="center" vertical="center"/>
    </xf>
    <xf numFmtId="165" fontId="4" fillId="2" borderId="29" xfId="1" applyNumberFormat="1" applyFont="1" applyFill="1" applyBorder="1" applyAlignment="1">
      <alignment horizontal="center" vertical="center"/>
    </xf>
    <xf numFmtId="0" fontId="6" fillId="2" borderId="14" xfId="0" applyFont="1" applyFill="1" applyBorder="1" applyAlignment="1">
      <alignment horizontal="left" vertical="center"/>
    </xf>
    <xf numFmtId="0" fontId="6" fillId="2" borderId="18" xfId="0" applyFont="1" applyFill="1" applyBorder="1" applyAlignment="1">
      <alignment horizontal="left" vertical="center"/>
    </xf>
    <xf numFmtId="0" fontId="6" fillId="2" borderId="21" xfId="0" applyFont="1" applyFill="1" applyBorder="1" applyAlignment="1">
      <alignment horizontal="left" vertical="center"/>
    </xf>
    <xf numFmtId="0" fontId="6" fillId="2" borderId="31" xfId="0" applyFont="1" applyFill="1" applyBorder="1" applyAlignment="1">
      <alignment horizontal="left" vertical="center"/>
    </xf>
    <xf numFmtId="0" fontId="6" fillId="2" borderId="22" xfId="0" applyFont="1" applyFill="1" applyBorder="1" applyAlignment="1">
      <alignment horizontal="left" vertical="center"/>
    </xf>
    <xf numFmtId="0" fontId="6" fillId="2" borderId="15" xfId="0" applyFont="1" applyFill="1" applyBorder="1" applyAlignment="1">
      <alignment horizontal="left" vertical="center"/>
    </xf>
    <xf numFmtId="0" fontId="6" fillId="2" borderId="16" xfId="0" applyFont="1" applyFill="1" applyBorder="1" applyAlignment="1">
      <alignment horizontal="left" vertical="center"/>
    </xf>
    <xf numFmtId="0" fontId="6" fillId="2" borderId="23" xfId="0" applyFont="1" applyFill="1" applyBorder="1" applyAlignment="1">
      <alignment horizontal="left" vertical="center"/>
    </xf>
    <xf numFmtId="0" fontId="4" fillId="2" borderId="18" xfId="33" applyNumberFormat="1" applyFont="1" applyFill="1" applyBorder="1" applyAlignment="1">
      <alignment horizontal="left" vertical="center" wrapText="1"/>
    </xf>
    <xf numFmtId="165" fontId="4" fillId="2" borderId="18" xfId="16" applyNumberFormat="1" applyFont="1" applyFill="1" applyBorder="1" applyAlignment="1">
      <alignment horizontal="center" vertical="center" wrapText="1"/>
    </xf>
    <xf numFmtId="2" fontId="4" fillId="2" borderId="29" xfId="6" applyNumberFormat="1" applyFont="1" applyFill="1" applyBorder="1" applyAlignment="1">
      <alignment horizontal="center" vertical="center" wrapText="1"/>
    </xf>
    <xf numFmtId="0" fontId="13" fillId="2" borderId="29" xfId="33" applyNumberFormat="1" applyFont="1" applyFill="1" applyBorder="1" applyAlignment="1">
      <alignment horizontal="center" vertical="center" wrapText="1"/>
    </xf>
    <xf numFmtId="0" fontId="13" fillId="2" borderId="14" xfId="33" applyNumberFormat="1" applyFont="1" applyFill="1" applyBorder="1" applyAlignment="1">
      <alignment horizontal="center" vertical="center" wrapText="1"/>
    </xf>
    <xf numFmtId="0" fontId="13" fillId="2" borderId="18" xfId="33" applyNumberFormat="1" applyFont="1" applyFill="1" applyBorder="1" applyAlignment="1">
      <alignment horizontal="center" vertical="center" wrapText="1"/>
    </xf>
    <xf numFmtId="0" fontId="4" fillId="2" borderId="14" xfId="0" applyFont="1" applyFill="1" applyBorder="1" applyAlignment="1">
      <alignment horizontal="left" vertical="center"/>
    </xf>
    <xf numFmtId="0" fontId="4" fillId="2" borderId="18" xfId="0" applyFont="1" applyFill="1" applyBorder="1" applyAlignment="1">
      <alignment horizontal="left" vertical="center"/>
    </xf>
    <xf numFmtId="0" fontId="4" fillId="2" borderId="23" xfId="0" applyFont="1" applyFill="1" applyBorder="1" applyAlignment="1">
      <alignment horizontal="left" vertical="center"/>
    </xf>
    <xf numFmtId="0" fontId="23" fillId="2" borderId="23" xfId="0" applyFont="1" applyFill="1" applyBorder="1" applyAlignment="1">
      <alignment horizontal="center" vertical="center"/>
    </xf>
    <xf numFmtId="0" fontId="25" fillId="0" borderId="31" xfId="0" applyFont="1" applyBorder="1" applyAlignment="1">
      <alignment horizontal="left" vertical="center" wrapText="1"/>
    </xf>
    <xf numFmtId="0" fontId="5" fillId="2" borderId="0" xfId="0" applyFont="1" applyFill="1" applyBorder="1" applyAlignment="1">
      <alignment horizontal="center" vertical="center" wrapText="1"/>
    </xf>
    <xf numFmtId="0" fontId="0" fillId="2" borderId="0" xfId="0" applyFill="1" applyAlignment="1">
      <alignment horizontal="center" vertical="center"/>
    </xf>
    <xf numFmtId="0" fontId="6" fillId="2" borderId="0" xfId="0" applyFont="1" applyFill="1" applyAlignment="1">
      <alignment horizontal="center" wrapText="1"/>
    </xf>
    <xf numFmtId="0" fontId="0" fillId="2" borderId="0" xfId="0" applyFill="1" applyAlignment="1">
      <alignment horizontal="center" wrapText="1"/>
    </xf>
    <xf numFmtId="2" fontId="3" fillId="2" borderId="0" xfId="0" applyNumberFormat="1" applyFont="1" applyFill="1" applyBorder="1" applyAlignment="1">
      <alignment horizontal="center" vertical="center" wrapText="1"/>
    </xf>
    <xf numFmtId="0" fontId="0" fillId="2" borderId="0" xfId="0" applyFill="1" applyAlignment="1">
      <alignment horizontal="center"/>
    </xf>
    <xf numFmtId="0" fontId="5" fillId="2" borderId="0" xfId="0" applyFont="1" applyFill="1" applyAlignment="1">
      <alignment horizontal="center" vertical="center"/>
    </xf>
    <xf numFmtId="2" fontId="0" fillId="2" borderId="0" xfId="0" applyNumberFormat="1" applyFill="1" applyAlignment="1">
      <alignment horizontal="center" wrapText="1"/>
    </xf>
    <xf numFmtId="0" fontId="0" fillId="2" borderId="0" xfId="0" applyFill="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4" fillId="2" borderId="1" xfId="1" applyFont="1" applyFill="1" applyBorder="1" applyAlignment="1">
      <alignment horizontal="center" vertical="center"/>
    </xf>
    <xf numFmtId="0" fontId="6" fillId="2" borderId="0" xfId="0" applyFont="1" applyFill="1" applyAlignment="1">
      <alignment horizontal="center"/>
    </xf>
    <xf numFmtId="0" fontId="4" fillId="2" borderId="13" xfId="1" applyFont="1" applyFill="1" applyBorder="1" applyAlignment="1">
      <alignment horizontal="center" vertical="center"/>
    </xf>
    <xf numFmtId="0" fontId="4" fillId="2" borderId="34" xfId="1" applyFont="1" applyFill="1" applyBorder="1" applyAlignment="1">
      <alignment horizontal="center" vertical="center"/>
    </xf>
    <xf numFmtId="0" fontId="6" fillId="2" borderId="0" xfId="0" applyFont="1" applyFill="1" applyAlignment="1">
      <alignment vertical="center" wrapText="1"/>
    </xf>
    <xf numFmtId="0" fontId="5" fillId="2" borderId="0" xfId="0" applyFont="1" applyFill="1" applyBorder="1" applyAlignment="1" applyProtection="1">
      <alignment horizontal="center" vertical="center" wrapText="1"/>
      <protection locked="0"/>
    </xf>
    <xf numFmtId="0" fontId="0" fillId="2" borderId="0" xfId="0" applyFill="1" applyAlignment="1">
      <alignment vertical="center"/>
    </xf>
    <xf numFmtId="0" fontId="1" fillId="2" borderId="0" xfId="0" applyFont="1" applyFill="1" applyAlignment="1">
      <alignment horizontal="center" vertical="center" wrapText="1"/>
    </xf>
    <xf numFmtId="0" fontId="6" fillId="2" borderId="0" xfId="0" applyFont="1" applyFill="1" applyAlignment="1">
      <alignment horizontal="left" vertical="center" wrapText="1"/>
    </xf>
    <xf numFmtId="0" fontId="5" fillId="2" borderId="0" xfId="0" applyFont="1" applyFill="1" applyAlignment="1">
      <alignment horizontal="center" wrapText="1"/>
    </xf>
    <xf numFmtId="0" fontId="3" fillId="5" borderId="13" xfId="1" applyNumberFormat="1" applyFont="1" applyFill="1" applyBorder="1" applyAlignment="1">
      <alignment horizontal="center" vertical="center"/>
    </xf>
    <xf numFmtId="0" fontId="3" fillId="5" borderId="2" xfId="1" applyNumberFormat="1" applyFont="1" applyFill="1" applyBorder="1" applyAlignment="1">
      <alignment horizontal="center" vertical="center"/>
    </xf>
    <xf numFmtId="2" fontId="3" fillId="5" borderId="13" xfId="1" applyNumberFormat="1" applyFont="1" applyFill="1" applyBorder="1" applyAlignment="1">
      <alignment horizontal="center" vertical="center"/>
    </xf>
    <xf numFmtId="2" fontId="4" fillId="2" borderId="34" xfId="1" applyNumberFormat="1" applyFont="1" applyFill="1" applyBorder="1" applyAlignment="1">
      <alignment horizontal="center" vertical="center"/>
    </xf>
    <xf numFmtId="0" fontId="13" fillId="2" borderId="23" xfId="33" applyNumberFormat="1" applyFont="1" applyFill="1" applyBorder="1" applyAlignment="1">
      <alignment horizontal="center" vertical="center" wrapText="1"/>
    </xf>
    <xf numFmtId="0" fontId="4" fillId="2" borderId="23" xfId="4" applyNumberFormat="1" applyFont="1" applyFill="1" applyBorder="1" applyAlignment="1">
      <alignment horizontal="center" vertical="center" wrapText="1"/>
    </xf>
    <xf numFmtId="0" fontId="13" fillId="0" borderId="1" xfId="5" applyNumberFormat="1" applyFont="1" applyFill="1" applyBorder="1" applyAlignment="1">
      <alignment horizontal="left" vertical="center" wrapText="1"/>
    </xf>
    <xf numFmtId="2" fontId="13" fillId="2" borderId="1" xfId="5" applyNumberFormat="1" applyFont="1" applyFill="1" applyBorder="1" applyAlignment="1">
      <alignment horizontal="center" vertical="center" wrapText="1"/>
    </xf>
    <xf numFmtId="165" fontId="4" fillId="2" borderId="4" xfId="3" applyNumberFormat="1" applyFont="1" applyFill="1" applyBorder="1" applyAlignment="1">
      <alignment horizontal="center" vertical="center"/>
    </xf>
    <xf numFmtId="0" fontId="13" fillId="2" borderId="51" xfId="5" applyNumberFormat="1" applyFont="1" applyFill="1" applyBorder="1" applyAlignment="1">
      <alignment horizontal="center" vertical="center" wrapText="1"/>
    </xf>
    <xf numFmtId="0" fontId="13" fillId="2" borderId="44" xfId="5" applyNumberFormat="1" applyFont="1" applyFill="1" applyBorder="1" applyAlignment="1">
      <alignment horizontal="left" vertical="center" wrapText="1"/>
    </xf>
    <xf numFmtId="0" fontId="13" fillId="2" borderId="44" xfId="5" applyNumberFormat="1" applyFont="1" applyFill="1" applyBorder="1" applyAlignment="1">
      <alignment horizontal="center" vertical="center" wrapText="1"/>
    </xf>
    <xf numFmtId="0" fontId="13" fillId="2" borderId="51" xfId="5" applyNumberFormat="1" applyFont="1" applyFill="1" applyBorder="1" applyAlignment="1">
      <alignment horizontal="left" vertical="center" wrapText="1"/>
    </xf>
    <xf numFmtId="0" fontId="4" fillId="2" borderId="24" xfId="6" applyNumberFormat="1" applyFont="1" applyFill="1" applyBorder="1" applyAlignment="1">
      <alignment horizontal="center" vertical="center" wrapText="1"/>
    </xf>
    <xf numFmtId="0" fontId="4" fillId="2" borderId="23" xfId="0" applyFont="1" applyFill="1" applyBorder="1" applyAlignment="1">
      <alignment horizontal="left" vertical="center" wrapText="1"/>
    </xf>
    <xf numFmtId="0" fontId="4" fillId="2" borderId="22" xfId="1" applyFont="1" applyFill="1" applyBorder="1" applyAlignment="1">
      <alignment horizontal="center" vertical="center"/>
    </xf>
    <xf numFmtId="0" fontId="6" fillId="2" borderId="23" xfId="0" applyNumberFormat="1" applyFont="1" applyFill="1" applyBorder="1" applyAlignment="1">
      <alignment horizontal="left" vertical="center" wrapText="1"/>
    </xf>
    <xf numFmtId="0" fontId="6" fillId="2" borderId="1" xfId="0" applyNumberFormat="1" applyFont="1" applyFill="1" applyBorder="1" applyAlignment="1">
      <alignment horizontal="left" vertical="center" wrapText="1"/>
    </xf>
    <xf numFmtId="0" fontId="4" fillId="2" borderId="22" xfId="3" applyNumberFormat="1" applyFont="1" applyFill="1" applyBorder="1" applyAlignment="1">
      <alignment horizontal="left" vertical="center" wrapText="1"/>
    </xf>
    <xf numFmtId="0" fontId="4" fillId="2" borderId="34" xfId="33" applyNumberFormat="1" applyFont="1" applyFill="1" applyBorder="1" applyAlignment="1">
      <alignment horizontal="center" vertical="center" wrapText="1"/>
    </xf>
    <xf numFmtId="0" fontId="4" fillId="2" borderId="0" xfId="33" applyNumberFormat="1" applyFont="1" applyFill="1" applyBorder="1" applyAlignment="1">
      <alignment horizontal="left" vertical="center" wrapText="1"/>
    </xf>
    <xf numFmtId="0" fontId="4" fillId="2" borderId="23" xfId="33" applyNumberFormat="1" applyFont="1" applyFill="1" applyBorder="1" applyAlignment="1">
      <alignment horizontal="left" vertical="center" wrapText="1"/>
    </xf>
    <xf numFmtId="165" fontId="4" fillId="2" borderId="23" xfId="16" applyNumberFormat="1" applyFont="1" applyFill="1" applyBorder="1" applyAlignment="1">
      <alignment horizontal="center" vertical="center" wrapText="1"/>
    </xf>
    <xf numFmtId="0" fontId="6" fillId="2" borderId="24" xfId="0" applyFont="1" applyFill="1" applyBorder="1" applyAlignment="1">
      <alignment horizontal="left" vertical="center" wrapText="1"/>
    </xf>
    <xf numFmtId="0" fontId="21" fillId="2" borderId="22" xfId="5" applyNumberFormat="1" applyFont="1" applyFill="1" applyBorder="1" applyAlignment="1">
      <alignment horizontal="left" vertical="center" wrapText="1"/>
    </xf>
    <xf numFmtId="0" fontId="6" fillId="2" borderId="2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13" fillId="2" borderId="23" xfId="5" applyNumberFormat="1" applyFont="1" applyFill="1" applyBorder="1" applyAlignment="1">
      <alignment horizontal="center" vertical="center" wrapText="1"/>
    </xf>
    <xf numFmtId="0" fontId="13" fillId="2" borderId="23" xfId="14" applyNumberFormat="1" applyFont="1" applyFill="1" applyBorder="1" applyAlignment="1">
      <alignment horizontal="center" vertical="center" wrapText="1"/>
    </xf>
    <xf numFmtId="0" fontId="13" fillId="2" borderId="24" xfId="14" applyNumberFormat="1" applyFont="1" applyFill="1" applyBorder="1" applyAlignment="1">
      <alignment horizontal="left" vertical="center" wrapText="1"/>
    </xf>
    <xf numFmtId="0" fontId="13" fillId="2" borderId="23" xfId="14" applyNumberFormat="1" applyFont="1" applyFill="1" applyBorder="1" applyAlignment="1">
      <alignment horizontal="left" vertical="center" wrapText="1"/>
    </xf>
    <xf numFmtId="2" fontId="6" fillId="2" borderId="23" xfId="0" applyNumberFormat="1" applyFont="1" applyFill="1" applyBorder="1" applyAlignment="1">
      <alignment vertical="center"/>
    </xf>
    <xf numFmtId="2" fontId="4" fillId="2" borderId="29" xfId="8" applyNumberFormat="1" applyFont="1" applyFill="1" applyBorder="1" applyAlignment="1">
      <alignment horizontal="center" vertical="center" wrapText="1"/>
    </xf>
    <xf numFmtId="0" fontId="4" fillId="2" borderId="29" xfId="8" applyNumberFormat="1" applyFont="1" applyFill="1" applyBorder="1" applyAlignment="1">
      <alignment horizontal="center" vertical="center" wrapText="1"/>
    </xf>
    <xf numFmtId="2" fontId="4" fillId="2" borderId="23" xfId="0" applyNumberFormat="1" applyFont="1" applyFill="1" applyBorder="1" applyAlignment="1">
      <alignment horizontal="left" vertical="center" wrapText="1"/>
    </xf>
    <xf numFmtId="0" fontId="4" fillId="2" borderId="29" xfId="17" applyNumberFormat="1" applyFont="1" applyFill="1" applyBorder="1" applyAlignment="1">
      <alignment horizontal="center" vertical="center" wrapText="1"/>
    </xf>
    <xf numFmtId="0" fontId="4" fillId="2" borderId="23" xfId="1" applyFont="1" applyFill="1" applyBorder="1" applyAlignment="1">
      <alignment horizontal="left" vertical="center" wrapText="1"/>
    </xf>
    <xf numFmtId="0" fontId="4" fillId="2" borderId="4" xfId="15" applyNumberFormat="1" applyFont="1" applyFill="1" applyBorder="1" applyAlignment="1">
      <alignment horizontal="left" vertical="center" wrapText="1"/>
    </xf>
    <xf numFmtId="0" fontId="4" fillId="2" borderId="22" xfId="18" applyNumberFormat="1" applyFont="1" applyFill="1" applyBorder="1" applyAlignment="1">
      <alignment horizontal="center" vertical="center" wrapText="1"/>
    </xf>
    <xf numFmtId="0" fontId="4" fillId="2" borderId="29" xfId="9" applyNumberFormat="1" applyFont="1" applyFill="1" applyBorder="1" applyAlignment="1">
      <alignment vertical="center" wrapText="1"/>
    </xf>
    <xf numFmtId="0" fontId="4" fillId="2" borderId="23" xfId="11" applyNumberFormat="1" applyFont="1" applyFill="1" applyBorder="1" applyAlignment="1">
      <alignment horizontal="left" vertical="center" wrapText="1"/>
    </xf>
    <xf numFmtId="2" fontId="4" fillId="2" borderId="29" xfId="18" applyNumberFormat="1" applyFont="1" applyFill="1" applyBorder="1" applyAlignment="1">
      <alignment horizontal="center" vertical="center" wrapText="1"/>
    </xf>
    <xf numFmtId="0" fontId="21" fillId="2" borderId="0" xfId="0" applyFont="1" applyFill="1" applyBorder="1" applyAlignment="1">
      <alignment horizontal="left" vertical="center" wrapText="1"/>
    </xf>
    <xf numFmtId="0" fontId="4" fillId="2" borderId="23" xfId="0" applyFont="1" applyFill="1" applyBorder="1" applyAlignment="1">
      <alignment vertical="center" wrapText="1"/>
    </xf>
    <xf numFmtId="0" fontId="4" fillId="2" borderId="24" xfId="19" applyNumberFormat="1" applyFont="1" applyFill="1" applyBorder="1" applyAlignment="1">
      <alignment horizontal="center" vertical="center" wrapText="1"/>
    </xf>
    <xf numFmtId="2" fontId="4" fillId="2" borderId="23" xfId="1" applyNumberFormat="1" applyFont="1" applyFill="1" applyBorder="1" applyAlignment="1">
      <alignment horizontal="center" vertical="center"/>
    </xf>
    <xf numFmtId="2" fontId="21" fillId="2" borderId="23" xfId="0" applyNumberFormat="1" applyFont="1" applyFill="1" applyBorder="1" applyAlignment="1">
      <alignment horizontal="left" vertical="center"/>
    </xf>
    <xf numFmtId="2" fontId="6" fillId="2" borderId="29" xfId="0" applyNumberFormat="1" applyFont="1" applyFill="1" applyBorder="1" applyAlignment="1">
      <alignment horizontal="center" vertical="center"/>
    </xf>
    <xf numFmtId="0" fontId="4" fillId="2" borderId="29" xfId="1" applyFont="1" applyFill="1" applyBorder="1" applyAlignment="1">
      <alignment horizontal="center" vertical="center"/>
    </xf>
    <xf numFmtId="2" fontId="21" fillId="2" borderId="22" xfId="0" applyNumberFormat="1" applyFont="1" applyFill="1" applyBorder="1" applyAlignment="1">
      <alignment horizontal="left" vertical="center" wrapText="1"/>
    </xf>
    <xf numFmtId="0" fontId="23" fillId="2" borderId="22" xfId="0" applyFont="1" applyFill="1" applyBorder="1" applyAlignment="1">
      <alignment horizontal="center"/>
    </xf>
    <xf numFmtId="0" fontId="21" fillId="2" borderId="23" xfId="0" applyFont="1" applyFill="1" applyBorder="1" applyAlignment="1">
      <alignment vertical="center" wrapText="1"/>
    </xf>
    <xf numFmtId="0" fontId="21" fillId="0" borderId="29" xfId="9" applyNumberFormat="1" applyFont="1" applyFill="1" applyBorder="1" applyAlignment="1">
      <alignment vertical="center" wrapText="1"/>
    </xf>
    <xf numFmtId="0" fontId="21" fillId="2" borderId="29" xfId="0" applyFont="1" applyFill="1" applyBorder="1" applyAlignment="1">
      <alignment horizontal="left" vertical="center" wrapText="1"/>
    </xf>
    <xf numFmtId="2" fontId="21" fillId="2" borderId="24" xfId="0" applyNumberFormat="1" applyFont="1" applyFill="1" applyBorder="1" applyAlignment="1">
      <alignment horizontal="left" vertical="center" wrapText="1"/>
    </xf>
    <xf numFmtId="0" fontId="4" fillId="2" borderId="23" xfId="19" applyNumberFormat="1" applyFont="1" applyFill="1" applyBorder="1" applyAlignment="1">
      <alignment horizontal="center" vertical="center" wrapText="1"/>
    </xf>
    <xf numFmtId="2" fontId="4" fillId="2" borderId="12" xfId="1" applyNumberFormat="1" applyFont="1" applyFill="1" applyBorder="1" applyAlignment="1">
      <alignment horizontal="center" vertical="center" wrapText="1"/>
    </xf>
    <xf numFmtId="165" fontId="3" fillId="4" borderId="34" xfId="1" applyNumberFormat="1" applyFont="1" applyFill="1" applyBorder="1" applyAlignment="1">
      <alignment horizontal="center" vertical="center"/>
    </xf>
    <xf numFmtId="0" fontId="23" fillId="2" borderId="23" xfId="0" applyFont="1" applyFill="1" applyBorder="1" applyAlignment="1">
      <alignment vertical="center"/>
    </xf>
    <xf numFmtId="0" fontId="6" fillId="2" borderId="23" xfId="0" applyFont="1" applyFill="1" applyBorder="1" applyAlignment="1" applyProtection="1">
      <alignment horizontal="left" vertical="center"/>
    </xf>
    <xf numFmtId="0" fontId="4" fillId="2" borderId="22" xfId="5" applyNumberFormat="1" applyFont="1" applyFill="1" applyBorder="1" applyAlignment="1">
      <alignment horizontal="center" vertical="center" wrapText="1"/>
    </xf>
    <xf numFmtId="165" fontId="6" fillId="2" borderId="24" xfId="0" applyNumberFormat="1" applyFont="1" applyFill="1" applyBorder="1" applyAlignment="1" applyProtection="1">
      <alignment horizontal="center" vertical="center"/>
      <protection locked="0"/>
    </xf>
    <xf numFmtId="0" fontId="4" fillId="2" borderId="23" xfId="5" applyNumberFormat="1" applyFont="1" applyFill="1" applyBorder="1" applyAlignment="1">
      <alignment vertical="center" wrapText="1"/>
    </xf>
    <xf numFmtId="0" fontId="4" fillId="2" borderId="34" xfId="26" applyNumberFormat="1" applyFont="1" applyFill="1" applyBorder="1" applyAlignment="1">
      <alignment horizontal="center" vertical="center" wrapText="1"/>
    </xf>
    <xf numFmtId="0" fontId="4" fillId="2" borderId="0" xfId="26" applyNumberFormat="1" applyFont="1" applyFill="1" applyBorder="1" applyAlignment="1">
      <alignment horizontal="left" vertical="center" wrapText="1"/>
    </xf>
    <xf numFmtId="0" fontId="4" fillId="2" borderId="23" xfId="20" applyNumberFormat="1" applyFont="1" applyFill="1" applyBorder="1" applyAlignment="1">
      <alignment horizontal="left" vertical="center" wrapText="1"/>
    </xf>
    <xf numFmtId="0" fontId="6" fillId="2" borderId="23" xfId="0" applyFont="1" applyFill="1" applyBorder="1" applyAlignment="1" applyProtection="1">
      <alignment horizontal="center" vertical="center"/>
    </xf>
    <xf numFmtId="0" fontId="4" fillId="2" borderId="23" xfId="28" applyNumberFormat="1" applyFont="1" applyFill="1" applyBorder="1" applyAlignment="1">
      <alignment horizontal="center" vertical="center" wrapText="1"/>
    </xf>
    <xf numFmtId="0" fontId="4" fillId="2" borderId="29" xfId="28" applyNumberFormat="1" applyFont="1" applyFill="1" applyBorder="1" applyAlignment="1">
      <alignment horizontal="left" vertical="center" wrapText="1"/>
    </xf>
    <xf numFmtId="0" fontId="4" fillId="2" borderId="24" xfId="28" applyNumberFormat="1" applyFont="1" applyFill="1" applyBorder="1" applyAlignment="1">
      <alignment horizontal="left" vertical="center" wrapText="1"/>
    </xf>
    <xf numFmtId="0" fontId="4" fillId="2" borderId="24" xfId="9" applyNumberFormat="1" applyFont="1" applyFill="1" applyBorder="1" applyAlignment="1">
      <alignment horizontal="center" vertical="center" wrapText="1"/>
    </xf>
    <xf numFmtId="166" fontId="4" fillId="2" borderId="16" xfId="10" applyNumberFormat="1" applyFont="1" applyFill="1" applyBorder="1" applyAlignment="1">
      <alignment horizontal="center" vertical="center"/>
    </xf>
    <xf numFmtId="0" fontId="13" fillId="2" borderId="26" xfId="33" applyNumberFormat="1" applyFont="1" applyFill="1" applyBorder="1" applyAlignment="1">
      <alignment horizontal="center" vertical="center" wrapText="1"/>
    </xf>
    <xf numFmtId="0" fontId="13" fillId="2" borderId="31" xfId="33" applyNumberFormat="1" applyFont="1" applyFill="1" applyBorder="1" applyAlignment="1">
      <alignment horizontal="left" vertical="center" wrapText="1"/>
    </xf>
    <xf numFmtId="2" fontId="4" fillId="2" borderId="1" xfId="4" applyNumberFormat="1" applyFont="1" applyFill="1" applyBorder="1" applyAlignment="1">
      <alignment horizontal="center" vertical="center" wrapText="1"/>
    </xf>
    <xf numFmtId="0" fontId="4" fillId="2" borderId="16" xfId="3" applyNumberFormat="1" applyFont="1" applyFill="1" applyBorder="1" applyAlignment="1">
      <alignment horizontal="center" vertical="center" wrapText="1"/>
    </xf>
    <xf numFmtId="0" fontId="4" fillId="2" borderId="26" xfId="3" applyNumberFormat="1" applyFont="1" applyFill="1" applyBorder="1" applyAlignment="1">
      <alignment horizontal="left" vertical="center" wrapText="1"/>
    </xf>
    <xf numFmtId="0" fontId="4" fillId="2" borderId="34" xfId="6" applyNumberFormat="1" applyFont="1" applyFill="1" applyBorder="1" applyAlignment="1">
      <alignment horizontal="center" vertical="center" wrapText="1"/>
    </xf>
    <xf numFmtId="0" fontId="4" fillId="2" borderId="0" xfId="6" applyNumberFormat="1" applyFont="1" applyFill="1" applyBorder="1" applyAlignment="1">
      <alignment horizontal="left" vertical="center" wrapText="1"/>
    </xf>
    <xf numFmtId="2" fontId="4" fillId="2" borderId="1" xfId="6" applyNumberFormat="1" applyFont="1" applyFill="1" applyBorder="1" applyAlignment="1">
      <alignment horizontal="center" vertical="center" wrapText="1"/>
    </xf>
    <xf numFmtId="0" fontId="4" fillId="2" borderId="16" xfId="6" applyNumberFormat="1" applyFont="1" applyFill="1" applyBorder="1" applyAlignment="1">
      <alignment horizontal="center" vertical="center" wrapText="1"/>
    </xf>
    <xf numFmtId="0" fontId="4" fillId="2" borderId="34" xfId="6" applyNumberFormat="1" applyFont="1" applyFill="1" applyBorder="1" applyAlignment="1">
      <alignment horizontal="left" vertical="center" wrapText="1"/>
    </xf>
    <xf numFmtId="0" fontId="13" fillId="2" borderId="42" xfId="5" applyNumberFormat="1" applyFont="1" applyFill="1" applyBorder="1" applyAlignment="1">
      <alignment horizontal="center" vertical="center" wrapText="1"/>
    </xf>
    <xf numFmtId="0" fontId="13" fillId="2" borderId="52" xfId="5" applyNumberFormat="1" applyFont="1" applyFill="1" applyBorder="1" applyAlignment="1">
      <alignment horizontal="left" vertical="center" wrapText="1"/>
    </xf>
    <xf numFmtId="165" fontId="3" fillId="2" borderId="16" xfId="3" applyNumberFormat="1" applyFont="1" applyFill="1" applyBorder="1" applyAlignment="1">
      <alignment horizontal="center" vertical="center"/>
    </xf>
    <xf numFmtId="0" fontId="6" fillId="2" borderId="31" xfId="0" applyNumberFormat="1" applyFont="1" applyFill="1" applyBorder="1" applyAlignment="1">
      <alignment horizontal="left" vertical="center" wrapText="1"/>
    </xf>
    <xf numFmtId="165" fontId="4" fillId="2" borderId="40" xfId="1" applyNumberFormat="1" applyFont="1" applyFill="1" applyBorder="1" applyAlignment="1">
      <alignment horizontal="center" vertical="center"/>
    </xf>
    <xf numFmtId="0" fontId="6" fillId="2" borderId="53" xfId="0" applyFont="1" applyFill="1" applyBorder="1" applyAlignment="1">
      <alignment horizontal="center" vertical="center"/>
    </xf>
    <xf numFmtId="0" fontId="4" fillId="2" borderId="54" xfId="1" applyFont="1" applyFill="1" applyBorder="1" applyAlignment="1">
      <alignment horizontal="left" vertical="center"/>
    </xf>
    <xf numFmtId="165" fontId="4" fillId="2" borderId="55" xfId="1" applyNumberFormat="1" applyFont="1" applyFill="1" applyBorder="1" applyAlignment="1">
      <alignment horizontal="center" vertical="center"/>
    </xf>
    <xf numFmtId="0" fontId="6" fillId="2" borderId="26" xfId="0" applyNumberFormat="1" applyFont="1" applyFill="1" applyBorder="1" applyAlignment="1">
      <alignment horizontal="left" vertical="center" wrapText="1"/>
    </xf>
    <xf numFmtId="0" fontId="4" fillId="0" borderId="0" xfId="1" applyFont="1" applyFill="1" applyBorder="1" applyAlignment="1">
      <alignment horizontal="left" vertical="center"/>
    </xf>
    <xf numFmtId="0" fontId="4" fillId="2" borderId="26" xfId="6" applyNumberFormat="1" applyFont="1" applyFill="1" applyBorder="1" applyAlignment="1">
      <alignment horizontal="left" vertical="center" wrapText="1"/>
    </xf>
    <xf numFmtId="0" fontId="6" fillId="2" borderId="34" xfId="0" applyFont="1" applyFill="1" applyBorder="1" applyAlignment="1">
      <alignment vertical="center"/>
    </xf>
    <xf numFmtId="0" fontId="4" fillId="2" borderId="16" xfId="33" applyNumberFormat="1" applyFont="1" applyFill="1" applyBorder="1" applyAlignment="1">
      <alignment horizontal="left" vertical="center" wrapText="1"/>
    </xf>
    <xf numFmtId="166" fontId="4" fillId="2" borderId="16" xfId="0" applyNumberFormat="1" applyFont="1" applyFill="1" applyBorder="1" applyAlignment="1">
      <alignment horizontal="center" vertical="center"/>
    </xf>
    <xf numFmtId="0" fontId="6" fillId="2" borderId="34" xfId="0" applyFont="1" applyFill="1" applyBorder="1" applyAlignment="1">
      <alignment horizontal="left" vertical="center" wrapText="1"/>
    </xf>
    <xf numFmtId="2" fontId="4" fillId="2" borderId="31" xfId="4" applyNumberFormat="1" applyFont="1" applyFill="1" applyBorder="1" applyAlignment="1">
      <alignment horizontal="center" vertical="center" wrapText="1"/>
    </xf>
    <xf numFmtId="0" fontId="13" fillId="2" borderId="16" xfId="5" applyNumberFormat="1" applyFont="1" applyFill="1" applyBorder="1" applyAlignment="1">
      <alignment horizontal="center" vertical="center" wrapText="1"/>
    </xf>
    <xf numFmtId="0" fontId="13" fillId="2" borderId="16" xfId="5" applyNumberFormat="1" applyFont="1" applyFill="1" applyBorder="1" applyAlignment="1">
      <alignment horizontal="left" vertical="center" wrapText="1"/>
    </xf>
    <xf numFmtId="0" fontId="13" fillId="2" borderId="16" xfId="14" applyNumberFormat="1" applyFont="1" applyFill="1" applyBorder="1" applyAlignment="1">
      <alignment horizontal="center" vertical="center" wrapText="1"/>
    </xf>
    <xf numFmtId="0" fontId="13" fillId="2" borderId="27" xfId="14" applyNumberFormat="1" applyFont="1" applyFill="1" applyBorder="1" applyAlignment="1">
      <alignment horizontal="left" vertical="center" wrapText="1"/>
    </xf>
    <xf numFmtId="0" fontId="13" fillId="2" borderId="16" xfId="14" applyNumberFormat="1" applyFont="1" applyFill="1" applyBorder="1" applyAlignment="1">
      <alignment horizontal="left" vertical="center" wrapText="1"/>
    </xf>
    <xf numFmtId="2" fontId="4" fillId="2" borderId="26" xfId="8" applyNumberFormat="1" applyFont="1" applyFill="1" applyBorder="1" applyAlignment="1">
      <alignment horizontal="center" vertical="center" wrapText="1"/>
    </xf>
    <xf numFmtId="0" fontId="4" fillId="2" borderId="26" xfId="8" applyNumberFormat="1" applyFont="1" applyFill="1" applyBorder="1" applyAlignment="1">
      <alignment horizontal="center" vertical="center" wrapText="1"/>
    </xf>
    <xf numFmtId="0" fontId="4" fillId="2" borderId="26" xfId="17" applyNumberFormat="1" applyFont="1" applyFill="1" applyBorder="1" applyAlignment="1">
      <alignment horizontal="center" vertical="center" wrapText="1"/>
    </xf>
    <xf numFmtId="165" fontId="3" fillId="2" borderId="27" xfId="3" applyNumberFormat="1" applyFont="1" applyFill="1" applyBorder="1" applyAlignment="1">
      <alignment horizontal="center" vertical="center"/>
    </xf>
    <xf numFmtId="0" fontId="4" fillId="2" borderId="16" xfId="15" applyNumberFormat="1" applyFont="1" applyFill="1" applyBorder="1" applyAlignment="1">
      <alignment horizontal="center" vertical="center" wrapText="1"/>
    </xf>
    <xf numFmtId="0" fontId="4" fillId="2" borderId="27" xfId="15" applyNumberFormat="1" applyFont="1" applyFill="1" applyBorder="1" applyAlignment="1">
      <alignment horizontal="left" vertical="center" wrapText="1"/>
    </xf>
    <xf numFmtId="2" fontId="4" fillId="2" borderId="31" xfId="15" applyNumberFormat="1" applyFont="1" applyFill="1" applyBorder="1" applyAlignment="1">
      <alignment horizontal="center" vertical="center" wrapText="1"/>
    </xf>
    <xf numFmtId="0" fontId="4" fillId="2" borderId="16" xfId="18" applyNumberFormat="1" applyFont="1" applyFill="1" applyBorder="1" applyAlignment="1">
      <alignment horizontal="left" vertical="center" wrapText="1"/>
    </xf>
    <xf numFmtId="0" fontId="4" fillId="2" borderId="31" xfId="18" applyNumberFormat="1" applyFont="1" applyFill="1" applyBorder="1" applyAlignment="1">
      <alignment horizontal="center" vertical="center" wrapText="1"/>
    </xf>
    <xf numFmtId="0" fontId="21" fillId="2" borderId="34" xfId="0" applyFont="1" applyFill="1" applyBorder="1" applyAlignment="1">
      <alignment horizontal="left" vertical="center" wrapText="1"/>
    </xf>
    <xf numFmtId="0" fontId="4" fillId="2" borderId="26" xfId="0" applyFont="1" applyFill="1" applyBorder="1" applyAlignment="1">
      <alignment vertical="center" wrapText="1"/>
    </xf>
    <xf numFmtId="0" fontId="4" fillId="2" borderId="16" xfId="10" applyFont="1" applyFill="1" applyBorder="1" applyAlignment="1">
      <alignment horizontal="center" vertical="center"/>
    </xf>
    <xf numFmtId="0" fontId="4" fillId="2" borderId="16" xfId="11" applyNumberFormat="1" applyFont="1" applyFill="1" applyBorder="1" applyAlignment="1">
      <alignment horizontal="left" vertical="center" wrapText="1"/>
    </xf>
    <xf numFmtId="2" fontId="4" fillId="2" borderId="16" xfId="0" applyNumberFormat="1" applyFont="1" applyFill="1" applyBorder="1" applyAlignment="1">
      <alignment horizontal="left" vertical="center" wrapText="1"/>
    </xf>
    <xf numFmtId="2" fontId="4" fillId="2" borderId="26" xfId="18" applyNumberFormat="1" applyFont="1" applyFill="1" applyBorder="1" applyAlignment="1">
      <alignment horizontal="center" vertical="center" wrapText="1"/>
    </xf>
    <xf numFmtId="0" fontId="4" fillId="2" borderId="27" xfId="18" applyNumberFormat="1" applyFont="1" applyFill="1" applyBorder="1" applyAlignment="1">
      <alignment horizontal="left" vertical="center" wrapText="1"/>
    </xf>
    <xf numFmtId="0" fontId="13" fillId="2" borderId="16" xfId="5" applyNumberFormat="1" applyFont="1" applyFill="1" applyBorder="1" applyAlignment="1">
      <alignment vertical="center" wrapText="1"/>
    </xf>
    <xf numFmtId="0" fontId="13" fillId="2" borderId="31" xfId="5" applyNumberFormat="1" applyFont="1" applyFill="1" applyBorder="1" applyAlignment="1">
      <alignment horizontal="center" vertical="center" wrapText="1"/>
    </xf>
    <xf numFmtId="0" fontId="6" fillId="2" borderId="16" xfId="0" applyNumberFormat="1" applyFont="1" applyFill="1" applyBorder="1" applyAlignment="1">
      <alignment horizontal="center" vertical="center" wrapText="1"/>
    </xf>
    <xf numFmtId="0" fontId="6" fillId="2" borderId="27" xfId="0" applyNumberFormat="1" applyFont="1" applyFill="1" applyBorder="1" applyAlignment="1">
      <alignment horizontal="left" vertical="center" wrapText="1"/>
    </xf>
    <xf numFmtId="0" fontId="4" fillId="2" borderId="16" xfId="0" applyFont="1" applyFill="1" applyBorder="1" applyAlignment="1">
      <alignment vertical="center" wrapText="1"/>
    </xf>
    <xf numFmtId="0" fontId="4" fillId="2" borderId="27" xfId="19" applyNumberFormat="1" applyFont="1" applyFill="1" applyBorder="1" applyAlignment="1">
      <alignment horizontal="center" vertical="center" wrapText="1"/>
    </xf>
    <xf numFmtId="0" fontId="4" fillId="2" borderId="16" xfId="20" applyNumberFormat="1" applyFont="1" applyFill="1" applyBorder="1" applyAlignment="1">
      <alignment horizontal="center" vertical="center" wrapText="1"/>
    </xf>
    <xf numFmtId="0" fontId="4" fillId="2" borderId="27" xfId="20" applyNumberFormat="1" applyFont="1" applyFill="1" applyBorder="1" applyAlignment="1">
      <alignment horizontal="left" vertical="center" wrapText="1"/>
    </xf>
    <xf numFmtId="2" fontId="4" fillId="2" borderId="26" xfId="20" applyNumberFormat="1" applyFont="1" applyFill="1" applyBorder="1" applyAlignment="1">
      <alignment horizontal="center" vertical="center" wrapText="1"/>
    </xf>
    <xf numFmtId="0" fontId="4" fillId="2" borderId="27" xfId="10" applyFont="1" applyFill="1" applyBorder="1" applyAlignment="1">
      <alignment horizontal="center" vertical="center"/>
    </xf>
    <xf numFmtId="0" fontId="4" fillId="2" borderId="16" xfId="21" applyNumberFormat="1" applyFont="1" applyFill="1" applyBorder="1" applyAlignment="1">
      <alignment horizontal="center" vertical="center" wrapText="1"/>
    </xf>
    <xf numFmtId="0" fontId="4" fillId="2" borderId="26" xfId="21" applyNumberFormat="1" applyFont="1" applyFill="1" applyBorder="1" applyAlignment="1">
      <alignment horizontal="left" vertical="center" wrapText="1"/>
    </xf>
    <xf numFmtId="2" fontId="21" fillId="2" borderId="16" xfId="0" applyNumberFormat="1" applyFont="1" applyFill="1" applyBorder="1" applyAlignment="1">
      <alignment horizontal="left" vertical="center"/>
    </xf>
    <xf numFmtId="2" fontId="6" fillId="2" borderId="26" xfId="0" applyNumberFormat="1" applyFont="1" applyFill="1" applyBorder="1" applyAlignment="1">
      <alignment horizontal="center" vertical="center"/>
    </xf>
    <xf numFmtId="0" fontId="4" fillId="2" borderId="26" xfId="1" applyFont="1" applyFill="1" applyBorder="1" applyAlignment="1">
      <alignment horizontal="center" vertical="center"/>
    </xf>
    <xf numFmtId="2" fontId="23" fillId="2" borderId="16" xfId="0" applyNumberFormat="1" applyFont="1" applyFill="1" applyBorder="1" applyAlignment="1">
      <alignment horizontal="left" vertical="center" wrapText="1"/>
    </xf>
    <xf numFmtId="2" fontId="23" fillId="2" borderId="31" xfId="0" applyNumberFormat="1" applyFont="1" applyFill="1" applyBorder="1" applyAlignment="1">
      <alignment horizontal="left" vertical="center" wrapText="1"/>
    </xf>
    <xf numFmtId="0" fontId="23" fillId="2" borderId="31" xfId="0" applyFont="1" applyFill="1" applyBorder="1" applyAlignment="1">
      <alignment horizontal="center"/>
    </xf>
    <xf numFmtId="0" fontId="21" fillId="0" borderId="27" xfId="0" applyFont="1" applyFill="1" applyBorder="1" applyAlignment="1">
      <alignment vertical="center" wrapText="1"/>
    </xf>
    <xf numFmtId="0" fontId="4" fillId="2" borderId="31" xfId="19" applyNumberFormat="1" applyFont="1" applyFill="1" applyBorder="1" applyAlignment="1">
      <alignment horizontal="center" vertical="center" wrapText="1"/>
    </xf>
    <xf numFmtId="2" fontId="4" fillId="2" borderId="26" xfId="5" applyNumberFormat="1" applyFont="1" applyFill="1" applyBorder="1" applyAlignment="1">
      <alignment horizontal="center" vertical="center" wrapText="1"/>
    </xf>
    <xf numFmtId="2" fontId="6" fillId="2" borderId="16" xfId="0" applyNumberFormat="1" applyFont="1" applyFill="1" applyBorder="1" applyAlignment="1">
      <alignment horizontal="left" vertical="center"/>
    </xf>
    <xf numFmtId="0" fontId="23" fillId="2" borderId="16" xfId="0" applyFont="1" applyFill="1" applyBorder="1" applyAlignment="1">
      <alignment vertical="center"/>
    </xf>
    <xf numFmtId="2" fontId="4" fillId="2" borderId="26" xfId="0" applyNumberFormat="1" applyFont="1" applyFill="1" applyBorder="1" applyAlignment="1">
      <alignment horizontal="left" vertical="center"/>
    </xf>
    <xf numFmtId="0" fontId="4" fillId="2" borderId="26" xfId="13" applyNumberFormat="1" applyFont="1" applyFill="1" applyBorder="1" applyAlignment="1">
      <alignment horizontal="left" vertical="center" wrapText="1"/>
    </xf>
    <xf numFmtId="0" fontId="4" fillId="2" borderId="27" xfId="13" applyNumberFormat="1" applyFont="1" applyFill="1" applyBorder="1" applyAlignment="1">
      <alignment horizontal="left" vertical="center" wrapText="1"/>
    </xf>
    <xf numFmtId="2" fontId="4" fillId="2" borderId="31" xfId="5" applyNumberFormat="1" applyFont="1" applyFill="1" applyBorder="1" applyAlignment="1">
      <alignment horizontal="center" vertical="center" wrapText="1"/>
    </xf>
    <xf numFmtId="2" fontId="4" fillId="2" borderId="31" xfId="9" applyNumberFormat="1" applyFont="1" applyFill="1" applyBorder="1" applyAlignment="1">
      <alignment horizontal="center" vertical="center" wrapText="1"/>
    </xf>
    <xf numFmtId="0" fontId="4" fillId="2" borderId="31" xfId="5" applyNumberFormat="1" applyFont="1" applyFill="1" applyBorder="1" applyAlignment="1">
      <alignment horizontal="center" vertical="center" wrapText="1"/>
    </xf>
    <xf numFmtId="165" fontId="6" fillId="2" borderId="27" xfId="0" applyNumberFormat="1" applyFont="1" applyFill="1" applyBorder="1" applyAlignment="1" applyProtection="1">
      <alignment horizontal="center" vertical="center"/>
      <protection locked="0"/>
    </xf>
    <xf numFmtId="0" fontId="4" fillId="2" borderId="16" xfId="5" applyNumberFormat="1" applyFont="1" applyFill="1" applyBorder="1" applyAlignment="1">
      <alignment vertical="center" wrapText="1"/>
    </xf>
    <xf numFmtId="0" fontId="4" fillId="2" borderId="16" xfId="25" applyNumberFormat="1" applyFont="1" applyFill="1" applyBorder="1" applyAlignment="1">
      <alignment horizontal="center" vertical="center" wrapText="1"/>
    </xf>
    <xf numFmtId="0" fontId="4" fillId="2" borderId="26" xfId="26" applyNumberFormat="1" applyFont="1" applyFill="1" applyBorder="1" applyAlignment="1">
      <alignment horizontal="left" vertical="center" wrapText="1"/>
    </xf>
    <xf numFmtId="0" fontId="4" fillId="2" borderId="16" xfId="27" applyNumberFormat="1" applyFont="1" applyFill="1" applyBorder="1" applyAlignment="1">
      <alignment horizontal="center" vertical="center" wrapText="1"/>
    </xf>
    <xf numFmtId="0" fontId="4" fillId="2" borderId="26" xfId="27" applyNumberFormat="1" applyFont="1" applyFill="1" applyBorder="1" applyAlignment="1">
      <alignment horizontal="left" vertical="center" wrapText="1"/>
    </xf>
    <xf numFmtId="2" fontId="4" fillId="2" borderId="31" xfId="12" applyNumberFormat="1" applyFont="1" applyFill="1" applyBorder="1" applyAlignment="1">
      <alignment horizontal="center" vertical="center" wrapText="1"/>
    </xf>
    <xf numFmtId="0" fontId="4" fillId="2" borderId="16" xfId="20" applyNumberFormat="1" applyFont="1" applyFill="1" applyBorder="1" applyAlignment="1">
      <alignment horizontal="left" vertical="center" wrapText="1"/>
    </xf>
    <xf numFmtId="0" fontId="4" fillId="2" borderId="16" xfId="28" applyNumberFormat="1" applyFont="1" applyFill="1" applyBorder="1" applyAlignment="1">
      <alignment horizontal="center" vertical="center" wrapText="1"/>
    </xf>
    <xf numFmtId="0" fontId="4" fillId="2" borderId="26" xfId="28" applyNumberFormat="1" applyFont="1" applyFill="1" applyBorder="1" applyAlignment="1">
      <alignment horizontal="left" vertical="center" wrapText="1"/>
    </xf>
    <xf numFmtId="0" fontId="4" fillId="2" borderId="27" xfId="28" applyNumberFormat="1" applyFont="1" applyFill="1" applyBorder="1" applyAlignment="1">
      <alignment horizontal="left" vertical="center" wrapText="1"/>
    </xf>
    <xf numFmtId="0" fontId="4" fillId="2" borderId="16" xfId="29" applyNumberFormat="1" applyFont="1" applyFill="1" applyBorder="1" applyAlignment="1">
      <alignment horizontal="left" vertical="center" wrapText="1"/>
    </xf>
    <xf numFmtId="0" fontId="4" fillId="2" borderId="27" xfId="21" applyNumberFormat="1" applyFont="1" applyFill="1" applyBorder="1" applyAlignment="1">
      <alignment horizontal="left" vertical="center" wrapText="1"/>
    </xf>
    <xf numFmtId="167" fontId="4" fillId="2" borderId="16" xfId="23" applyNumberFormat="1" applyFont="1" applyFill="1" applyBorder="1" applyAlignment="1">
      <alignment horizontal="center" vertical="center"/>
    </xf>
    <xf numFmtId="0" fontId="4" fillId="2" borderId="27" xfId="9" applyNumberFormat="1" applyFont="1" applyFill="1" applyBorder="1" applyAlignment="1">
      <alignment horizontal="center" vertical="center" wrapText="1"/>
    </xf>
    <xf numFmtId="0" fontId="4" fillId="2" borderId="26" xfId="34" applyNumberFormat="1" applyFont="1" applyFill="1" applyBorder="1" applyAlignment="1">
      <alignment horizontal="left" vertical="center" wrapText="1"/>
    </xf>
    <xf numFmtId="0" fontId="4" fillId="2" borderId="34" xfId="1" applyFont="1" applyFill="1" applyBorder="1" applyAlignment="1">
      <alignment horizontal="center" vertical="center"/>
    </xf>
    <xf numFmtId="0" fontId="4" fillId="2" borderId="29" xfId="6" applyNumberFormat="1" applyFont="1" applyFill="1" applyBorder="1" applyAlignment="1">
      <alignment horizontal="center" vertical="center" wrapText="1"/>
    </xf>
    <xf numFmtId="0" fontId="4" fillId="2" borderId="14" xfId="4" applyNumberFormat="1" applyFont="1" applyFill="1" applyBorder="1" applyAlignment="1">
      <alignment horizontal="center" vertical="center" wrapText="1"/>
    </xf>
    <xf numFmtId="2" fontId="4" fillId="2" borderId="15" xfId="4" applyNumberFormat="1" applyFont="1" applyFill="1" applyBorder="1" applyAlignment="1">
      <alignment horizontal="center" vertical="center" wrapText="1"/>
    </xf>
    <xf numFmtId="2" fontId="5" fillId="2" borderId="0" xfId="0" applyNumberFormat="1" applyFont="1" applyFill="1" applyBorder="1" applyAlignment="1">
      <alignment horizontal="center" vertical="center" wrapText="1"/>
    </xf>
    <xf numFmtId="0" fontId="4" fillId="2" borderId="1" xfId="1" applyFont="1" applyFill="1" applyBorder="1" applyAlignment="1">
      <alignment horizontal="center" vertical="center"/>
    </xf>
    <xf numFmtId="2" fontId="5" fillId="2" borderId="0" xfId="0" applyNumberFormat="1" applyFont="1" applyFill="1" applyAlignment="1">
      <alignment horizontal="center" vertical="center" wrapText="1"/>
    </xf>
    <xf numFmtId="0" fontId="3" fillId="2" borderId="7" xfId="1" applyFont="1" applyFill="1" applyBorder="1" applyAlignment="1">
      <alignment horizontal="center" vertical="center"/>
    </xf>
    <xf numFmtId="2" fontId="3" fillId="2" borderId="25" xfId="1" applyNumberFormat="1" applyFont="1" applyFill="1" applyBorder="1" applyAlignment="1">
      <alignment horizontal="center" vertical="center"/>
    </xf>
    <xf numFmtId="2" fontId="3" fillId="2" borderId="3" xfId="1" applyNumberFormat="1" applyFont="1" applyFill="1" applyBorder="1" applyAlignment="1">
      <alignment horizontal="center" vertical="center"/>
    </xf>
    <xf numFmtId="0" fontId="4" fillId="2" borderId="21" xfId="0" applyFont="1" applyFill="1" applyBorder="1" applyAlignment="1">
      <alignment horizontal="left" vertical="center"/>
    </xf>
    <xf numFmtId="2" fontId="4" fillId="2" borderId="24" xfId="0" applyNumberFormat="1" applyFont="1" applyFill="1" applyBorder="1" applyAlignment="1">
      <alignment vertical="center" wrapText="1"/>
    </xf>
    <xf numFmtId="0" fontId="13" fillId="2" borderId="35" xfId="33" applyNumberFormat="1" applyFont="1" applyFill="1" applyBorder="1" applyAlignment="1">
      <alignment horizontal="left" vertical="center" wrapText="1"/>
    </xf>
    <xf numFmtId="0" fontId="13" fillId="2" borderId="28" xfId="33" applyNumberFormat="1" applyFont="1" applyFill="1" applyBorder="1" applyAlignment="1">
      <alignment horizontal="left" vertical="center" wrapText="1"/>
    </xf>
    <xf numFmtId="0" fontId="13" fillId="2" borderId="29" xfId="33" applyNumberFormat="1" applyFont="1" applyFill="1" applyBorder="1" applyAlignment="1">
      <alignment horizontal="left" vertical="center" wrapText="1"/>
    </xf>
    <xf numFmtId="0" fontId="4" fillId="2" borderId="35" xfId="4" applyNumberFormat="1" applyFont="1" applyFill="1" applyBorder="1" applyAlignment="1">
      <alignment horizontal="left" vertical="center" wrapText="1"/>
    </xf>
    <xf numFmtId="0" fontId="4" fillId="2" borderId="25" xfId="0" applyFont="1" applyFill="1" applyBorder="1" applyAlignment="1">
      <alignment horizontal="left" vertical="center" wrapText="1"/>
    </xf>
    <xf numFmtId="0" fontId="21" fillId="2" borderId="50" xfId="0" applyFont="1" applyFill="1" applyBorder="1" applyAlignment="1">
      <alignment vertical="center" wrapText="1"/>
    </xf>
    <xf numFmtId="0" fontId="21" fillId="2" borderId="43" xfId="0" applyFont="1" applyFill="1" applyBorder="1" applyAlignment="1">
      <alignment vertical="center" wrapText="1"/>
    </xf>
    <xf numFmtId="2" fontId="21" fillId="2" borderId="43" xfId="0" applyNumberFormat="1" applyFont="1" applyFill="1" applyBorder="1" applyAlignment="1">
      <alignment vertical="center" wrapText="1"/>
    </xf>
    <xf numFmtId="0" fontId="21" fillId="2" borderId="44" xfId="9" applyNumberFormat="1" applyFont="1" applyFill="1" applyBorder="1" applyAlignment="1">
      <alignment vertical="center" wrapText="1"/>
    </xf>
    <xf numFmtId="0" fontId="21" fillId="2" borderId="45" xfId="9" applyNumberFormat="1" applyFont="1" applyFill="1" applyBorder="1" applyAlignment="1">
      <alignment vertical="center" wrapText="1"/>
    </xf>
    <xf numFmtId="0" fontId="3" fillId="2" borderId="3" xfId="1" applyFont="1" applyFill="1" applyBorder="1" applyAlignment="1">
      <alignment horizontal="center" vertical="center"/>
    </xf>
    <xf numFmtId="0" fontId="4" fillId="2" borderId="15" xfId="6" applyNumberFormat="1" applyFont="1" applyFill="1" applyBorder="1" applyAlignment="1">
      <alignment horizontal="center" vertical="center" wrapText="1"/>
    </xf>
    <xf numFmtId="2" fontId="4" fillId="2" borderId="14" xfId="6" applyNumberFormat="1" applyFont="1" applyFill="1" applyBorder="1" applyAlignment="1">
      <alignment horizontal="center" vertical="center" wrapText="1"/>
    </xf>
    <xf numFmtId="2" fontId="4" fillId="2" borderId="18" xfId="6" applyNumberFormat="1" applyFont="1" applyFill="1" applyBorder="1" applyAlignment="1">
      <alignment horizontal="center" vertical="center" wrapText="1"/>
    </xf>
    <xf numFmtId="0" fontId="4" fillId="2" borderId="30" xfId="6" applyNumberFormat="1" applyFont="1" applyFill="1" applyBorder="1" applyAlignment="1">
      <alignment horizontal="center" vertical="center" wrapText="1"/>
    </xf>
    <xf numFmtId="2" fontId="4" fillId="2" borderId="21" xfId="6" applyNumberFormat="1" applyFont="1" applyFill="1" applyBorder="1" applyAlignment="1">
      <alignment horizontal="center" vertical="center" wrapText="1"/>
    </xf>
    <xf numFmtId="0" fontId="4" fillId="2" borderId="50" xfId="8" applyNumberFormat="1" applyFont="1" applyFill="1" applyBorder="1" applyAlignment="1">
      <alignment horizontal="center" vertical="center" wrapText="1"/>
    </xf>
    <xf numFmtId="0" fontId="4" fillId="2" borderId="43" xfId="8" applyNumberFormat="1" applyFont="1" applyFill="1" applyBorder="1" applyAlignment="1">
      <alignment horizontal="center" vertical="center" wrapText="1"/>
    </xf>
    <xf numFmtId="0" fontId="4" fillId="2" borderId="45" xfId="8" applyNumberFormat="1" applyFont="1" applyFill="1" applyBorder="1" applyAlignment="1">
      <alignment horizontal="center" vertical="center" wrapText="1"/>
    </xf>
    <xf numFmtId="2" fontId="4" fillId="2" borderId="5" xfId="8"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4" fillId="2" borderId="34" xfId="1" applyFont="1" applyFill="1" applyBorder="1" applyAlignment="1">
      <alignment horizontal="center" vertical="center"/>
    </xf>
    <xf numFmtId="2" fontId="3" fillId="2" borderId="13" xfId="1" applyNumberFormat="1" applyFont="1" applyFill="1" applyBorder="1" applyAlignment="1">
      <alignment horizontal="center" vertical="center"/>
    </xf>
    <xf numFmtId="0" fontId="3" fillId="2" borderId="0" xfId="1" applyFont="1" applyFill="1" applyAlignment="1">
      <alignment vertical="center"/>
    </xf>
    <xf numFmtId="0" fontId="5" fillId="2" borderId="0" xfId="0" applyFont="1" applyFill="1" applyBorder="1" applyAlignment="1">
      <alignment vertical="center"/>
    </xf>
    <xf numFmtId="0" fontId="3" fillId="2" borderId="0" xfId="1" applyFont="1" applyFill="1" applyBorder="1" applyAlignment="1">
      <alignment vertical="center"/>
    </xf>
    <xf numFmtId="2" fontId="26" fillId="2" borderId="0" xfId="0" applyNumberFormat="1" applyFont="1" applyFill="1" applyBorder="1" applyAlignment="1">
      <alignment vertical="center" wrapText="1"/>
    </xf>
    <xf numFmtId="2" fontId="26" fillId="2" borderId="0" xfId="0" applyNumberFormat="1" applyFont="1" applyFill="1" applyAlignment="1">
      <alignment vertical="center" wrapText="1"/>
    </xf>
    <xf numFmtId="2" fontId="1" fillId="2" borderId="0" xfId="0" applyNumberFormat="1" applyFont="1" applyFill="1" applyBorder="1" applyAlignment="1">
      <alignment vertical="center" wrapText="1"/>
    </xf>
    <xf numFmtId="164" fontId="5" fillId="2" borderId="0" xfId="0" applyNumberFormat="1" applyFont="1" applyFill="1" applyAlignment="1">
      <alignment vertical="center"/>
    </xf>
    <xf numFmtId="0" fontId="5" fillId="2" borderId="0" xfId="0" applyFont="1" applyFill="1" applyAlignment="1" applyProtection="1">
      <alignment vertical="center"/>
      <protection locked="0"/>
    </xf>
    <xf numFmtId="165" fontId="1" fillId="2" borderId="0" xfId="0" applyNumberFormat="1" applyFont="1" applyFill="1" applyAlignment="1">
      <alignment vertical="center" wrapText="1"/>
    </xf>
    <xf numFmtId="165" fontId="5" fillId="2" borderId="0" xfId="0" applyNumberFormat="1" applyFont="1" applyFill="1" applyAlignment="1">
      <alignment vertical="center"/>
    </xf>
    <xf numFmtId="0" fontId="4" fillId="2" borderId="12" xfId="1" applyFont="1" applyFill="1" applyBorder="1" applyAlignment="1">
      <alignment horizontal="center" vertical="center"/>
    </xf>
    <xf numFmtId="0" fontId="4" fillId="2" borderId="1" xfId="1" applyFont="1" applyFill="1" applyBorder="1" applyAlignment="1">
      <alignment horizontal="center" vertical="center"/>
    </xf>
    <xf numFmtId="2" fontId="16" fillId="2" borderId="0" xfId="2" quotePrefix="1" applyNumberFormat="1" applyFont="1" applyFill="1" applyBorder="1" applyAlignment="1" applyProtection="1">
      <alignment horizontal="left" vertical="center" wrapText="1"/>
    </xf>
    <xf numFmtId="2" fontId="16" fillId="2" borderId="6" xfId="2" quotePrefix="1" applyNumberFormat="1" applyFont="1" applyFill="1" applyBorder="1" applyAlignment="1" applyProtection="1">
      <alignment horizontal="left" vertical="center" wrapText="1"/>
    </xf>
    <xf numFmtId="2" fontId="6" fillId="2" borderId="19" xfId="0" applyNumberFormat="1" applyFont="1" applyFill="1" applyBorder="1" applyAlignment="1">
      <alignment horizontal="center"/>
    </xf>
    <xf numFmtId="2" fontId="4" fillId="2" borderId="16" xfId="0" applyNumberFormat="1" applyFont="1" applyFill="1" applyBorder="1" applyAlignment="1">
      <alignment horizontal="center" vertical="center"/>
    </xf>
    <xf numFmtId="2" fontId="4" fillId="2" borderId="18" xfId="0" applyNumberFormat="1" applyFont="1" applyFill="1" applyBorder="1" applyAlignment="1">
      <alignment horizontal="center" vertical="center"/>
    </xf>
    <xf numFmtId="2" fontId="4" fillId="2" borderId="23" xfId="0" applyNumberFormat="1" applyFont="1" applyFill="1" applyBorder="1" applyAlignment="1">
      <alignment horizontal="center" vertical="center"/>
    </xf>
    <xf numFmtId="2" fontId="4" fillId="2" borderId="35" xfId="0" applyNumberFormat="1" applyFont="1" applyFill="1" applyBorder="1" applyAlignment="1">
      <alignment horizontal="center" vertical="center"/>
    </xf>
    <xf numFmtId="2" fontId="4" fillId="2" borderId="28" xfId="0" applyNumberFormat="1" applyFont="1" applyFill="1" applyBorder="1" applyAlignment="1">
      <alignment horizontal="center" vertical="center"/>
    </xf>
    <xf numFmtId="2" fontId="4" fillId="2" borderId="29" xfId="0" applyNumberFormat="1" applyFont="1" applyFill="1" applyBorder="1" applyAlignment="1">
      <alignment horizontal="center" vertical="center"/>
    </xf>
    <xf numFmtId="2" fontId="4" fillId="2" borderId="32" xfId="0" applyNumberFormat="1" applyFont="1" applyFill="1" applyBorder="1" applyAlignment="1">
      <alignment horizontal="center" vertical="center"/>
    </xf>
    <xf numFmtId="2" fontId="4" fillId="2" borderId="15" xfId="0" applyNumberFormat="1" applyFont="1" applyFill="1" applyBorder="1" applyAlignment="1">
      <alignment horizontal="center" vertical="center"/>
    </xf>
    <xf numFmtId="2" fontId="4" fillId="2" borderId="30" xfId="0" applyNumberFormat="1" applyFont="1" applyFill="1" applyBorder="1" applyAlignment="1">
      <alignment horizontal="center" vertical="center"/>
    </xf>
    <xf numFmtId="2" fontId="4" fillId="2" borderId="19" xfId="0" applyNumberFormat="1" applyFont="1" applyFill="1" applyBorder="1" applyAlignment="1">
      <alignment horizontal="center" vertical="center"/>
    </xf>
    <xf numFmtId="2" fontId="4" fillId="2" borderId="26" xfId="0" applyNumberFormat="1" applyFont="1" applyFill="1" applyBorder="1" applyAlignment="1">
      <alignment horizontal="center" vertical="center"/>
    </xf>
    <xf numFmtId="2" fontId="4" fillId="2" borderId="21" xfId="0" applyNumberFormat="1" applyFont="1" applyFill="1" applyBorder="1" applyAlignment="1">
      <alignment horizontal="center" vertical="center"/>
    </xf>
    <xf numFmtId="2" fontId="4" fillId="2" borderId="14" xfId="0" applyNumberFormat="1" applyFont="1" applyFill="1" applyBorder="1" applyAlignment="1">
      <alignment horizontal="center" vertical="center"/>
    </xf>
    <xf numFmtId="2" fontId="13" fillId="2" borderId="31" xfId="33" applyNumberFormat="1" applyFont="1" applyFill="1" applyBorder="1" applyAlignment="1">
      <alignment horizontal="center" vertical="center" wrapText="1"/>
    </xf>
    <xf numFmtId="2" fontId="13" fillId="2" borderId="19" xfId="33" applyNumberFormat="1" applyFont="1" applyFill="1" applyBorder="1" applyAlignment="1">
      <alignment horizontal="center" vertical="center" wrapText="1"/>
    </xf>
    <xf numFmtId="2" fontId="13" fillId="2" borderId="30" xfId="33" applyNumberFormat="1" applyFont="1" applyFill="1" applyBorder="1" applyAlignment="1">
      <alignment horizontal="center" vertical="center" wrapText="1"/>
    </xf>
    <xf numFmtId="2" fontId="13" fillId="2" borderId="15" xfId="33" applyNumberFormat="1" applyFont="1" applyFill="1" applyBorder="1" applyAlignment="1">
      <alignment horizontal="center" vertical="center" wrapText="1"/>
    </xf>
    <xf numFmtId="2" fontId="13" fillId="2" borderId="22" xfId="33" applyNumberFormat="1" applyFont="1" applyFill="1" applyBorder="1" applyAlignment="1">
      <alignment horizontal="center" vertical="center" wrapText="1"/>
    </xf>
    <xf numFmtId="2" fontId="13" fillId="2" borderId="51" xfId="5" applyNumberFormat="1" applyFont="1" applyFill="1" applyBorder="1" applyAlignment="1">
      <alignment horizontal="center" vertical="center" wrapText="1"/>
    </xf>
    <xf numFmtId="2" fontId="13" fillId="2" borderId="31" xfId="5" applyNumberFormat="1" applyFont="1" applyFill="1" applyBorder="1" applyAlignment="1">
      <alignment horizontal="center" vertical="center" wrapText="1"/>
    </xf>
    <xf numFmtId="2" fontId="13" fillId="2" borderId="22" xfId="5" applyNumberFormat="1" applyFont="1" applyFill="1" applyBorder="1" applyAlignment="1">
      <alignment horizontal="center" vertical="center" wrapText="1"/>
    </xf>
    <xf numFmtId="2" fontId="6" fillId="2" borderId="32" xfId="0" applyNumberFormat="1" applyFont="1" applyFill="1" applyBorder="1" applyAlignment="1">
      <alignment horizontal="center" vertical="center"/>
    </xf>
    <xf numFmtId="2" fontId="6" fillId="2" borderId="13" xfId="0" applyNumberFormat="1" applyFont="1" applyFill="1" applyBorder="1" applyAlignment="1">
      <alignment horizontal="center" vertical="center"/>
    </xf>
    <xf numFmtId="2" fontId="6" fillId="2" borderId="23" xfId="0" applyNumberFormat="1" applyFont="1" applyFill="1" applyBorder="1" applyAlignment="1">
      <alignment horizontal="center" vertical="center"/>
    </xf>
    <xf numFmtId="2" fontId="6" fillId="2" borderId="16" xfId="0" applyNumberFormat="1" applyFont="1" applyFill="1" applyBorder="1" applyAlignment="1">
      <alignment horizontal="center" vertical="center"/>
    </xf>
    <xf numFmtId="2" fontId="6" fillId="2" borderId="34" xfId="0" applyNumberFormat="1" applyFont="1" applyFill="1" applyBorder="1" applyAlignment="1">
      <alignment horizontal="center" vertical="center"/>
    </xf>
    <xf numFmtId="2" fontId="6" fillId="2" borderId="38" xfId="0" applyNumberFormat="1" applyFont="1" applyFill="1" applyBorder="1" applyAlignment="1">
      <alignment horizontal="center" vertical="center"/>
    </xf>
    <xf numFmtId="2" fontId="23" fillId="2" borderId="1" xfId="0" applyNumberFormat="1" applyFont="1" applyFill="1" applyBorder="1" applyAlignment="1">
      <alignment horizontal="center" vertical="center"/>
    </xf>
    <xf numFmtId="2" fontId="23" fillId="2" borderId="31" xfId="0" applyNumberFormat="1" applyFont="1" applyFill="1" applyBorder="1" applyAlignment="1">
      <alignment horizontal="center" vertical="center"/>
    </xf>
    <xf numFmtId="2" fontId="6" fillId="2" borderId="1" xfId="0" applyNumberFormat="1" applyFont="1" applyFill="1" applyBorder="1" applyAlignment="1">
      <alignment horizontal="center" vertical="center"/>
    </xf>
    <xf numFmtId="2" fontId="6" fillId="2" borderId="10" xfId="0" applyNumberFormat="1" applyFont="1" applyFill="1" applyBorder="1" applyAlignment="1">
      <alignment horizontal="center" vertical="center"/>
    </xf>
    <xf numFmtId="2" fontId="6" fillId="2" borderId="12" xfId="0" applyNumberFormat="1" applyFont="1" applyFill="1" applyBorder="1" applyAlignment="1">
      <alignment horizontal="center" vertical="center"/>
    </xf>
    <xf numFmtId="2" fontId="13" fillId="2" borderId="26" xfId="5" applyNumberFormat="1" applyFont="1" applyFill="1" applyBorder="1" applyAlignment="1">
      <alignment horizontal="center" vertical="center" wrapText="1"/>
    </xf>
    <xf numFmtId="2" fontId="13" fillId="2" borderId="28" xfId="5" applyNumberFormat="1" applyFont="1" applyFill="1" applyBorder="1" applyAlignment="1">
      <alignment horizontal="center" vertical="center" wrapText="1"/>
    </xf>
    <xf numFmtId="2" fontId="13" fillId="2" borderId="29" xfId="5" applyNumberFormat="1" applyFont="1" applyFill="1" applyBorder="1" applyAlignment="1">
      <alignment horizontal="center" vertical="center" wrapText="1"/>
    </xf>
    <xf numFmtId="2" fontId="13" fillId="2" borderId="31" xfId="14" applyNumberFormat="1" applyFont="1" applyFill="1" applyBorder="1" applyAlignment="1">
      <alignment horizontal="center" vertical="center" wrapText="1"/>
    </xf>
    <xf numFmtId="2" fontId="13" fillId="2" borderId="19" xfId="14" applyNumberFormat="1" applyFont="1" applyFill="1" applyBorder="1" applyAlignment="1">
      <alignment horizontal="center" vertical="center" wrapText="1"/>
    </xf>
    <xf numFmtId="2" fontId="13" fillId="2" borderId="22" xfId="14" applyNumberFormat="1" applyFont="1" applyFill="1" applyBorder="1" applyAlignment="1">
      <alignment horizontal="center" vertical="center" wrapText="1"/>
    </xf>
    <xf numFmtId="2" fontId="13" fillId="2" borderId="16" xfId="14" applyNumberFormat="1" applyFont="1" applyFill="1" applyBorder="1" applyAlignment="1">
      <alignment horizontal="center" vertical="center" wrapText="1"/>
    </xf>
    <xf numFmtId="2" fontId="13" fillId="2" borderId="18" xfId="14" applyNumberFormat="1" applyFont="1" applyFill="1" applyBorder="1" applyAlignment="1">
      <alignment horizontal="center" vertical="center" wrapText="1"/>
    </xf>
    <xf numFmtId="2" fontId="13" fillId="2" borderId="23" xfId="14" applyNumberFormat="1" applyFont="1" applyFill="1" applyBorder="1" applyAlignment="1">
      <alignment horizontal="center" vertical="center" wrapText="1"/>
    </xf>
    <xf numFmtId="2" fontId="21" fillId="2" borderId="31" xfId="0" applyNumberFormat="1" applyFont="1" applyFill="1" applyBorder="1" applyAlignment="1">
      <alignment horizontal="center" vertical="center"/>
    </xf>
    <xf numFmtId="2" fontId="21" fillId="2" borderId="19" xfId="0" applyNumberFormat="1" applyFont="1" applyFill="1" applyBorder="1" applyAlignment="1">
      <alignment horizontal="center" vertical="center"/>
    </xf>
    <xf numFmtId="2" fontId="21" fillId="2" borderId="22" xfId="0" applyNumberFormat="1" applyFont="1" applyFill="1" applyBorder="1" applyAlignment="1">
      <alignment horizontal="center" vertical="center"/>
    </xf>
    <xf numFmtId="2" fontId="23" fillId="2" borderId="19" xfId="0" applyNumberFormat="1" applyFont="1" applyFill="1" applyBorder="1" applyAlignment="1">
      <alignment horizontal="center" vertical="center"/>
    </xf>
    <xf numFmtId="2" fontId="23" fillId="2" borderId="22" xfId="0" applyNumberFormat="1" applyFont="1" applyFill="1" applyBorder="1" applyAlignment="1">
      <alignment horizontal="center" vertical="center"/>
    </xf>
    <xf numFmtId="2" fontId="13" fillId="2" borderId="35" xfId="5" applyNumberFormat="1" applyFont="1" applyFill="1" applyBorder="1" applyAlignment="1">
      <alignment horizontal="center" vertical="center" wrapText="1"/>
    </xf>
    <xf numFmtId="2" fontId="4" fillId="2" borderId="31" xfId="21" applyNumberFormat="1" applyFont="1" applyFill="1" applyBorder="1" applyAlignment="1">
      <alignment horizontal="center" vertical="center" wrapText="1"/>
    </xf>
    <xf numFmtId="2" fontId="4" fillId="2" borderId="19" xfId="21" applyNumberFormat="1" applyFont="1" applyFill="1" applyBorder="1" applyAlignment="1">
      <alignment horizontal="center" vertical="center" wrapText="1"/>
    </xf>
    <xf numFmtId="2" fontId="4" fillId="2" borderId="22" xfId="21" applyNumberFormat="1" applyFont="1" applyFill="1" applyBorder="1" applyAlignment="1">
      <alignment horizontal="center" vertical="center" wrapText="1"/>
    </xf>
    <xf numFmtId="2" fontId="4" fillId="2" borderId="26" xfId="12" applyNumberFormat="1" applyFont="1" applyFill="1" applyBorder="1" applyAlignment="1">
      <alignment horizontal="center" vertical="center" wrapText="1"/>
    </xf>
    <xf numFmtId="2" fontId="4" fillId="2" borderId="6" xfId="12" applyNumberFormat="1" applyFont="1" applyFill="1" applyBorder="1" applyAlignment="1">
      <alignment horizontal="center" vertical="center" wrapText="1"/>
    </xf>
    <xf numFmtId="2" fontId="4" fillId="2" borderId="35" xfId="12" applyNumberFormat="1" applyFont="1" applyFill="1" applyBorder="1" applyAlignment="1">
      <alignment horizontal="center" vertical="center" wrapText="1"/>
    </xf>
    <xf numFmtId="2" fontId="4" fillId="2" borderId="28" xfId="12" applyNumberFormat="1" applyFont="1" applyFill="1" applyBorder="1" applyAlignment="1">
      <alignment horizontal="center" vertical="center" wrapText="1"/>
    </xf>
    <xf numFmtId="2" fontId="4" fillId="2" borderId="29" xfId="12" applyNumberFormat="1" applyFont="1" applyFill="1" applyBorder="1" applyAlignment="1">
      <alignment horizontal="center" vertical="center" wrapText="1"/>
    </xf>
    <xf numFmtId="2" fontId="23" fillId="2" borderId="27" xfId="0" applyNumberFormat="1" applyFont="1" applyFill="1" applyBorder="1" applyAlignment="1">
      <alignment horizontal="center" vertical="center"/>
    </xf>
    <xf numFmtId="2" fontId="23" fillId="2" borderId="20" xfId="0" applyNumberFormat="1" applyFont="1" applyFill="1" applyBorder="1" applyAlignment="1">
      <alignment horizontal="center" vertical="center"/>
    </xf>
    <xf numFmtId="2" fontId="23" fillId="2" borderId="24" xfId="0" applyNumberFormat="1" applyFont="1" applyFill="1" applyBorder="1" applyAlignment="1">
      <alignment horizontal="center" vertical="center"/>
    </xf>
    <xf numFmtId="2" fontId="23" fillId="2" borderId="26" xfId="0" applyNumberFormat="1" applyFont="1" applyFill="1" applyBorder="1" applyAlignment="1">
      <alignment horizontal="center" vertical="center"/>
    </xf>
    <xf numFmtId="2" fontId="23" fillId="2" borderId="28" xfId="0" applyNumberFormat="1" applyFont="1" applyFill="1" applyBorder="1" applyAlignment="1">
      <alignment horizontal="center" vertical="center"/>
    </xf>
    <xf numFmtId="2" fontId="23" fillId="2" borderId="35" xfId="0" applyNumberFormat="1" applyFont="1" applyFill="1" applyBorder="1" applyAlignment="1">
      <alignment horizontal="center" vertical="center"/>
    </xf>
    <xf numFmtId="2" fontId="23" fillId="2" borderId="29" xfId="0" applyNumberFormat="1" applyFont="1" applyFill="1" applyBorder="1" applyAlignment="1">
      <alignment horizontal="center" vertical="center"/>
    </xf>
    <xf numFmtId="2" fontId="23" fillId="2" borderId="14" xfId="0" applyNumberFormat="1" applyFont="1" applyFill="1" applyBorder="1" applyAlignment="1">
      <alignment horizontal="center" vertical="center"/>
    </xf>
    <xf numFmtId="2" fontId="23" fillId="2" borderId="18" xfId="0" applyNumberFormat="1" applyFont="1" applyFill="1" applyBorder="1" applyAlignment="1">
      <alignment horizontal="center" vertical="center"/>
    </xf>
    <xf numFmtId="2" fontId="23" fillId="2" borderId="21" xfId="0" applyNumberFormat="1" applyFont="1" applyFill="1" applyBorder="1" applyAlignment="1">
      <alignment horizontal="center" vertical="center"/>
    </xf>
    <xf numFmtId="2" fontId="23" fillId="2" borderId="23" xfId="0" applyNumberFormat="1" applyFont="1" applyFill="1" applyBorder="1" applyAlignment="1">
      <alignment horizontal="center" vertical="center"/>
    </xf>
    <xf numFmtId="2" fontId="4" fillId="2" borderId="31" xfId="22" applyNumberFormat="1" applyFont="1" applyFill="1" applyBorder="1" applyAlignment="1">
      <alignment horizontal="center" vertical="center" wrapText="1"/>
    </xf>
    <xf numFmtId="2" fontId="4" fillId="2" borderId="19" xfId="22" applyNumberFormat="1" applyFont="1" applyFill="1" applyBorder="1" applyAlignment="1">
      <alignment horizontal="center" vertical="center" wrapText="1"/>
    </xf>
    <xf numFmtId="2" fontId="4" fillId="2" borderId="22" xfId="22" applyNumberFormat="1" applyFont="1" applyFill="1" applyBorder="1" applyAlignment="1">
      <alignment horizontal="center" vertical="center" wrapText="1"/>
    </xf>
    <xf numFmtId="2" fontId="4" fillId="2" borderId="15" xfId="21" applyNumberFormat="1" applyFont="1" applyFill="1" applyBorder="1" applyAlignment="1">
      <alignment horizontal="center" vertical="center" wrapText="1"/>
    </xf>
    <xf numFmtId="2" fontId="4" fillId="2" borderId="31" xfId="24" applyNumberFormat="1" applyFont="1" applyFill="1" applyBorder="1" applyAlignment="1">
      <alignment horizontal="center" vertical="center" wrapText="1"/>
    </xf>
    <xf numFmtId="2" fontId="4" fillId="2" borderId="19" xfId="24" applyNumberFormat="1" applyFont="1" applyFill="1" applyBorder="1" applyAlignment="1">
      <alignment horizontal="center" vertical="center" wrapText="1"/>
    </xf>
    <xf numFmtId="2" fontId="4" fillId="2" borderId="22" xfId="24" applyNumberFormat="1" applyFont="1" applyFill="1" applyBorder="1" applyAlignment="1">
      <alignment horizontal="center" vertical="center" wrapText="1"/>
    </xf>
    <xf numFmtId="2" fontId="4" fillId="2" borderId="31" xfId="12" applyNumberFormat="1" applyFont="1" applyFill="1" applyBorder="1" applyAlignment="1">
      <alignment horizontal="center" vertical="top" wrapText="1"/>
    </xf>
    <xf numFmtId="2" fontId="4" fillId="2" borderId="19" xfId="12" applyNumberFormat="1" applyFont="1" applyFill="1" applyBorder="1" applyAlignment="1">
      <alignment horizontal="center" vertical="top" wrapText="1"/>
    </xf>
    <xf numFmtId="2" fontId="4" fillId="2" borderId="22" xfId="12" applyNumberFormat="1" applyFont="1" applyFill="1" applyBorder="1" applyAlignment="1">
      <alignment horizontal="center" vertical="top" wrapText="1"/>
    </xf>
    <xf numFmtId="2" fontId="4" fillId="2" borderId="1" xfId="26" applyNumberFormat="1" applyFont="1" applyFill="1" applyBorder="1" applyAlignment="1">
      <alignment horizontal="center" vertical="center" wrapText="1"/>
    </xf>
    <xf numFmtId="2" fontId="4" fillId="2" borderId="31" xfId="26" applyNumberFormat="1" applyFont="1" applyFill="1" applyBorder="1" applyAlignment="1">
      <alignment horizontal="center" vertical="center" wrapText="1"/>
    </xf>
    <xf numFmtId="2" fontId="4" fillId="2" borderId="19" xfId="26" applyNumberFormat="1" applyFont="1" applyFill="1" applyBorder="1" applyAlignment="1">
      <alignment horizontal="center" vertical="center" wrapText="1"/>
    </xf>
    <xf numFmtId="2" fontId="4" fillId="2" borderId="22" xfId="26" applyNumberFormat="1" applyFont="1" applyFill="1" applyBorder="1" applyAlignment="1">
      <alignment horizontal="center" vertical="center" wrapText="1"/>
    </xf>
    <xf numFmtId="2" fontId="4" fillId="2" borderId="31" xfId="27" applyNumberFormat="1" applyFont="1" applyFill="1" applyBorder="1" applyAlignment="1">
      <alignment horizontal="center" vertical="center" wrapText="1"/>
    </xf>
    <xf numFmtId="2" fontId="4" fillId="2" borderId="19" xfId="27" applyNumberFormat="1" applyFont="1" applyFill="1" applyBorder="1" applyAlignment="1">
      <alignment horizontal="center" vertical="center" wrapText="1"/>
    </xf>
    <xf numFmtId="2" fontId="4" fillId="2" borderId="22" xfId="27" applyNumberFormat="1" applyFont="1" applyFill="1" applyBorder="1" applyAlignment="1">
      <alignment horizontal="center" vertical="center" wrapText="1"/>
    </xf>
    <xf numFmtId="2" fontId="4" fillId="2" borderId="15" xfId="27" applyNumberFormat="1" applyFont="1" applyFill="1" applyBorder="1" applyAlignment="1">
      <alignment horizontal="center" vertical="center" wrapText="1"/>
    </xf>
    <xf numFmtId="2" fontId="4" fillId="2" borderId="30" xfId="27" applyNumberFormat="1" applyFont="1" applyFill="1" applyBorder="1" applyAlignment="1">
      <alignment horizontal="center" vertical="center" wrapText="1"/>
    </xf>
    <xf numFmtId="2" fontId="4" fillId="2" borderId="30" xfId="12" applyNumberFormat="1" applyFont="1" applyFill="1" applyBorder="1" applyAlignment="1">
      <alignment horizontal="center" vertical="center" wrapText="1"/>
    </xf>
    <xf numFmtId="2" fontId="4" fillId="2" borderId="26" xfId="26" applyNumberFormat="1" applyFont="1" applyFill="1" applyBorder="1" applyAlignment="1">
      <alignment horizontal="center" vertical="center" wrapText="1"/>
    </xf>
    <xf numFmtId="2" fontId="4" fillId="2" borderId="28" xfId="26" applyNumberFormat="1" applyFont="1" applyFill="1" applyBorder="1" applyAlignment="1">
      <alignment horizontal="center" vertical="center" wrapText="1"/>
    </xf>
    <xf numFmtId="2" fontId="4" fillId="2" borderId="29" xfId="26" applyNumberFormat="1" applyFont="1" applyFill="1" applyBorder="1" applyAlignment="1">
      <alignment horizontal="center" vertical="center" wrapText="1"/>
    </xf>
    <xf numFmtId="2" fontId="4" fillId="2" borderId="35" xfId="26" applyNumberFormat="1" applyFont="1" applyFill="1" applyBorder="1" applyAlignment="1">
      <alignment horizontal="center" vertical="center" wrapText="1"/>
    </xf>
    <xf numFmtId="2" fontId="4" fillId="2" borderId="30" xfId="26" applyNumberFormat="1" applyFont="1" applyFill="1" applyBorder="1" applyAlignment="1">
      <alignment horizontal="center" vertical="center" wrapText="1"/>
    </xf>
    <xf numFmtId="2" fontId="4" fillId="2" borderId="1" xfId="12" applyNumberFormat="1" applyFont="1" applyFill="1" applyBorder="1" applyAlignment="1">
      <alignment horizontal="center" vertical="center" wrapText="1"/>
    </xf>
    <xf numFmtId="2" fontId="4" fillId="2" borderId="31" xfId="28" applyNumberFormat="1" applyFont="1" applyFill="1" applyBorder="1" applyAlignment="1">
      <alignment horizontal="center" vertical="center" wrapText="1"/>
    </xf>
    <xf numFmtId="2" fontId="4" fillId="2" borderId="19" xfId="28" applyNumberFormat="1" applyFont="1" applyFill="1" applyBorder="1" applyAlignment="1">
      <alignment horizontal="center" vertical="center" wrapText="1"/>
    </xf>
    <xf numFmtId="2" fontId="4" fillId="2" borderId="22" xfId="28" applyNumberFormat="1" applyFont="1" applyFill="1" applyBorder="1" applyAlignment="1">
      <alignment horizontal="center" vertical="center" wrapText="1"/>
    </xf>
    <xf numFmtId="2" fontId="4" fillId="2" borderId="31" xfId="20" applyNumberFormat="1" applyFont="1" applyFill="1" applyBorder="1" applyAlignment="1">
      <alignment horizontal="center" vertical="center" wrapText="1"/>
    </xf>
    <xf numFmtId="2" fontId="4" fillId="2" borderId="22" xfId="20" applyNumberFormat="1" applyFont="1" applyFill="1" applyBorder="1" applyAlignment="1">
      <alignment horizontal="center" vertical="center" wrapText="1"/>
    </xf>
    <xf numFmtId="2" fontId="4" fillId="2" borderId="30" xfId="21" applyNumberFormat="1" applyFont="1" applyFill="1" applyBorder="1" applyAlignment="1">
      <alignment horizontal="center" vertical="center" wrapText="1"/>
    </xf>
    <xf numFmtId="2" fontId="4" fillId="2" borderId="31" xfId="30" applyNumberFormat="1" applyFont="1" applyFill="1" applyBorder="1" applyAlignment="1">
      <alignment horizontal="center" vertical="center" wrapText="1"/>
    </xf>
    <xf numFmtId="2" fontId="4" fillId="2" borderId="19" xfId="30" applyNumberFormat="1" applyFont="1" applyFill="1" applyBorder="1" applyAlignment="1">
      <alignment horizontal="center" vertical="center" wrapText="1"/>
    </xf>
    <xf numFmtId="2" fontId="4" fillId="2" borderId="22" xfId="30" applyNumberFormat="1" applyFont="1" applyFill="1" applyBorder="1" applyAlignment="1">
      <alignment horizontal="center" vertical="center" wrapText="1"/>
    </xf>
    <xf numFmtId="2" fontId="4" fillId="2" borderId="15" xfId="30" applyNumberFormat="1" applyFont="1" applyFill="1" applyBorder="1" applyAlignment="1">
      <alignment horizontal="center" vertical="center" wrapText="1"/>
    </xf>
    <xf numFmtId="2" fontId="4" fillId="2" borderId="0" xfId="30" applyNumberFormat="1" applyFont="1" applyFill="1" applyBorder="1" applyAlignment="1">
      <alignment horizontal="center" vertical="center" wrapText="1"/>
    </xf>
    <xf numFmtId="2" fontId="4" fillId="2" borderId="30" xfId="30" applyNumberFormat="1" applyFont="1" applyFill="1" applyBorder="1" applyAlignment="1">
      <alignment horizontal="center" vertical="center" wrapText="1"/>
    </xf>
    <xf numFmtId="0" fontId="3" fillId="5" borderId="6" xfId="1" applyNumberFormat="1" applyFont="1" applyFill="1" applyBorder="1" applyAlignment="1">
      <alignment horizontal="center" vertical="center"/>
    </xf>
    <xf numFmtId="2" fontId="4" fillId="2" borderId="35" xfId="4" applyNumberFormat="1" applyFont="1" applyFill="1" applyBorder="1" applyAlignment="1">
      <alignment horizontal="center" vertical="center" wrapText="1"/>
    </xf>
    <xf numFmtId="2" fontId="4" fillId="2" borderId="28" xfId="4" applyNumberFormat="1" applyFont="1" applyFill="1" applyBorder="1" applyAlignment="1">
      <alignment horizontal="center" vertical="center" wrapText="1"/>
    </xf>
    <xf numFmtId="0" fontId="4" fillId="2" borderId="35" xfId="1" applyFont="1" applyFill="1" applyBorder="1" applyAlignment="1">
      <alignment horizontal="center" vertical="center"/>
    </xf>
    <xf numFmtId="2" fontId="3" fillId="2" borderId="12" xfId="1" applyNumberFormat="1" applyFont="1" applyFill="1" applyBorder="1" applyAlignment="1">
      <alignment horizontal="center" vertical="center"/>
    </xf>
    <xf numFmtId="0" fontId="4" fillId="0" borderId="14" xfId="0" applyFont="1" applyFill="1" applyBorder="1" applyAlignment="1">
      <alignment horizontal="left" vertical="center"/>
    </xf>
    <xf numFmtId="0" fontId="4" fillId="0" borderId="18" xfId="0" applyFont="1" applyFill="1" applyBorder="1" applyAlignment="1">
      <alignment horizontal="left" vertical="center"/>
    </xf>
    <xf numFmtId="0" fontId="4" fillId="0" borderId="23" xfId="0" applyFont="1" applyFill="1" applyBorder="1" applyAlignment="1">
      <alignment horizontal="left" vertical="center"/>
    </xf>
    <xf numFmtId="0" fontId="4" fillId="0" borderId="21" xfId="0" applyFont="1" applyFill="1" applyBorder="1" applyAlignment="1">
      <alignment horizontal="left" vertical="center"/>
    </xf>
    <xf numFmtId="0" fontId="13" fillId="0" borderId="14" xfId="33" applyNumberFormat="1" applyFont="1" applyFill="1" applyBorder="1" applyAlignment="1">
      <alignment horizontal="left" vertical="center" wrapText="1"/>
    </xf>
    <xf numFmtId="0" fontId="13" fillId="0" borderId="18" xfId="33" applyNumberFormat="1" applyFont="1" applyFill="1" applyBorder="1" applyAlignment="1">
      <alignment horizontal="left" vertical="center" wrapText="1"/>
    </xf>
    <xf numFmtId="0" fontId="4" fillId="0" borderId="18" xfId="0" applyFont="1" applyFill="1" applyBorder="1" applyAlignment="1">
      <alignment horizontal="left" vertical="center" wrapText="1"/>
    </xf>
    <xf numFmtId="0" fontId="6" fillId="0" borderId="14" xfId="0" applyNumberFormat="1" applyFont="1" applyFill="1" applyBorder="1" applyAlignment="1">
      <alignment horizontal="left" vertical="center" wrapText="1"/>
    </xf>
    <xf numFmtId="0" fontId="6" fillId="0" borderId="18" xfId="0" applyNumberFormat="1" applyFont="1" applyFill="1" applyBorder="1" applyAlignment="1">
      <alignment horizontal="left" vertical="center" wrapText="1"/>
    </xf>
    <xf numFmtId="0" fontId="6" fillId="0" borderId="21" xfId="0" applyNumberFormat="1" applyFont="1" applyFill="1" applyBorder="1" applyAlignment="1">
      <alignment horizontal="left" vertical="center" wrapText="1"/>
    </xf>
    <xf numFmtId="2" fontId="6" fillId="0" borderId="17" xfId="0" applyNumberFormat="1" applyFont="1" applyFill="1" applyBorder="1" applyAlignment="1">
      <alignment horizontal="left" vertical="center"/>
    </xf>
    <xf numFmtId="2" fontId="6" fillId="0" borderId="20" xfId="0" applyNumberFormat="1" applyFont="1" applyFill="1" applyBorder="1" applyAlignment="1">
      <alignment horizontal="left" vertical="center"/>
    </xf>
    <xf numFmtId="2" fontId="6" fillId="0" borderId="4" xfId="0" applyNumberFormat="1" applyFont="1" applyFill="1" applyBorder="1" applyAlignment="1">
      <alignment horizontal="left" vertical="center"/>
    </xf>
    <xf numFmtId="2" fontId="6" fillId="0" borderId="7" xfId="0" applyNumberFormat="1" applyFont="1" applyFill="1" applyBorder="1" applyAlignment="1">
      <alignment horizontal="left" vertical="center"/>
    </xf>
    <xf numFmtId="0" fontId="4" fillId="2" borderId="4" xfId="15" applyNumberFormat="1" applyFont="1" applyFill="1" applyBorder="1" applyAlignment="1">
      <alignment horizontal="center" vertical="center" wrapText="1"/>
    </xf>
    <xf numFmtId="2" fontId="4" fillId="2" borderId="35" xfId="6" applyNumberFormat="1" applyFont="1" applyFill="1" applyBorder="1" applyAlignment="1">
      <alignment horizontal="center" vertical="center" wrapText="1"/>
    </xf>
    <xf numFmtId="2" fontId="4" fillId="2" borderId="6" xfId="6" applyNumberFormat="1" applyFont="1" applyFill="1" applyBorder="1" applyAlignment="1">
      <alignment horizontal="center" vertical="center" wrapText="1"/>
    </xf>
    <xf numFmtId="0" fontId="4" fillId="2" borderId="14" xfId="6" applyNumberFormat="1" applyFont="1" applyFill="1" applyBorder="1" applyAlignment="1">
      <alignment horizontal="center" vertical="center" wrapText="1"/>
    </xf>
    <xf numFmtId="165" fontId="4" fillId="2" borderId="18" xfId="3" applyNumberFormat="1" applyFont="1" applyFill="1" applyBorder="1" applyAlignment="1">
      <alignment horizontal="center" vertical="center"/>
    </xf>
    <xf numFmtId="0" fontId="4" fillId="2" borderId="25" xfId="6" applyNumberFormat="1" applyFont="1" applyFill="1" applyBorder="1" applyAlignment="1">
      <alignment horizontal="center" vertical="center" wrapText="1"/>
    </xf>
    <xf numFmtId="165" fontId="4" fillId="2" borderId="21" xfId="3" applyNumberFormat="1" applyFont="1" applyFill="1" applyBorder="1" applyAlignment="1">
      <alignment horizontal="center" vertical="center"/>
    </xf>
    <xf numFmtId="2" fontId="6" fillId="2" borderId="35" xfId="0" applyNumberFormat="1" applyFont="1" applyFill="1" applyBorder="1" applyAlignment="1">
      <alignment horizontal="center" vertical="center"/>
    </xf>
    <xf numFmtId="2" fontId="23" fillId="2" borderId="15" xfId="0" applyNumberFormat="1" applyFont="1" applyFill="1" applyBorder="1" applyAlignment="1">
      <alignment horizontal="center" vertical="center"/>
    </xf>
    <xf numFmtId="165" fontId="4" fillId="2" borderId="14" xfId="16" applyNumberFormat="1" applyFont="1" applyFill="1" applyBorder="1" applyAlignment="1">
      <alignment horizontal="center" vertical="center" wrapText="1"/>
    </xf>
    <xf numFmtId="165" fontId="4" fillId="2" borderId="32" xfId="1" applyNumberFormat="1" applyFont="1" applyFill="1" applyBorder="1" applyAlignment="1">
      <alignment horizontal="center" vertical="center"/>
    </xf>
    <xf numFmtId="165" fontId="4" fillId="2" borderId="21" xfId="16" applyNumberFormat="1" applyFont="1" applyFill="1" applyBorder="1" applyAlignment="1">
      <alignment horizontal="center" vertical="center" wrapText="1"/>
    </xf>
    <xf numFmtId="0" fontId="4" fillId="2" borderId="15" xfId="8" applyNumberFormat="1" applyFont="1" applyFill="1" applyBorder="1" applyAlignment="1">
      <alignment horizontal="center" vertical="center" wrapText="1"/>
    </xf>
    <xf numFmtId="2" fontId="4" fillId="2" borderId="35" xfId="8" applyNumberFormat="1" applyFont="1" applyFill="1" applyBorder="1" applyAlignment="1">
      <alignment horizontal="center" vertical="center" wrapText="1"/>
    </xf>
    <xf numFmtId="0" fontId="4" fillId="2" borderId="30" xfId="8" applyNumberFormat="1" applyFont="1" applyFill="1" applyBorder="1" applyAlignment="1">
      <alignment horizontal="center" vertical="center" wrapText="1"/>
    </xf>
    <xf numFmtId="2" fontId="4" fillId="2" borderId="32" xfId="8" applyNumberFormat="1" applyFont="1" applyFill="1" applyBorder="1" applyAlignment="1">
      <alignment horizontal="center" vertical="center" wrapText="1"/>
    </xf>
    <xf numFmtId="0" fontId="4" fillId="2" borderId="32" xfId="1" applyFont="1" applyFill="1" applyBorder="1" applyAlignment="1">
      <alignment horizontal="center" vertical="center"/>
    </xf>
    <xf numFmtId="2" fontId="4" fillId="2" borderId="32" xfId="4" applyNumberFormat="1" applyFont="1" applyFill="1" applyBorder="1" applyAlignment="1">
      <alignment horizontal="center" vertical="center" wrapText="1"/>
    </xf>
    <xf numFmtId="2" fontId="4" fillId="2" borderId="18" xfId="0" applyNumberFormat="1" applyFont="1" applyFill="1" applyBorder="1" applyAlignment="1">
      <alignment vertical="center" wrapText="1"/>
    </xf>
    <xf numFmtId="2" fontId="4" fillId="2" borderId="23" xfId="0" applyNumberFormat="1" applyFont="1" applyFill="1" applyBorder="1" applyAlignment="1">
      <alignment vertical="center" wrapText="1"/>
    </xf>
    <xf numFmtId="0" fontId="4" fillId="2" borderId="34" xfId="1" applyFont="1" applyFill="1" applyBorder="1" applyAlignment="1">
      <alignment horizontal="center" vertical="center"/>
    </xf>
    <xf numFmtId="2" fontId="5" fillId="2" borderId="1" xfId="0" applyNumberFormat="1" applyFont="1" applyFill="1" applyBorder="1" applyAlignment="1">
      <alignment vertical="center"/>
    </xf>
    <xf numFmtId="2" fontId="5" fillId="2" borderId="0" xfId="0" applyNumberFormat="1" applyFont="1" applyFill="1" applyBorder="1" applyAlignment="1">
      <alignment vertical="center"/>
    </xf>
    <xf numFmtId="0" fontId="4" fillId="2" borderId="24" xfId="8" applyNumberFormat="1" applyFont="1" applyFill="1" applyBorder="1" applyAlignment="1">
      <alignment horizontal="center" vertical="center" wrapText="1"/>
    </xf>
    <xf numFmtId="0" fontId="4" fillId="2" borderId="5" xfId="1" applyFont="1" applyFill="1" applyBorder="1" applyAlignment="1">
      <alignment horizontal="center" vertical="center"/>
    </xf>
    <xf numFmtId="0" fontId="4" fillId="2" borderId="14" xfId="8" applyNumberFormat="1" applyFont="1" applyFill="1" applyBorder="1" applyAlignment="1">
      <alignment horizontal="left" vertical="center" wrapText="1"/>
    </xf>
    <xf numFmtId="0" fontId="4" fillId="2" borderId="18" xfId="8" applyNumberFormat="1" applyFont="1" applyFill="1" applyBorder="1" applyAlignment="1">
      <alignment horizontal="left" vertical="center" wrapText="1"/>
    </xf>
    <xf numFmtId="0" fontId="4" fillId="2" borderId="21" xfId="8" applyNumberFormat="1" applyFont="1" applyFill="1" applyBorder="1" applyAlignment="1">
      <alignment horizontal="left" vertical="center" wrapText="1"/>
    </xf>
    <xf numFmtId="165" fontId="15" fillId="2" borderId="0" xfId="2" quotePrefix="1" applyNumberFormat="1" applyFont="1" applyFill="1" applyBorder="1" applyAlignment="1" applyProtection="1">
      <alignment horizontal="center" vertical="center" wrapText="1"/>
    </xf>
    <xf numFmtId="0" fontId="4" fillId="2" borderId="33" xfId="1" applyFont="1" applyFill="1" applyBorder="1" applyAlignment="1">
      <alignment horizontal="center" vertical="center"/>
    </xf>
    <xf numFmtId="0" fontId="4" fillId="2" borderId="20" xfId="8" applyNumberFormat="1" applyFont="1" applyFill="1" applyBorder="1" applyAlignment="1">
      <alignment horizontal="center" vertical="center" wrapText="1"/>
    </xf>
    <xf numFmtId="0" fontId="4" fillId="2" borderId="27" xfId="8" applyNumberFormat="1" applyFont="1" applyFill="1" applyBorder="1" applyAlignment="1">
      <alignment horizontal="center" vertical="center" wrapText="1"/>
    </xf>
    <xf numFmtId="0" fontId="4" fillId="2" borderId="8" xfId="8" applyNumberFormat="1" applyFont="1" applyFill="1" applyBorder="1" applyAlignment="1">
      <alignment horizontal="center" vertical="center" wrapText="1"/>
    </xf>
    <xf numFmtId="0" fontId="6" fillId="2" borderId="14" xfId="0" applyNumberFormat="1" applyFont="1" applyFill="1" applyBorder="1" applyAlignment="1">
      <alignment horizontal="left" vertical="center" wrapText="1"/>
    </xf>
    <xf numFmtId="0" fontId="5" fillId="2" borderId="13" xfId="0" applyFont="1" applyFill="1" applyBorder="1" applyAlignment="1" applyProtection="1">
      <alignment horizontal="center" vertical="center"/>
    </xf>
    <xf numFmtId="0" fontId="6" fillId="2" borderId="17" xfId="0" applyNumberFormat="1" applyFont="1" applyFill="1" applyBorder="1" applyAlignment="1">
      <alignment horizontal="left" vertical="center" wrapText="1"/>
    </xf>
    <xf numFmtId="0" fontId="6" fillId="2" borderId="33" xfId="0" applyNumberFormat="1" applyFont="1" applyFill="1" applyBorder="1" applyAlignment="1">
      <alignment horizontal="left" vertical="center" wrapText="1"/>
    </xf>
    <xf numFmtId="0" fontId="13" fillId="2" borderId="14" xfId="33" applyNumberFormat="1" applyFont="1" applyFill="1" applyBorder="1" applyAlignment="1">
      <alignment horizontal="left" vertical="center" wrapText="1"/>
    </xf>
    <xf numFmtId="0" fontId="13" fillId="2" borderId="18" xfId="33" applyNumberFormat="1" applyFont="1" applyFill="1" applyBorder="1" applyAlignment="1">
      <alignment horizontal="left" vertical="center" wrapText="1"/>
    </xf>
    <xf numFmtId="165" fontId="6" fillId="2" borderId="7" xfId="0" applyNumberFormat="1" applyFont="1" applyFill="1" applyBorder="1" applyAlignment="1" applyProtection="1">
      <alignment horizontal="center" vertical="center"/>
      <protection locked="0"/>
    </xf>
    <xf numFmtId="165" fontId="6" fillId="2" borderId="4" xfId="0" applyNumberFormat="1" applyFont="1" applyFill="1" applyBorder="1" applyAlignment="1" applyProtection="1">
      <alignment horizontal="center" vertical="center"/>
      <protection locked="0"/>
    </xf>
    <xf numFmtId="165" fontId="6" fillId="2" borderId="17" xfId="0" applyNumberFormat="1" applyFont="1" applyFill="1" applyBorder="1" applyAlignment="1" applyProtection="1">
      <alignment horizontal="center" vertical="center"/>
      <protection locked="0"/>
    </xf>
    <xf numFmtId="165" fontId="3" fillId="2" borderId="7" xfId="1" applyNumberFormat="1" applyFont="1" applyFill="1" applyBorder="1" applyAlignment="1">
      <alignment horizontal="center" vertical="center"/>
    </xf>
    <xf numFmtId="165" fontId="6" fillId="2" borderId="33" xfId="0" applyNumberFormat="1" applyFont="1" applyFill="1" applyBorder="1" applyAlignment="1" applyProtection="1">
      <alignment horizontal="center" vertical="center"/>
      <protection locked="0"/>
    </xf>
    <xf numFmtId="165" fontId="4" fillId="2" borderId="27" xfId="12" applyNumberFormat="1" applyFont="1" applyFill="1" applyBorder="1" applyAlignment="1">
      <alignment horizontal="center" vertical="center" wrapText="1"/>
    </xf>
    <xf numFmtId="165" fontId="4" fillId="2" borderId="20" xfId="12" applyNumberFormat="1" applyFont="1" applyFill="1" applyBorder="1" applyAlignment="1">
      <alignment horizontal="center" vertical="center" wrapText="1"/>
    </xf>
    <xf numFmtId="165" fontId="4" fillId="2" borderId="24" xfId="12" applyNumberFormat="1" applyFont="1" applyFill="1" applyBorder="1" applyAlignment="1">
      <alignment horizontal="center" vertical="center" wrapText="1"/>
    </xf>
    <xf numFmtId="165" fontId="4" fillId="2" borderId="17" xfId="12" applyNumberFormat="1" applyFont="1" applyFill="1" applyBorder="1" applyAlignment="1">
      <alignment horizontal="center" vertical="center" wrapText="1"/>
    </xf>
    <xf numFmtId="165" fontId="4" fillId="2" borderId="33" xfId="12" applyNumberFormat="1" applyFont="1" applyFill="1" applyBorder="1" applyAlignment="1">
      <alignment horizontal="center" vertical="center" wrapText="1"/>
    </xf>
    <xf numFmtId="165" fontId="3" fillId="2" borderId="3" xfId="1" applyNumberFormat="1" applyFont="1" applyFill="1" applyBorder="1" applyAlignment="1">
      <alignment horizontal="center" vertical="center"/>
    </xf>
    <xf numFmtId="0" fontId="4" fillId="2" borderId="34" xfId="1" applyFont="1" applyFill="1" applyBorder="1" applyAlignment="1">
      <alignment horizontal="center" vertical="center"/>
    </xf>
    <xf numFmtId="164" fontId="4" fillId="2" borderId="2" xfId="1" applyNumberFormat="1" applyFont="1" applyFill="1" applyBorder="1" applyAlignment="1">
      <alignment horizontal="right" vertical="center"/>
    </xf>
    <xf numFmtId="164" fontId="4" fillId="2" borderId="0" xfId="1" applyNumberFormat="1" applyFont="1" applyFill="1" applyBorder="1" applyAlignment="1">
      <alignment horizontal="right" vertical="center"/>
    </xf>
    <xf numFmtId="164" fontId="9" fillId="2" borderId="0" xfId="2" applyNumberFormat="1" applyFont="1" applyFill="1" applyBorder="1" applyAlignment="1" applyProtection="1">
      <alignment horizontal="left"/>
    </xf>
    <xf numFmtId="164" fontId="3" fillId="2" borderId="0" xfId="2" applyNumberFormat="1" applyFont="1" applyFill="1" applyBorder="1" applyAlignment="1" applyProtection="1">
      <alignment horizontal="right" vertical="center"/>
    </xf>
    <xf numFmtId="164" fontId="4" fillId="2" borderId="0" xfId="0" applyNumberFormat="1" applyFont="1" applyFill="1" applyBorder="1" applyAlignment="1">
      <alignment horizontal="right" vertical="center"/>
    </xf>
    <xf numFmtId="164" fontId="16" fillId="2" borderId="0" xfId="2" applyNumberFormat="1" applyFont="1" applyFill="1" applyBorder="1" applyAlignment="1" applyProtection="1">
      <alignment horizontal="left" wrapText="1"/>
    </xf>
    <xf numFmtId="164" fontId="16" fillId="2" borderId="6" xfId="2" applyNumberFormat="1" applyFont="1" applyFill="1" applyBorder="1" applyAlignment="1" applyProtection="1">
      <alignment horizontal="left" wrapText="1"/>
    </xf>
    <xf numFmtId="164" fontId="5" fillId="2" borderId="16" xfId="0" applyNumberFormat="1" applyFont="1" applyFill="1" applyBorder="1" applyAlignment="1" applyProtection="1">
      <alignment horizontal="center" vertical="center"/>
      <protection hidden="1"/>
    </xf>
    <xf numFmtId="164" fontId="5" fillId="2" borderId="21" xfId="0" applyNumberFormat="1" applyFont="1" applyFill="1" applyBorder="1" applyAlignment="1" applyProtection="1">
      <alignment horizontal="center" vertical="center"/>
      <protection hidden="1"/>
    </xf>
    <xf numFmtId="164" fontId="4" fillId="2" borderId="0" xfId="0" applyNumberFormat="1" applyFont="1" applyFill="1" applyAlignment="1">
      <alignment horizontal="center" vertical="center"/>
    </xf>
    <xf numFmtId="165" fontId="4" fillId="2" borderId="2" xfId="1" applyNumberFormat="1" applyFont="1" applyFill="1" applyBorder="1" applyAlignment="1">
      <alignment horizontal="right" vertical="center"/>
    </xf>
    <xf numFmtId="165" fontId="4" fillId="2" borderId="0" xfId="1" applyNumberFormat="1" applyFont="1" applyFill="1" applyBorder="1" applyAlignment="1">
      <alignment horizontal="right" vertical="center"/>
    </xf>
    <xf numFmtId="165" fontId="7" fillId="2" borderId="0" xfId="2" applyNumberFormat="1" applyFill="1" applyBorder="1" applyAlignment="1" applyProtection="1">
      <alignment horizontal="left" vertical="center"/>
    </xf>
    <xf numFmtId="165" fontId="10" fillId="2" borderId="0" xfId="0" applyNumberFormat="1" applyFont="1" applyFill="1" applyBorder="1" applyAlignment="1">
      <alignment horizontal="left" vertical="center"/>
    </xf>
    <xf numFmtId="165" fontId="10" fillId="2" borderId="4" xfId="0" applyNumberFormat="1" applyFont="1" applyFill="1" applyBorder="1" applyAlignment="1">
      <alignment horizontal="left" vertical="center"/>
    </xf>
    <xf numFmtId="165" fontId="10" fillId="2" borderId="0" xfId="2" applyNumberFormat="1" applyFont="1" applyFill="1" applyBorder="1" applyAlignment="1" applyProtection="1">
      <alignment horizontal="center" vertical="center"/>
    </xf>
    <xf numFmtId="165" fontId="8" fillId="2" borderId="0" xfId="2" applyNumberFormat="1" applyFont="1" applyFill="1" applyBorder="1" applyAlignment="1" applyProtection="1">
      <alignment horizontal="center" vertical="center"/>
    </xf>
    <xf numFmtId="165" fontId="8" fillId="2" borderId="4" xfId="2" applyNumberFormat="1" applyFont="1" applyFill="1" applyBorder="1" applyAlignment="1" applyProtection="1">
      <alignment horizontal="left" vertical="center"/>
    </xf>
    <xf numFmtId="165" fontId="16" fillId="2" borderId="0" xfId="2" applyNumberFormat="1" applyFont="1" applyFill="1" applyBorder="1" applyAlignment="1" applyProtection="1">
      <alignment horizontal="left" wrapText="1"/>
    </xf>
    <xf numFmtId="165" fontId="16" fillId="2" borderId="6" xfId="2" applyNumberFormat="1" applyFont="1" applyFill="1" applyBorder="1" applyAlignment="1" applyProtection="1">
      <alignment horizontal="left" wrapText="1"/>
    </xf>
    <xf numFmtId="165" fontId="8" fillId="2" borderId="7" xfId="2" applyNumberFormat="1" applyFont="1" applyFill="1" applyBorder="1" applyAlignment="1" applyProtection="1">
      <alignment horizontal="left" vertical="center"/>
    </xf>
    <xf numFmtId="165" fontId="3" fillId="5" borderId="3" xfId="1" applyNumberFormat="1" applyFont="1" applyFill="1" applyBorder="1" applyAlignment="1">
      <alignment horizontal="center" vertical="center" wrapText="1"/>
    </xf>
    <xf numFmtId="165" fontId="3" fillId="5" borderId="3" xfId="1" applyNumberFormat="1" applyFont="1" applyFill="1" applyBorder="1" applyAlignment="1">
      <alignment horizontal="center" vertical="center"/>
    </xf>
    <xf numFmtId="165" fontId="3" fillId="2" borderId="11" xfId="1" applyNumberFormat="1" applyFont="1" applyFill="1" applyBorder="1" applyAlignment="1">
      <alignment horizontal="center" vertical="center" wrapText="1"/>
    </xf>
    <xf numFmtId="165" fontId="0" fillId="2" borderId="18" xfId="0" applyNumberFormat="1" applyFill="1" applyBorder="1"/>
    <xf numFmtId="165" fontId="0" fillId="2" borderId="20" xfId="0" applyNumberFormat="1" applyFill="1" applyBorder="1"/>
    <xf numFmtId="165" fontId="0" fillId="2" borderId="20" xfId="0" applyNumberFormat="1" applyFill="1" applyBorder="1" applyAlignment="1">
      <alignment horizontal="center" vertical="center"/>
    </xf>
    <xf numFmtId="165" fontId="0" fillId="2" borderId="18" xfId="0" applyNumberFormat="1" applyFill="1" applyBorder="1" applyAlignment="1">
      <alignment horizontal="center" vertical="center"/>
    </xf>
    <xf numFmtId="165" fontId="0" fillId="2" borderId="23" xfId="0" applyNumberFormat="1" applyFill="1" applyBorder="1"/>
    <xf numFmtId="165" fontId="3" fillId="2" borderId="3" xfId="1" applyNumberFormat="1" applyFont="1" applyFill="1" applyBorder="1" applyAlignment="1">
      <alignment horizontal="center" vertical="center" wrapText="1"/>
    </xf>
    <xf numFmtId="165" fontId="0" fillId="2" borderId="33" xfId="0" applyNumberFormat="1" applyFill="1" applyBorder="1"/>
    <xf numFmtId="165" fontId="3" fillId="2" borderId="7" xfId="1" applyNumberFormat="1" applyFont="1" applyFill="1" applyBorder="1" applyAlignment="1">
      <alignment horizontal="center" vertical="center" wrapText="1"/>
    </xf>
    <xf numFmtId="165" fontId="3" fillId="2" borderId="6" xfId="1" applyNumberFormat="1" applyFont="1" applyFill="1" applyBorder="1" applyAlignment="1">
      <alignment horizontal="center" vertical="center" wrapText="1"/>
    </xf>
    <xf numFmtId="165" fontId="23" fillId="2" borderId="37" xfId="0" applyNumberFormat="1" applyFont="1" applyFill="1" applyBorder="1" applyAlignment="1">
      <alignment horizontal="center" vertical="center"/>
    </xf>
    <xf numFmtId="165" fontId="23" fillId="2" borderId="41" xfId="0" applyNumberFormat="1" applyFont="1" applyFill="1" applyBorder="1" applyAlignment="1">
      <alignment horizontal="center" vertical="center"/>
    </xf>
    <xf numFmtId="165" fontId="23" fillId="2" borderId="36" xfId="0" applyNumberFormat="1" applyFont="1" applyFill="1" applyBorder="1" applyAlignment="1">
      <alignment horizontal="center" vertical="center"/>
    </xf>
    <xf numFmtId="165" fontId="23" fillId="2" borderId="24" xfId="0" applyNumberFormat="1" applyFont="1" applyFill="1" applyBorder="1" applyAlignment="1">
      <alignment horizontal="center" vertical="center"/>
    </xf>
    <xf numFmtId="165" fontId="3" fillId="2" borderId="27" xfId="0" applyNumberFormat="1" applyFont="1" applyFill="1" applyBorder="1" applyAlignment="1" applyProtection="1">
      <alignment horizontal="center" vertical="center"/>
      <protection hidden="1"/>
    </xf>
    <xf numFmtId="165" fontId="3" fillId="2" borderId="33" xfId="0" applyNumberFormat="1" applyFont="1" applyFill="1" applyBorder="1" applyAlignment="1" applyProtection="1">
      <alignment horizontal="center" vertical="center"/>
      <protection hidden="1"/>
    </xf>
    <xf numFmtId="165" fontId="4" fillId="2" borderId="0" xfId="0" applyNumberFormat="1" applyFont="1" applyFill="1" applyAlignment="1">
      <alignment horizontal="center" vertical="center"/>
    </xf>
    <xf numFmtId="2" fontId="4" fillId="2" borderId="14" xfId="1" applyNumberFormat="1" applyFont="1" applyFill="1" applyBorder="1" applyAlignment="1">
      <alignment horizontal="center" vertical="center"/>
    </xf>
    <xf numFmtId="2" fontId="4" fillId="2" borderId="25" xfId="1" applyNumberFormat="1" applyFont="1" applyFill="1" applyBorder="1" applyAlignment="1">
      <alignment horizontal="center" vertical="center"/>
    </xf>
    <xf numFmtId="0" fontId="4" fillId="2" borderId="12"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5" xfId="1" applyFont="1" applyFill="1" applyBorder="1" applyAlignment="1">
      <alignment horizontal="center" vertical="center"/>
    </xf>
    <xf numFmtId="165" fontId="3" fillId="2" borderId="17" xfId="1" applyNumberFormat="1" applyFont="1" applyFill="1" applyBorder="1" applyAlignment="1">
      <alignment horizontal="center" vertical="center"/>
    </xf>
    <xf numFmtId="165" fontId="3" fillId="2" borderId="33" xfId="1" applyNumberFormat="1" applyFont="1" applyFill="1" applyBorder="1" applyAlignment="1">
      <alignment horizontal="center" vertical="center"/>
    </xf>
    <xf numFmtId="0" fontId="3" fillId="2" borderId="5" xfId="1" applyFont="1" applyFill="1" applyBorder="1" applyAlignment="1">
      <alignment horizontal="center" vertical="center"/>
    </xf>
    <xf numFmtId="0" fontId="4" fillId="2" borderId="21" xfId="0" applyFont="1" applyFill="1" applyBorder="1" applyAlignment="1">
      <alignment horizontal="left" vertical="center" wrapText="1"/>
    </xf>
    <xf numFmtId="0" fontId="6" fillId="2" borderId="56" xfId="0" applyFont="1" applyFill="1" applyBorder="1" applyAlignment="1">
      <alignment horizontal="center" vertical="center"/>
    </xf>
    <xf numFmtId="2" fontId="6" fillId="2" borderId="56" xfId="0" applyNumberFormat="1" applyFont="1" applyFill="1" applyBorder="1" applyAlignment="1">
      <alignment horizontal="center" vertical="center"/>
    </xf>
    <xf numFmtId="2" fontId="6" fillId="2" borderId="14" xfId="0" applyNumberFormat="1" applyFont="1" applyFill="1" applyBorder="1" applyAlignment="1">
      <alignment horizontal="center" vertical="center"/>
    </xf>
    <xf numFmtId="2" fontId="6" fillId="2" borderId="18" xfId="0" applyNumberFormat="1" applyFont="1" applyFill="1" applyBorder="1" applyAlignment="1">
      <alignment horizontal="center" vertical="center"/>
    </xf>
    <xf numFmtId="2" fontId="6" fillId="2" borderId="21" xfId="0" applyNumberFormat="1" applyFont="1" applyFill="1" applyBorder="1" applyAlignment="1">
      <alignment horizontal="center" vertical="center"/>
    </xf>
    <xf numFmtId="2" fontId="6" fillId="2" borderId="60" xfId="0" applyNumberFormat="1" applyFont="1" applyFill="1" applyBorder="1" applyAlignment="1">
      <alignment horizontal="center" vertical="center"/>
    </xf>
    <xf numFmtId="2" fontId="6" fillId="2" borderId="47" xfId="0" applyNumberFormat="1" applyFont="1" applyFill="1" applyBorder="1" applyAlignment="1">
      <alignment horizontal="center" vertical="center"/>
    </xf>
    <xf numFmtId="2" fontId="6" fillId="2" borderId="61" xfId="0" applyNumberFormat="1" applyFont="1" applyFill="1" applyBorder="1" applyAlignment="1">
      <alignment horizontal="center" vertical="center"/>
    </xf>
    <xf numFmtId="0" fontId="5" fillId="2" borderId="10" xfId="0" applyFont="1" applyFill="1" applyBorder="1" applyAlignment="1" applyProtection="1">
      <alignment horizontal="center" vertical="center"/>
    </xf>
    <xf numFmtId="2" fontId="3" fillId="2" borderId="9" xfId="1" applyNumberFormat="1" applyFont="1" applyFill="1" applyBorder="1" applyAlignment="1">
      <alignment horizontal="center" vertical="center"/>
    </xf>
    <xf numFmtId="0" fontId="6" fillId="2" borderId="57" xfId="0" applyFont="1" applyFill="1" applyBorder="1" applyAlignment="1">
      <alignment horizontal="center" vertical="center"/>
    </xf>
    <xf numFmtId="2" fontId="23" fillId="2" borderId="60" xfId="0" applyNumberFormat="1" applyFont="1" applyFill="1" applyBorder="1" applyAlignment="1">
      <alignment horizontal="center" vertical="center"/>
    </xf>
    <xf numFmtId="2" fontId="23" fillId="2" borderId="47" xfId="0" applyNumberFormat="1" applyFont="1" applyFill="1" applyBorder="1" applyAlignment="1">
      <alignment horizontal="center" vertical="center"/>
    </xf>
    <xf numFmtId="2" fontId="23" fillId="2" borderId="61" xfId="0" applyNumberFormat="1" applyFont="1" applyFill="1" applyBorder="1" applyAlignment="1">
      <alignment horizontal="center" vertical="center"/>
    </xf>
    <xf numFmtId="0" fontId="5" fillId="2" borderId="3" xfId="0" applyFont="1" applyFill="1" applyBorder="1" applyAlignment="1" applyProtection="1">
      <alignment horizontal="center" vertical="center"/>
    </xf>
    <xf numFmtId="0" fontId="6" fillId="2" borderId="17"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6" fillId="2" borderId="33"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xf>
    <xf numFmtId="164" fontId="3" fillId="5" borderId="13" xfId="1" applyNumberFormat="1" applyFont="1" applyFill="1" applyBorder="1" applyAlignment="1">
      <alignment horizontal="center" vertical="center"/>
    </xf>
    <xf numFmtId="164" fontId="3" fillId="2" borderId="8" xfId="1" applyNumberFormat="1" applyFont="1" applyFill="1" applyBorder="1" applyAlignment="1">
      <alignment horizontal="center" vertical="center"/>
    </xf>
    <xf numFmtId="164" fontId="4" fillId="2" borderId="16" xfId="1" applyNumberFormat="1" applyFont="1" applyFill="1" applyBorder="1" applyAlignment="1">
      <alignment horizontal="center" vertical="center"/>
    </xf>
    <xf numFmtId="164" fontId="4" fillId="2" borderId="31" xfId="1" applyNumberFormat="1" applyFont="1" applyFill="1" applyBorder="1" applyAlignment="1">
      <alignment horizontal="center" vertical="center"/>
    </xf>
    <xf numFmtId="164" fontId="4" fillId="2" borderId="14" xfId="1" applyNumberFormat="1" applyFont="1" applyFill="1" applyBorder="1" applyAlignment="1">
      <alignment horizontal="center" vertical="center"/>
    </xf>
    <xf numFmtId="164" fontId="4" fillId="2" borderId="25" xfId="1" applyNumberFormat="1" applyFont="1" applyFill="1" applyBorder="1" applyAlignment="1">
      <alignment horizontal="center" vertical="center"/>
    </xf>
    <xf numFmtId="164" fontId="4" fillId="2" borderId="18" xfId="1" applyNumberFormat="1" applyFont="1" applyFill="1" applyBorder="1" applyAlignment="1">
      <alignment horizontal="center" vertical="center"/>
    </xf>
    <xf numFmtId="164" fontId="4" fillId="2" borderId="34" xfId="1" applyNumberFormat="1" applyFont="1" applyFill="1" applyBorder="1" applyAlignment="1">
      <alignment horizontal="center" vertical="center"/>
    </xf>
    <xf numFmtId="164" fontId="4" fillId="2" borderId="23" xfId="1" applyNumberFormat="1" applyFont="1" applyFill="1" applyBorder="1" applyAlignment="1">
      <alignment horizontal="center" vertical="center"/>
    </xf>
    <xf numFmtId="164" fontId="4" fillId="2" borderId="16" xfId="0" applyNumberFormat="1" applyFont="1" applyFill="1" applyBorder="1" applyAlignment="1">
      <alignment horizontal="center" vertical="center"/>
    </xf>
    <xf numFmtId="164" fontId="4" fillId="2" borderId="18" xfId="0" applyNumberFormat="1" applyFont="1" applyFill="1" applyBorder="1" applyAlignment="1">
      <alignment horizontal="center" vertical="center"/>
    </xf>
    <xf numFmtId="164" fontId="4" fillId="2" borderId="23"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164" fontId="13" fillId="2" borderId="16" xfId="33" applyNumberFormat="1" applyFont="1" applyFill="1" applyBorder="1" applyAlignment="1">
      <alignment horizontal="center" vertical="center" wrapText="1"/>
    </xf>
    <xf numFmtId="164" fontId="13" fillId="2" borderId="18" xfId="33" applyNumberFormat="1" applyFont="1" applyFill="1" applyBorder="1" applyAlignment="1">
      <alignment horizontal="center" vertical="center" wrapText="1"/>
    </xf>
    <xf numFmtId="164" fontId="13" fillId="2" borderId="23" xfId="33" applyNumberFormat="1" applyFont="1" applyFill="1" applyBorder="1" applyAlignment="1">
      <alignment horizontal="center" vertical="center" wrapText="1"/>
    </xf>
    <xf numFmtId="164" fontId="13" fillId="2" borderId="14" xfId="33" applyNumberFormat="1" applyFont="1" applyFill="1" applyBorder="1" applyAlignment="1">
      <alignment horizontal="center" vertical="center" wrapText="1"/>
    </xf>
    <xf numFmtId="164" fontId="3" fillId="2" borderId="25" xfId="1" applyNumberFormat="1" applyFont="1" applyFill="1" applyBorder="1" applyAlignment="1">
      <alignment horizontal="center" vertical="center"/>
    </xf>
    <xf numFmtId="164" fontId="3" fillId="2" borderId="13" xfId="1" applyNumberFormat="1" applyFont="1" applyFill="1" applyBorder="1" applyAlignment="1">
      <alignment horizontal="center" vertical="center"/>
    </xf>
    <xf numFmtId="164" fontId="6" fillId="2" borderId="14" xfId="0" applyNumberFormat="1" applyFont="1" applyFill="1" applyBorder="1" applyAlignment="1">
      <alignment horizontal="center" vertical="center"/>
    </xf>
    <xf numFmtId="164" fontId="6" fillId="2" borderId="18" xfId="0" applyNumberFormat="1" applyFont="1" applyFill="1" applyBorder="1" applyAlignment="1">
      <alignment horizontal="center" vertical="center"/>
    </xf>
    <xf numFmtId="164" fontId="4" fillId="2" borderId="21" xfId="1" applyNumberFormat="1" applyFont="1" applyFill="1" applyBorder="1" applyAlignment="1">
      <alignment horizontal="center" vertical="center"/>
    </xf>
    <xf numFmtId="164" fontId="6" fillId="2" borderId="21" xfId="0" applyNumberFormat="1" applyFont="1" applyFill="1" applyBorder="1" applyAlignment="1">
      <alignment horizontal="center" vertical="center"/>
    </xf>
    <xf numFmtId="164" fontId="13" fillId="2" borderId="18" xfId="7" applyNumberFormat="1" applyFont="1" applyFill="1" applyBorder="1" applyAlignment="1">
      <alignment horizontal="center" vertical="center" wrapText="1"/>
    </xf>
    <xf numFmtId="164" fontId="13" fillId="2" borderId="14" xfId="7" applyNumberFormat="1" applyFont="1" applyFill="1" applyBorder="1" applyAlignment="1">
      <alignment horizontal="center" vertical="center" wrapText="1"/>
    </xf>
    <xf numFmtId="164" fontId="13" fillId="2" borderId="21" xfId="7" applyNumberFormat="1" applyFont="1" applyFill="1" applyBorder="1" applyAlignment="1">
      <alignment horizontal="center" vertical="center" wrapText="1"/>
    </xf>
    <xf numFmtId="164" fontId="6" fillId="2" borderId="34" xfId="0" applyNumberFormat="1" applyFont="1" applyFill="1" applyBorder="1" applyAlignment="1">
      <alignment horizontal="center" vertical="center"/>
    </xf>
    <xf numFmtId="164" fontId="4" fillId="2" borderId="18" xfId="33" applyNumberFormat="1" applyFont="1" applyFill="1" applyBorder="1" applyAlignment="1">
      <alignment horizontal="center" vertical="center" wrapText="1"/>
    </xf>
    <xf numFmtId="164" fontId="4" fillId="2" borderId="23" xfId="33" applyNumberFormat="1" applyFont="1" applyFill="1" applyBorder="1" applyAlignment="1">
      <alignment horizontal="center" vertical="center" wrapText="1"/>
    </xf>
    <xf numFmtId="164" fontId="4" fillId="2" borderId="16" xfId="33" applyNumberFormat="1" applyFont="1" applyFill="1" applyBorder="1" applyAlignment="1">
      <alignment horizontal="center" vertical="center" wrapText="1"/>
    </xf>
    <xf numFmtId="164" fontId="4" fillId="2" borderId="21" xfId="33" applyNumberFormat="1" applyFont="1" applyFill="1" applyBorder="1" applyAlignment="1">
      <alignment horizontal="center" vertical="center" wrapText="1"/>
    </xf>
    <xf numFmtId="164" fontId="4" fillId="2" borderId="14" xfId="33" applyNumberFormat="1" applyFont="1" applyFill="1" applyBorder="1" applyAlignment="1">
      <alignment horizontal="center" vertical="center" wrapText="1"/>
    </xf>
    <xf numFmtId="164" fontId="4" fillId="2" borderId="34" xfId="33" applyNumberFormat="1" applyFont="1" applyFill="1" applyBorder="1" applyAlignment="1">
      <alignment horizontal="center" vertical="center" wrapText="1"/>
    </xf>
    <xf numFmtId="164" fontId="4" fillId="2" borderId="8" xfId="1" applyNumberFormat="1" applyFont="1" applyFill="1" applyBorder="1" applyAlignment="1">
      <alignment horizontal="center" vertical="center"/>
    </xf>
    <xf numFmtId="164" fontId="4" fillId="2" borderId="13" xfId="1" applyNumberFormat="1" applyFont="1" applyFill="1" applyBorder="1" applyAlignment="1">
      <alignment horizontal="center" vertical="center"/>
    </xf>
    <xf numFmtId="164" fontId="6" fillId="2" borderId="16" xfId="0" applyNumberFormat="1" applyFont="1" applyFill="1" applyBorder="1" applyAlignment="1">
      <alignment horizontal="center" vertical="center"/>
    </xf>
    <xf numFmtId="164" fontId="6" fillId="2" borderId="23" xfId="0" applyNumberFormat="1" applyFont="1" applyFill="1" applyBorder="1" applyAlignment="1">
      <alignment horizontal="center" vertical="center"/>
    </xf>
    <xf numFmtId="164" fontId="13" fillId="2" borderId="16" xfId="5" applyNumberFormat="1" applyFont="1" applyFill="1" applyBorder="1" applyAlignment="1">
      <alignment horizontal="center" vertical="center" wrapText="1"/>
    </xf>
    <xf numFmtId="164" fontId="13" fillId="2" borderId="18" xfId="5" applyNumberFormat="1" applyFont="1" applyFill="1" applyBorder="1" applyAlignment="1">
      <alignment horizontal="center" vertical="center" wrapText="1"/>
    </xf>
    <xf numFmtId="164" fontId="13" fillId="2" borderId="23" xfId="5" applyNumberFormat="1" applyFont="1" applyFill="1" applyBorder="1" applyAlignment="1">
      <alignment horizontal="center" vertical="center" wrapText="1"/>
    </xf>
    <xf numFmtId="164" fontId="23" fillId="2" borderId="16" xfId="0" applyNumberFormat="1" applyFont="1" applyFill="1" applyBorder="1" applyAlignment="1">
      <alignment horizontal="center" vertical="center"/>
    </xf>
    <xf numFmtId="164" fontId="23" fillId="2" borderId="18" xfId="0" applyNumberFormat="1" applyFont="1" applyFill="1" applyBorder="1" applyAlignment="1">
      <alignment horizontal="center" vertical="center"/>
    </xf>
    <xf numFmtId="164" fontId="23" fillId="2" borderId="34" xfId="0" applyNumberFormat="1" applyFont="1" applyFill="1" applyBorder="1" applyAlignment="1">
      <alignment horizontal="center" vertical="center"/>
    </xf>
    <xf numFmtId="164" fontId="23" fillId="2" borderId="23" xfId="0" applyNumberFormat="1" applyFont="1" applyFill="1" applyBorder="1" applyAlignment="1">
      <alignment horizontal="center" vertical="center"/>
    </xf>
    <xf numFmtId="164" fontId="23" fillId="2" borderId="14" xfId="0" applyNumberFormat="1" applyFont="1" applyFill="1" applyBorder="1" applyAlignment="1">
      <alignment horizontal="center" vertical="center"/>
    </xf>
    <xf numFmtId="164" fontId="23" fillId="2" borderId="21" xfId="0" applyNumberFormat="1" applyFont="1" applyFill="1" applyBorder="1" applyAlignment="1">
      <alignment horizontal="center" vertical="center"/>
    </xf>
    <xf numFmtId="164" fontId="13" fillId="2" borderId="14" xfId="36" applyNumberFormat="1" applyFont="1" applyFill="1" applyBorder="1" applyAlignment="1">
      <alignment horizontal="center" vertical="center" wrapText="1"/>
    </xf>
    <xf numFmtId="164" fontId="13" fillId="2" borderId="23" xfId="36" applyNumberFormat="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34" xfId="1" applyFont="1" applyFill="1" applyBorder="1" applyAlignment="1">
      <alignment horizontal="center" vertical="center"/>
    </xf>
    <xf numFmtId="2" fontId="3" fillId="2" borderId="2" xfId="1" applyNumberFormat="1" applyFont="1" applyFill="1" applyBorder="1" applyAlignment="1">
      <alignment horizontal="center" vertical="center"/>
    </xf>
    <xf numFmtId="0" fontId="5" fillId="2" borderId="34" xfId="0" applyFont="1" applyFill="1" applyBorder="1" applyAlignment="1" applyProtection="1">
      <alignment horizontal="center" vertical="center"/>
    </xf>
    <xf numFmtId="0" fontId="5" fillId="2" borderId="62" xfId="0" applyFont="1" applyFill="1" applyBorder="1" applyAlignment="1" applyProtection="1">
      <alignment horizontal="center" vertical="center"/>
    </xf>
    <xf numFmtId="0" fontId="22" fillId="5" borderId="7" xfId="1" applyNumberFormat="1" applyFont="1" applyFill="1" applyBorder="1" applyAlignment="1">
      <alignment horizontal="center" vertical="center"/>
    </xf>
    <xf numFmtId="0" fontId="5" fillId="2" borderId="5" xfId="0" applyFont="1" applyFill="1" applyBorder="1" applyAlignment="1" applyProtection="1">
      <alignment horizontal="center" vertical="center"/>
    </xf>
    <xf numFmtId="2" fontId="3" fillId="2" borderId="6" xfId="1" applyNumberFormat="1" applyFont="1" applyFill="1" applyBorder="1" applyAlignment="1">
      <alignment horizontal="center" vertical="center"/>
    </xf>
    <xf numFmtId="2" fontId="4" fillId="2" borderId="17" xfId="0" applyNumberFormat="1" applyFont="1" applyFill="1" applyBorder="1" applyAlignment="1">
      <alignment horizontal="center" vertical="center"/>
    </xf>
    <xf numFmtId="2" fontId="4" fillId="2" borderId="20" xfId="0" applyNumberFormat="1" applyFont="1" applyFill="1" applyBorder="1" applyAlignment="1">
      <alignment horizontal="center" vertical="center"/>
    </xf>
    <xf numFmtId="2" fontId="4" fillId="2" borderId="24" xfId="0" applyNumberFormat="1" applyFont="1" applyFill="1" applyBorder="1" applyAlignment="1">
      <alignment horizontal="center" vertical="center"/>
    </xf>
    <xf numFmtId="2" fontId="23" fillId="2" borderId="17" xfId="0" applyNumberFormat="1" applyFont="1" applyFill="1" applyBorder="1" applyAlignment="1">
      <alignment horizontal="center" vertical="center"/>
    </xf>
    <xf numFmtId="2" fontId="23" fillId="2" borderId="33" xfId="0" applyNumberFormat="1" applyFont="1" applyFill="1" applyBorder="1" applyAlignment="1">
      <alignment horizontal="center" vertical="center"/>
    </xf>
    <xf numFmtId="0" fontId="6" fillId="2" borderId="56" xfId="0" applyFont="1" applyFill="1" applyBorder="1" applyAlignment="1">
      <alignment horizontal="left" vertical="center" wrapText="1"/>
    </xf>
    <xf numFmtId="0" fontId="23" fillId="2" borderId="15" xfId="0" applyFont="1" applyFill="1" applyBorder="1" applyAlignment="1">
      <alignment vertical="center" wrapText="1"/>
    </xf>
    <xf numFmtId="0" fontId="23" fillId="2" borderId="19" xfId="0" applyFont="1" applyFill="1" applyBorder="1" applyAlignment="1">
      <alignment vertical="center" wrapText="1"/>
    </xf>
    <xf numFmtId="0" fontId="23" fillId="2" borderId="22" xfId="0" applyFont="1" applyFill="1" applyBorder="1" applyAlignment="1">
      <alignment vertical="center" wrapText="1"/>
    </xf>
    <xf numFmtId="0" fontId="23" fillId="2" borderId="30" xfId="0" applyFont="1" applyFill="1" applyBorder="1" applyAlignment="1">
      <alignment vertical="center" wrapText="1"/>
    </xf>
    <xf numFmtId="1" fontId="23" fillId="2" borderId="31" xfId="0" applyNumberFormat="1" applyFont="1" applyFill="1" applyBorder="1" applyAlignment="1">
      <alignment vertical="center" wrapText="1"/>
    </xf>
    <xf numFmtId="1" fontId="23" fillId="2" borderId="19" xfId="0" applyNumberFormat="1" applyFont="1" applyFill="1" applyBorder="1" applyAlignment="1">
      <alignment vertical="center" wrapText="1"/>
    </xf>
    <xf numFmtId="1" fontId="23" fillId="2" borderId="22" xfId="0" applyNumberFormat="1" applyFont="1" applyFill="1" applyBorder="1" applyAlignment="1">
      <alignment vertical="center" wrapText="1"/>
    </xf>
    <xf numFmtId="0" fontId="23" fillId="2" borderId="14" xfId="0" applyFont="1" applyFill="1" applyBorder="1" applyAlignment="1">
      <alignment vertical="center" wrapText="1"/>
    </xf>
    <xf numFmtId="0" fontId="23" fillId="2" borderId="21" xfId="0" applyFont="1" applyFill="1" applyBorder="1" applyAlignment="1">
      <alignment vertical="center" wrapText="1"/>
    </xf>
    <xf numFmtId="0" fontId="23" fillId="2" borderId="23" xfId="0" applyFont="1" applyFill="1" applyBorder="1" applyAlignment="1">
      <alignment vertical="center" wrapText="1"/>
    </xf>
    <xf numFmtId="0" fontId="3" fillId="2" borderId="12" xfId="1" applyFont="1" applyFill="1" applyBorder="1" applyAlignment="1">
      <alignment horizontal="center" vertical="center" wrapText="1"/>
    </xf>
    <xf numFmtId="0" fontId="5" fillId="2" borderId="1" xfId="0" applyFont="1" applyFill="1" applyBorder="1" applyAlignment="1">
      <alignment vertical="center" wrapText="1"/>
    </xf>
    <xf numFmtId="0" fontId="5" fillId="2" borderId="0" xfId="0" applyFont="1" applyFill="1" applyBorder="1" applyAlignment="1">
      <alignment vertical="center" wrapText="1"/>
    </xf>
    <xf numFmtId="0" fontId="5" fillId="2" borderId="0" xfId="0" applyFont="1" applyFill="1" applyAlignment="1">
      <alignment vertical="center" wrapText="1"/>
    </xf>
    <xf numFmtId="0" fontId="1" fillId="2" borderId="0" xfId="0" applyFont="1" applyFill="1" applyAlignment="1">
      <alignment vertical="center" wrapText="1"/>
    </xf>
    <xf numFmtId="0" fontId="1" fillId="2" borderId="1" xfId="0" applyFont="1" applyFill="1" applyBorder="1" applyAlignment="1">
      <alignment vertical="center" wrapText="1"/>
    </xf>
    <xf numFmtId="0" fontId="5" fillId="2" borderId="0" xfId="0" applyFont="1" applyFill="1" applyBorder="1" applyAlignment="1" applyProtection="1">
      <alignment vertical="center" wrapText="1"/>
      <protection locked="0"/>
    </xf>
    <xf numFmtId="0" fontId="1" fillId="2" borderId="0" xfId="0" applyFont="1" applyFill="1" applyBorder="1" applyAlignment="1">
      <alignment vertical="center"/>
    </xf>
    <xf numFmtId="0" fontId="1" fillId="2" borderId="0" xfId="0" applyFont="1" applyFill="1" applyAlignment="1">
      <alignment vertical="center"/>
    </xf>
    <xf numFmtId="0" fontId="1" fillId="2" borderId="0" xfId="0" applyFont="1" applyFill="1" applyBorder="1" applyAlignment="1">
      <alignment vertical="center" wrapText="1"/>
    </xf>
    <xf numFmtId="0" fontId="5" fillId="2" borderId="1" xfId="0" applyFont="1" applyFill="1" applyBorder="1" applyAlignment="1">
      <alignment vertical="center"/>
    </xf>
    <xf numFmtId="0" fontId="5" fillId="2" borderId="0" xfId="0" applyFont="1" applyFill="1" applyAlignment="1">
      <alignment vertical="center"/>
    </xf>
    <xf numFmtId="0" fontId="0" fillId="2" borderId="0" xfId="0" applyFill="1" applyAlignment="1">
      <alignment vertical="center" wrapText="1"/>
    </xf>
    <xf numFmtId="0" fontId="0" fillId="2" borderId="0" xfId="0" applyFill="1" applyAlignment="1"/>
    <xf numFmtId="0" fontId="0" fillId="2" borderId="0" xfId="0" applyFill="1" applyAlignment="1">
      <alignment vertical="center"/>
    </xf>
    <xf numFmtId="2" fontId="5" fillId="2" borderId="1" xfId="0" applyNumberFormat="1" applyFont="1" applyFill="1" applyBorder="1" applyAlignment="1">
      <alignment vertical="center" wrapText="1"/>
    </xf>
    <xf numFmtId="2" fontId="5" fillId="2" borderId="0" xfId="0" applyNumberFormat="1" applyFont="1" applyFill="1" applyAlignment="1">
      <alignment vertical="center" wrapText="1"/>
    </xf>
    <xf numFmtId="0" fontId="1" fillId="2" borderId="1" xfId="0" applyFont="1" applyFill="1" applyBorder="1" applyAlignment="1">
      <alignment vertical="center"/>
    </xf>
    <xf numFmtId="2" fontId="5" fillId="2" borderId="0" xfId="0" applyNumberFormat="1" applyFont="1" applyFill="1" applyBorder="1" applyAlignment="1">
      <alignment vertical="center" wrapText="1"/>
    </xf>
    <xf numFmtId="2" fontId="1" fillId="2" borderId="0" xfId="0" applyNumberFormat="1" applyFont="1" applyFill="1" applyAlignment="1">
      <alignment vertical="center" wrapText="1"/>
    </xf>
    <xf numFmtId="0" fontId="23" fillId="3" borderId="16" xfId="0" applyFont="1" applyFill="1" applyBorder="1" applyAlignment="1">
      <alignment vertical="center" wrapText="1"/>
    </xf>
    <xf numFmtId="0" fontId="23" fillId="3" borderId="18" xfId="0" applyFont="1" applyFill="1" applyBorder="1" applyAlignment="1">
      <alignment vertical="center" wrapText="1"/>
    </xf>
    <xf numFmtId="0" fontId="23" fillId="3" borderId="23" xfId="0" applyFont="1" applyFill="1" applyBorder="1" applyAlignment="1">
      <alignment vertical="center" wrapText="1"/>
    </xf>
    <xf numFmtId="0" fontId="4" fillId="3" borderId="16" xfId="13" applyNumberFormat="1" applyFont="1" applyFill="1" applyBorder="1" applyAlignment="1">
      <alignment horizontal="left" vertical="center" wrapText="1"/>
    </xf>
    <xf numFmtId="0" fontId="4" fillId="3" borderId="18" xfId="13" applyNumberFormat="1" applyFont="1" applyFill="1" applyBorder="1" applyAlignment="1">
      <alignment horizontal="left" vertical="center" wrapText="1"/>
    </xf>
    <xf numFmtId="0" fontId="4" fillId="3" borderId="23" xfId="13" applyNumberFormat="1" applyFont="1" applyFill="1" applyBorder="1" applyAlignment="1">
      <alignment horizontal="left" vertical="center" wrapText="1"/>
    </xf>
    <xf numFmtId="0" fontId="4" fillId="3" borderId="21" xfId="13" applyNumberFormat="1" applyFont="1" applyFill="1" applyBorder="1" applyAlignment="1">
      <alignment horizontal="left" vertical="center" wrapText="1"/>
    </xf>
    <xf numFmtId="0" fontId="4" fillId="3" borderId="7" xfId="1" applyFont="1" applyFill="1" applyBorder="1" applyAlignment="1">
      <alignment horizontal="left" vertical="center" wrapText="1"/>
    </xf>
    <xf numFmtId="0" fontId="23" fillId="3" borderId="14" xfId="0" applyFont="1" applyFill="1" applyBorder="1" applyAlignment="1">
      <alignment vertical="center" wrapText="1"/>
    </xf>
    <xf numFmtId="0" fontId="23" fillId="3" borderId="21" xfId="0" applyFont="1" applyFill="1" applyBorder="1" applyAlignment="1">
      <alignment vertical="center" wrapText="1"/>
    </xf>
    <xf numFmtId="2" fontId="23" fillId="2" borderId="26" xfId="0" applyNumberFormat="1" applyFont="1" applyFill="1" applyBorder="1" applyAlignment="1">
      <alignment horizontal="center" vertical="center" wrapText="1"/>
    </xf>
    <xf numFmtId="164" fontId="4" fillId="2" borderId="26" xfId="0" applyNumberFormat="1" applyFont="1" applyFill="1" applyBorder="1" applyAlignment="1">
      <alignment horizontal="center" vertical="center"/>
    </xf>
    <xf numFmtId="2" fontId="23" fillId="2" borderId="28" xfId="0" applyNumberFormat="1" applyFont="1" applyFill="1" applyBorder="1" applyAlignment="1">
      <alignment horizontal="center" vertical="center" wrapText="1"/>
    </xf>
    <xf numFmtId="164" fontId="4" fillId="2" borderId="28" xfId="0" applyNumberFormat="1" applyFont="1" applyFill="1" applyBorder="1" applyAlignment="1">
      <alignment horizontal="center" vertical="center"/>
    </xf>
    <xf numFmtId="2" fontId="23" fillId="2" borderId="29" xfId="0" applyNumberFormat="1" applyFont="1" applyFill="1" applyBorder="1" applyAlignment="1">
      <alignment horizontal="center" vertical="center" wrapText="1"/>
    </xf>
    <xf numFmtId="164" fontId="4" fillId="2" borderId="29" xfId="0" applyNumberFormat="1" applyFont="1" applyFill="1" applyBorder="1" applyAlignment="1">
      <alignment horizontal="center" vertical="center"/>
    </xf>
    <xf numFmtId="2" fontId="4" fillId="2" borderId="26" xfId="13" applyNumberFormat="1" applyFont="1" applyFill="1" applyBorder="1" applyAlignment="1">
      <alignment horizontal="center" vertical="center" wrapText="1"/>
    </xf>
    <xf numFmtId="2" fontId="4" fillId="2" borderId="28" xfId="13" applyNumberFormat="1" applyFont="1" applyFill="1" applyBorder="1" applyAlignment="1">
      <alignment horizontal="center" vertical="center" wrapText="1"/>
    </xf>
    <xf numFmtId="2" fontId="4" fillId="2" borderId="29" xfId="13" applyNumberFormat="1" applyFont="1" applyFill="1" applyBorder="1" applyAlignment="1">
      <alignment horizontal="center" vertical="center" wrapText="1"/>
    </xf>
    <xf numFmtId="2" fontId="23" fillId="2" borderId="35" xfId="0" applyNumberFormat="1" applyFont="1" applyFill="1" applyBorder="1" applyAlignment="1">
      <alignment horizontal="center" vertical="center" wrapText="1"/>
    </xf>
    <xf numFmtId="164" fontId="4" fillId="2" borderId="15" xfId="33" applyNumberFormat="1" applyFont="1" applyFill="1" applyBorder="1" applyAlignment="1">
      <alignment horizontal="center" vertical="center" wrapText="1"/>
    </xf>
    <xf numFmtId="164" fontId="4" fillId="2" borderId="17" xfId="1" applyNumberFormat="1" applyFont="1" applyFill="1" applyBorder="1" applyAlignment="1">
      <alignment horizontal="center" vertical="center"/>
    </xf>
    <xf numFmtId="164" fontId="4" fillId="2" borderId="19" xfId="33" applyNumberFormat="1" applyFont="1" applyFill="1" applyBorder="1" applyAlignment="1">
      <alignment horizontal="center" vertical="center" wrapText="1"/>
    </xf>
    <xf numFmtId="164" fontId="4" fillId="2" borderId="20" xfId="1" applyNumberFormat="1" applyFont="1" applyFill="1" applyBorder="1" applyAlignment="1">
      <alignment horizontal="center" vertical="center"/>
    </xf>
    <xf numFmtId="2" fontId="23" fillId="2" borderId="32" xfId="0" applyNumberFormat="1" applyFont="1" applyFill="1" applyBorder="1" applyAlignment="1">
      <alignment horizontal="center" vertical="center" wrapText="1"/>
    </xf>
    <xf numFmtId="164" fontId="4" fillId="2" borderId="30" xfId="33" applyNumberFormat="1" applyFont="1" applyFill="1" applyBorder="1" applyAlignment="1">
      <alignment horizontal="center" vertical="center" wrapText="1"/>
    </xf>
    <xf numFmtId="164" fontId="4" fillId="2" borderId="33" xfId="1" applyNumberFormat="1" applyFont="1" applyFill="1" applyBorder="1" applyAlignment="1">
      <alignment horizontal="center" vertical="center"/>
    </xf>
    <xf numFmtId="164" fontId="4" fillId="2" borderId="35" xfId="0" applyNumberFormat="1" applyFont="1" applyFill="1" applyBorder="1" applyAlignment="1">
      <alignment horizontal="center" vertical="center"/>
    </xf>
    <xf numFmtId="164" fontId="4" fillId="2" borderId="32" xfId="0" applyNumberFormat="1" applyFont="1" applyFill="1" applyBorder="1" applyAlignment="1">
      <alignment horizontal="center" vertical="center"/>
    </xf>
    <xf numFmtId="164" fontId="4" fillId="2" borderId="35" xfId="1" applyNumberFormat="1" applyFont="1" applyFill="1" applyBorder="1" applyAlignment="1">
      <alignment horizontal="center" vertical="center"/>
    </xf>
    <xf numFmtId="164" fontId="4" fillId="2" borderId="28" xfId="1" applyNumberFormat="1" applyFont="1" applyFill="1" applyBorder="1" applyAlignment="1">
      <alignment horizontal="center" vertical="center"/>
    </xf>
    <xf numFmtId="164" fontId="4" fillId="2" borderId="29" xfId="1" applyNumberFormat="1" applyFont="1" applyFill="1" applyBorder="1" applyAlignment="1">
      <alignment horizontal="center" vertical="center"/>
    </xf>
    <xf numFmtId="164" fontId="4" fillId="2" borderId="32" xfId="1" applyNumberFormat="1" applyFont="1" applyFill="1" applyBorder="1" applyAlignment="1">
      <alignment horizontal="center" vertical="center"/>
    </xf>
    <xf numFmtId="164" fontId="4" fillId="2" borderId="26" xfId="1" applyNumberFormat="1" applyFont="1" applyFill="1" applyBorder="1" applyAlignment="1">
      <alignment horizontal="center" vertical="center"/>
    </xf>
    <xf numFmtId="164" fontId="23" fillId="2" borderId="35" xfId="0" applyNumberFormat="1" applyFont="1" applyFill="1" applyBorder="1" applyAlignment="1">
      <alignment horizontal="center" vertical="center"/>
    </xf>
    <xf numFmtId="164" fontId="23" fillId="2" borderId="28" xfId="0" applyNumberFormat="1" applyFont="1" applyFill="1" applyBorder="1" applyAlignment="1">
      <alignment horizontal="center" vertical="center"/>
    </xf>
    <xf numFmtId="164" fontId="23" fillId="2" borderId="29" xfId="0" applyNumberFormat="1" applyFont="1" applyFill="1" applyBorder="1" applyAlignment="1">
      <alignment horizontal="center" vertical="center"/>
    </xf>
    <xf numFmtId="164" fontId="23" fillId="2" borderId="26" xfId="0" applyNumberFormat="1" applyFont="1" applyFill="1" applyBorder="1" applyAlignment="1">
      <alignment horizontal="center" vertical="center"/>
    </xf>
    <xf numFmtId="164" fontId="23" fillId="2" borderId="32" xfId="0" applyNumberFormat="1" applyFont="1" applyFill="1" applyBorder="1" applyAlignment="1">
      <alignment horizontal="center" vertical="center"/>
    </xf>
    <xf numFmtId="168" fontId="4" fillId="2" borderId="37" xfId="1" applyNumberFormat="1" applyFont="1" applyFill="1" applyBorder="1" applyAlignment="1">
      <alignment horizontal="center" vertical="center"/>
    </xf>
    <xf numFmtId="168" fontId="4" fillId="2" borderId="41" xfId="1" applyNumberFormat="1" applyFont="1" applyFill="1" applyBorder="1" applyAlignment="1">
      <alignment horizontal="center" vertical="center"/>
    </xf>
    <xf numFmtId="168" fontId="4" fillId="2" borderId="40" xfId="1" applyNumberFormat="1" applyFont="1" applyFill="1" applyBorder="1" applyAlignment="1">
      <alignment horizontal="center" vertical="center"/>
    </xf>
    <xf numFmtId="168" fontId="4" fillId="2" borderId="18" xfId="1" applyNumberFormat="1" applyFont="1" applyFill="1" applyBorder="1" applyAlignment="1">
      <alignment horizontal="center" vertical="center"/>
    </xf>
    <xf numFmtId="168" fontId="4" fillId="2" borderId="23" xfId="1" applyNumberFormat="1" applyFont="1" applyFill="1" applyBorder="1" applyAlignment="1">
      <alignment horizontal="center" vertical="center"/>
    </xf>
    <xf numFmtId="168" fontId="4" fillId="2" borderId="16" xfId="1" applyNumberFormat="1" applyFont="1" applyFill="1" applyBorder="1" applyAlignment="1">
      <alignment horizontal="center" vertical="center"/>
    </xf>
    <xf numFmtId="164" fontId="4" fillId="2" borderId="24" xfId="1" applyNumberFormat="1" applyFont="1" applyFill="1" applyBorder="1" applyAlignment="1">
      <alignment horizontal="center" vertical="center"/>
    </xf>
    <xf numFmtId="164" fontId="4" fillId="2" borderId="27" xfId="1" applyNumberFormat="1" applyFont="1" applyFill="1" applyBorder="1" applyAlignment="1">
      <alignment horizontal="center" vertical="center"/>
    </xf>
    <xf numFmtId="164" fontId="4" fillId="2" borderId="58" xfId="1" applyNumberFormat="1" applyFont="1" applyFill="1" applyBorder="1" applyAlignment="1">
      <alignment horizontal="center" vertical="center"/>
    </xf>
    <xf numFmtId="164" fontId="4" fillId="2" borderId="57" xfId="1" applyNumberFormat="1" applyFont="1" applyFill="1" applyBorder="1" applyAlignment="1">
      <alignment horizontal="center" vertical="center"/>
    </xf>
    <xf numFmtId="164" fontId="4" fillId="2" borderId="59" xfId="1" applyNumberFormat="1" applyFont="1" applyFill="1" applyBorder="1" applyAlignment="1">
      <alignment horizontal="center" vertical="center"/>
    </xf>
    <xf numFmtId="164" fontId="4" fillId="2" borderId="15" xfId="1" applyNumberFormat="1" applyFont="1" applyFill="1" applyBorder="1" applyAlignment="1">
      <alignment horizontal="center" vertical="center"/>
    </xf>
    <xf numFmtId="164" fontId="4" fillId="2" borderId="19" xfId="1" applyNumberFormat="1" applyFont="1" applyFill="1" applyBorder="1" applyAlignment="1">
      <alignment horizontal="center" vertical="center"/>
    </xf>
    <xf numFmtId="164" fontId="4" fillId="2" borderId="30" xfId="1" applyNumberFormat="1" applyFont="1" applyFill="1" applyBorder="1" applyAlignment="1">
      <alignment horizontal="center" vertical="center"/>
    </xf>
    <xf numFmtId="165" fontId="3" fillId="2" borderId="9" xfId="1" applyNumberFormat="1" applyFont="1" applyFill="1" applyBorder="1" applyAlignment="1">
      <alignment horizontal="center" vertical="center"/>
    </xf>
    <xf numFmtId="165" fontId="15" fillId="2" borderId="0" xfId="2" quotePrefix="1" applyNumberFormat="1" applyFont="1" applyFill="1" applyBorder="1" applyAlignment="1" applyProtection="1">
      <alignment horizontal="center" wrapText="1"/>
    </xf>
    <xf numFmtId="0" fontId="15" fillId="2" borderId="0" xfId="2" quotePrefix="1" applyFont="1" applyFill="1" applyAlignment="1" applyProtection="1">
      <alignment horizontal="center"/>
    </xf>
    <xf numFmtId="0" fontId="5" fillId="2" borderId="0" xfId="0" applyFont="1" applyFill="1" applyBorder="1" applyAlignment="1">
      <alignment vertical="center" wrapText="1"/>
    </xf>
    <xf numFmtId="0" fontId="5" fillId="2" borderId="0" xfId="0" applyFont="1" applyFill="1" applyAlignment="1">
      <alignment vertical="center" wrapText="1"/>
    </xf>
    <xf numFmtId="0" fontId="5" fillId="2" borderId="1" xfId="0" applyNumberFormat="1" applyFont="1" applyFill="1" applyBorder="1" applyAlignment="1">
      <alignment vertical="center" wrapText="1"/>
    </xf>
    <xf numFmtId="0" fontId="0" fillId="2" borderId="0" xfId="0" applyFill="1" applyAlignment="1">
      <alignment vertical="center" wrapText="1"/>
    </xf>
    <xf numFmtId="0" fontId="0" fillId="2" borderId="0" xfId="0" applyFill="1" applyAlignment="1"/>
    <xf numFmtId="0" fontId="0" fillId="2" borderId="1" xfId="0" applyFill="1" applyBorder="1" applyAlignment="1">
      <alignment vertical="center"/>
    </xf>
    <xf numFmtId="0" fontId="0" fillId="2" borderId="0" xfId="0" applyFill="1" applyAlignment="1">
      <alignment vertical="center"/>
    </xf>
    <xf numFmtId="0" fontId="5" fillId="2" borderId="1" xfId="0" applyFont="1" applyFill="1" applyBorder="1" applyAlignment="1">
      <alignment vertical="center" wrapText="1"/>
    </xf>
    <xf numFmtId="0" fontId="1" fillId="2" borderId="0" xfId="0" applyFont="1" applyFill="1" applyAlignment="1">
      <alignment vertical="center" wrapText="1"/>
    </xf>
    <xf numFmtId="0" fontId="5" fillId="2" borderId="0" xfId="0" applyFont="1" applyFill="1" applyBorder="1" applyAlignment="1" applyProtection="1">
      <alignment vertical="center" wrapText="1"/>
      <protection locked="0"/>
    </xf>
    <xf numFmtId="0" fontId="5" fillId="2" borderId="1" xfId="0" applyFont="1" applyFill="1" applyBorder="1" applyAlignment="1" applyProtection="1">
      <alignment vertical="center" wrapText="1"/>
      <protection locked="0"/>
    </xf>
    <xf numFmtId="0" fontId="1" fillId="2" borderId="1" xfId="0" applyFont="1" applyFill="1" applyBorder="1" applyAlignment="1">
      <alignment vertical="center" wrapText="1"/>
    </xf>
    <xf numFmtId="0" fontId="1" fillId="2" borderId="0" xfId="0" applyFont="1" applyFill="1" applyBorder="1" applyAlignment="1">
      <alignment vertical="center"/>
    </xf>
    <xf numFmtId="0" fontId="1" fillId="2" borderId="0" xfId="0" applyFont="1" applyFill="1" applyAlignment="1">
      <alignment vertical="center"/>
    </xf>
    <xf numFmtId="0" fontId="1" fillId="2" borderId="0" xfId="0" applyFont="1" applyFill="1" applyBorder="1" applyAlignment="1">
      <alignment vertical="center" wrapText="1"/>
    </xf>
    <xf numFmtId="0" fontId="3" fillId="2" borderId="1" xfId="1" applyFont="1" applyFill="1" applyBorder="1" applyAlignment="1">
      <alignment vertical="center" wrapText="1"/>
    </xf>
    <xf numFmtId="0" fontId="5" fillId="2" borderId="1" xfId="0" applyFont="1" applyFill="1" applyBorder="1" applyAlignment="1">
      <alignment vertical="center"/>
    </xf>
    <xf numFmtId="0" fontId="5" fillId="2" borderId="0" xfId="0" applyFont="1" applyFill="1" applyAlignment="1">
      <alignment vertical="center"/>
    </xf>
    <xf numFmtId="2" fontId="5" fillId="2" borderId="1" xfId="0" applyNumberFormat="1" applyFont="1" applyFill="1" applyBorder="1" applyAlignment="1">
      <alignment vertical="center" wrapText="1"/>
    </xf>
    <xf numFmtId="2" fontId="5" fillId="2" borderId="0" xfId="0" applyNumberFormat="1" applyFont="1" applyFill="1" applyAlignment="1">
      <alignment vertical="center" wrapText="1"/>
    </xf>
    <xf numFmtId="0" fontId="5" fillId="2" borderId="38" xfId="0" applyFont="1" applyFill="1" applyBorder="1" applyAlignment="1">
      <alignment vertical="center" wrapText="1"/>
    </xf>
    <xf numFmtId="0" fontId="8" fillId="2" borderId="0" xfId="2" applyFont="1" applyFill="1" applyBorder="1" applyAlignment="1" applyProtection="1">
      <alignment horizontal="right" vertical="center"/>
    </xf>
    <xf numFmtId="0" fontId="15" fillId="2" borderId="0" xfId="2" quotePrefix="1" applyFont="1" applyFill="1" applyAlignment="1" applyProtection="1">
      <alignment horizontal="center" vertical="center"/>
    </xf>
    <xf numFmtId="0" fontId="15" fillId="0" borderId="0" xfId="2" applyFont="1" applyAlignment="1" applyProtection="1">
      <alignment horizontal="center" vertical="center"/>
    </xf>
    <xf numFmtId="165" fontId="15" fillId="2" borderId="0" xfId="2" quotePrefix="1" applyNumberFormat="1" applyFont="1" applyFill="1" applyBorder="1" applyAlignment="1" applyProtection="1">
      <alignment horizontal="center" vertical="center" wrapText="1"/>
    </xf>
    <xf numFmtId="0" fontId="15" fillId="2" borderId="0" xfId="2" applyFont="1" applyFill="1" applyAlignment="1" applyProtection="1">
      <alignment horizontal="center" vertical="center" wrapText="1"/>
    </xf>
    <xf numFmtId="165" fontId="3" fillId="4" borderId="5" xfId="3" applyNumberFormat="1" applyFont="1" applyFill="1" applyBorder="1" applyAlignment="1">
      <alignment horizontal="center" vertical="center" wrapText="1"/>
    </xf>
    <xf numFmtId="0" fontId="0" fillId="0" borderId="6" xfId="0" applyBorder="1" applyAlignment="1">
      <alignment horizontal="center" vertical="center" wrapText="1"/>
    </xf>
    <xf numFmtId="2" fontId="12" fillId="2" borderId="0" xfId="2" applyNumberFormat="1" applyFont="1" applyFill="1" applyBorder="1" applyAlignment="1" applyProtection="1">
      <alignment horizontal="center" vertical="center" wrapText="1"/>
    </xf>
    <xf numFmtId="2" fontId="19" fillId="2" borderId="6" xfId="0" applyNumberFormat="1" applyFont="1" applyFill="1" applyBorder="1" applyAlignment="1">
      <alignment horizontal="center" vertical="center" wrapText="1"/>
    </xf>
    <xf numFmtId="0" fontId="4" fillId="2" borderId="12"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34" xfId="1" applyFont="1" applyFill="1" applyBorder="1" applyAlignment="1">
      <alignment horizontal="center" vertical="center"/>
    </xf>
    <xf numFmtId="0" fontId="1" fillId="2" borderId="1" xfId="0" applyFont="1" applyFill="1" applyBorder="1" applyAlignment="1">
      <alignment vertical="center"/>
    </xf>
    <xf numFmtId="2" fontId="5" fillId="2" borderId="0" xfId="0" applyNumberFormat="1" applyFont="1" applyFill="1" applyBorder="1" applyAlignment="1">
      <alignment vertical="center" wrapText="1"/>
    </xf>
    <xf numFmtId="2" fontId="3" fillId="2" borderId="1" xfId="0" applyNumberFormat="1" applyFont="1" applyFill="1" applyBorder="1" applyAlignment="1">
      <alignment vertical="center" wrapText="1"/>
    </xf>
    <xf numFmtId="2" fontId="3" fillId="2" borderId="0" xfId="0" applyNumberFormat="1" applyFont="1" applyFill="1" applyBorder="1" applyAlignment="1">
      <alignment vertical="center" wrapText="1"/>
    </xf>
    <xf numFmtId="2" fontId="1" fillId="2" borderId="0" xfId="0" applyNumberFormat="1" applyFont="1" applyFill="1" applyAlignment="1">
      <alignment vertical="center" wrapText="1"/>
    </xf>
    <xf numFmtId="2" fontId="1" fillId="2" borderId="1" xfId="0" applyNumberFormat="1" applyFont="1" applyFill="1" applyBorder="1" applyAlignment="1">
      <alignment vertical="center" wrapText="1"/>
    </xf>
    <xf numFmtId="165" fontId="3" fillId="4" borderId="13" xfId="1" applyNumberFormat="1" applyFont="1" applyFill="1" applyBorder="1" applyAlignment="1">
      <alignment horizontal="center" vertical="center" wrapText="1"/>
    </xf>
    <xf numFmtId="0" fontId="0" fillId="0" borderId="34" xfId="0" applyBorder="1" applyAlignment="1">
      <alignment horizontal="center" vertical="center"/>
    </xf>
    <xf numFmtId="0" fontId="0" fillId="0" borderId="25" xfId="0" applyBorder="1" applyAlignment="1">
      <alignment horizontal="center" vertical="center"/>
    </xf>
  </cellXfs>
  <cellStyles count="37">
    <cellStyle name="Гиперссылка" xfId="2" builtinId="8"/>
    <cellStyle name="Обычный" xfId="0" builtinId="0"/>
    <cellStyle name="Обычный 16" xfId="10"/>
    <cellStyle name="Обычный 4" xfId="23"/>
    <cellStyle name="Обычный 5" xfId="1"/>
    <cellStyle name="Обычный_Автоаксессуары" xfId="6"/>
    <cellStyle name="Обычный_Лист1" xfId="5"/>
    <cellStyle name="Обычный_Лист10" xfId="25"/>
    <cellStyle name="Обычный_Лист104" xfId="20"/>
    <cellStyle name="Обычный_Лист105" xfId="31"/>
    <cellStyle name="Обычный_Лист14" xfId="17"/>
    <cellStyle name="Обычный_Лист141" xfId="32"/>
    <cellStyle name="Обычный_Лист142" xfId="28"/>
    <cellStyle name="Обычный_Лист2" xfId="9"/>
    <cellStyle name="Обычный_Лист20" xfId="15"/>
    <cellStyle name="Обычный_Лист24" xfId="18"/>
    <cellStyle name="Обычный_Лист3" xfId="33"/>
    <cellStyle name="Обычный_Лист33" xfId="26"/>
    <cellStyle name="Обычный_Лист35" xfId="4"/>
    <cellStyle name="Обычный_Лист4" xfId="8"/>
    <cellStyle name="Обычный_Лист44" xfId="35"/>
    <cellStyle name="Обычный_Лист5" xfId="21"/>
    <cellStyle name="Обычный_Лист51" xfId="19"/>
    <cellStyle name="Обычный_Лист7" xfId="7"/>
    <cellStyle name="Обычный_Лист71" xfId="13"/>
    <cellStyle name="Обычный_Лист75" xfId="34"/>
    <cellStyle name="Обычный_Лист79" xfId="22"/>
    <cellStyle name="Обычный_Лист8" xfId="29"/>
    <cellStyle name="Обычный_Лист92" xfId="3"/>
    <cellStyle name="Обычный_Лист95" xfId="27"/>
    <cellStyle name="Обычный_Мешки, сумки, рюкзаки, Tplus" xfId="14"/>
    <cellStyle name="Обычный_Продукция Tbag" xfId="36"/>
    <cellStyle name="Обычный_Рюкзак 500" xfId="24"/>
    <cellStyle name="Обычный_Рюкзаки и аксессуары" xfId="12"/>
    <cellStyle name="Обычный_Спец.Такелаж" xfId="16"/>
    <cellStyle name="Обычный_Сумка-трансформер" xfId="11"/>
    <cellStyle name="Обычный_Чехол для банки" xfId="30"/>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3.jpeg"/><Relationship Id="rId299" Type="http://schemas.openxmlformats.org/officeDocument/2006/relationships/image" Target="../media/image294.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4.jpeg"/><Relationship Id="rId324" Type="http://schemas.openxmlformats.org/officeDocument/2006/relationships/image" Target="../media/image319.jpeg"/><Relationship Id="rId366" Type="http://schemas.openxmlformats.org/officeDocument/2006/relationships/image" Target="../media/image361.jpeg"/><Relationship Id="rId170" Type="http://schemas.openxmlformats.org/officeDocument/2006/relationships/image" Target="../media/image165.jpeg"/><Relationship Id="rId226" Type="http://schemas.openxmlformats.org/officeDocument/2006/relationships/image" Target="../media/image221.jpeg"/><Relationship Id="rId433" Type="http://schemas.openxmlformats.org/officeDocument/2006/relationships/image" Target="../media/image428.jpeg"/><Relationship Id="rId268" Type="http://schemas.openxmlformats.org/officeDocument/2006/relationships/image" Target="../media/image263.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4.jpeg"/><Relationship Id="rId335" Type="http://schemas.openxmlformats.org/officeDocument/2006/relationships/image" Target="../media/image330.jpeg"/><Relationship Id="rId377" Type="http://schemas.openxmlformats.org/officeDocument/2006/relationships/image" Target="../media/image372.jpeg"/><Relationship Id="rId5" Type="http://schemas.openxmlformats.org/officeDocument/2006/relationships/image" Target="../media/image5.jpeg"/><Relationship Id="rId181" Type="http://schemas.openxmlformats.org/officeDocument/2006/relationships/image" Target="../media/image176.jpeg"/><Relationship Id="rId237" Type="http://schemas.openxmlformats.org/officeDocument/2006/relationships/image" Target="../media/image232.jpeg"/><Relationship Id="rId402" Type="http://schemas.openxmlformats.org/officeDocument/2006/relationships/image" Target="../media/image397.jpeg"/><Relationship Id="rId279" Type="http://schemas.openxmlformats.org/officeDocument/2006/relationships/image" Target="../media/image274.jpeg"/><Relationship Id="rId43" Type="http://schemas.openxmlformats.org/officeDocument/2006/relationships/image" Target="../media/image43.jpeg"/><Relationship Id="rId139" Type="http://schemas.microsoft.com/office/2007/relationships/hdphoto" Target="../media/hdphoto5.wdp"/><Relationship Id="rId290" Type="http://schemas.openxmlformats.org/officeDocument/2006/relationships/image" Target="../media/image285.jpeg"/><Relationship Id="rId304" Type="http://schemas.openxmlformats.org/officeDocument/2006/relationships/image" Target="../media/image299.jpeg"/><Relationship Id="rId346" Type="http://schemas.openxmlformats.org/officeDocument/2006/relationships/image" Target="../media/image341.jpeg"/><Relationship Id="rId388" Type="http://schemas.openxmlformats.org/officeDocument/2006/relationships/image" Target="../media/image383.jpeg"/><Relationship Id="rId85" Type="http://schemas.openxmlformats.org/officeDocument/2006/relationships/image" Target="../media/image85.jpeg"/><Relationship Id="rId150" Type="http://schemas.openxmlformats.org/officeDocument/2006/relationships/image" Target="../media/image145.jpeg"/><Relationship Id="rId192" Type="http://schemas.openxmlformats.org/officeDocument/2006/relationships/image" Target="../media/image187.jpeg"/><Relationship Id="rId206" Type="http://schemas.openxmlformats.org/officeDocument/2006/relationships/image" Target="../media/image201.jpeg"/><Relationship Id="rId413" Type="http://schemas.openxmlformats.org/officeDocument/2006/relationships/image" Target="../media/image408.jpeg"/><Relationship Id="rId248" Type="http://schemas.openxmlformats.org/officeDocument/2006/relationships/image" Target="../media/image243.jpeg"/><Relationship Id="rId269" Type="http://schemas.openxmlformats.org/officeDocument/2006/relationships/image" Target="../media/image264.jpeg"/><Relationship Id="rId434" Type="http://schemas.openxmlformats.org/officeDocument/2006/relationships/image" Target="../media/image42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4.jpeg"/><Relationship Id="rId129" Type="http://schemas.openxmlformats.org/officeDocument/2006/relationships/image" Target="../media/image125.jpeg"/><Relationship Id="rId280" Type="http://schemas.openxmlformats.org/officeDocument/2006/relationships/image" Target="../media/image275.jpeg"/><Relationship Id="rId315" Type="http://schemas.openxmlformats.org/officeDocument/2006/relationships/image" Target="../media/image310.jpeg"/><Relationship Id="rId336" Type="http://schemas.openxmlformats.org/officeDocument/2006/relationships/image" Target="../media/image331.jpeg"/><Relationship Id="rId357" Type="http://schemas.openxmlformats.org/officeDocument/2006/relationships/image" Target="../media/image352.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4.jpeg"/><Relationship Id="rId140" Type="http://schemas.openxmlformats.org/officeDocument/2006/relationships/image" Target="../media/image135.png"/><Relationship Id="rId161" Type="http://schemas.openxmlformats.org/officeDocument/2006/relationships/image" Target="../media/image156.jpeg"/><Relationship Id="rId182" Type="http://schemas.openxmlformats.org/officeDocument/2006/relationships/image" Target="../media/image177.jpeg"/><Relationship Id="rId217" Type="http://schemas.openxmlformats.org/officeDocument/2006/relationships/image" Target="../media/image212.jpeg"/><Relationship Id="rId378" Type="http://schemas.openxmlformats.org/officeDocument/2006/relationships/image" Target="../media/image373.jpeg"/><Relationship Id="rId399" Type="http://schemas.openxmlformats.org/officeDocument/2006/relationships/image" Target="../media/image394.jpeg"/><Relationship Id="rId403" Type="http://schemas.openxmlformats.org/officeDocument/2006/relationships/image" Target="../media/image398.jpeg"/><Relationship Id="rId6" Type="http://schemas.openxmlformats.org/officeDocument/2006/relationships/image" Target="../media/image6.jpeg"/><Relationship Id="rId238" Type="http://schemas.openxmlformats.org/officeDocument/2006/relationships/image" Target="../media/image233.png"/><Relationship Id="rId259" Type="http://schemas.openxmlformats.org/officeDocument/2006/relationships/image" Target="../media/image254.jpeg"/><Relationship Id="rId424" Type="http://schemas.openxmlformats.org/officeDocument/2006/relationships/image" Target="../media/image419.jpeg"/><Relationship Id="rId23" Type="http://schemas.openxmlformats.org/officeDocument/2006/relationships/image" Target="../media/image23.jpeg"/><Relationship Id="rId119" Type="http://schemas.openxmlformats.org/officeDocument/2006/relationships/image" Target="../media/image115.jpeg"/><Relationship Id="rId270" Type="http://schemas.openxmlformats.org/officeDocument/2006/relationships/image" Target="../media/image265.jpeg"/><Relationship Id="rId291" Type="http://schemas.openxmlformats.org/officeDocument/2006/relationships/image" Target="../media/image286.jpeg"/><Relationship Id="rId305" Type="http://schemas.openxmlformats.org/officeDocument/2006/relationships/image" Target="../media/image300.jpeg"/><Relationship Id="rId326" Type="http://schemas.openxmlformats.org/officeDocument/2006/relationships/image" Target="../media/image321.jpeg"/><Relationship Id="rId347" Type="http://schemas.openxmlformats.org/officeDocument/2006/relationships/image" Target="../media/image342.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26.jpeg"/><Relationship Id="rId151" Type="http://schemas.openxmlformats.org/officeDocument/2006/relationships/image" Target="../media/image146.jpeg"/><Relationship Id="rId368" Type="http://schemas.openxmlformats.org/officeDocument/2006/relationships/image" Target="../media/image363.jpeg"/><Relationship Id="rId389" Type="http://schemas.openxmlformats.org/officeDocument/2006/relationships/image" Target="../media/image384.jpeg"/><Relationship Id="rId172" Type="http://schemas.openxmlformats.org/officeDocument/2006/relationships/image" Target="../media/image167.jpeg"/><Relationship Id="rId193" Type="http://schemas.openxmlformats.org/officeDocument/2006/relationships/image" Target="../media/image188.jpeg"/><Relationship Id="rId207" Type="http://schemas.openxmlformats.org/officeDocument/2006/relationships/image" Target="../media/image202.jpeg"/><Relationship Id="rId228" Type="http://schemas.openxmlformats.org/officeDocument/2006/relationships/image" Target="../media/image223.jpeg"/><Relationship Id="rId249" Type="http://schemas.openxmlformats.org/officeDocument/2006/relationships/image" Target="../media/image244.jpeg"/><Relationship Id="rId414" Type="http://schemas.openxmlformats.org/officeDocument/2006/relationships/image" Target="../media/image409.jpeg"/><Relationship Id="rId13" Type="http://schemas.openxmlformats.org/officeDocument/2006/relationships/image" Target="../media/image13.jpeg"/><Relationship Id="rId109" Type="http://schemas.openxmlformats.org/officeDocument/2006/relationships/image" Target="../media/image105.jpeg"/><Relationship Id="rId260" Type="http://schemas.openxmlformats.org/officeDocument/2006/relationships/image" Target="../media/image255.jpeg"/><Relationship Id="rId281" Type="http://schemas.openxmlformats.org/officeDocument/2006/relationships/image" Target="../media/image276.jpeg"/><Relationship Id="rId316" Type="http://schemas.openxmlformats.org/officeDocument/2006/relationships/image" Target="../media/image311.jpeg"/><Relationship Id="rId337" Type="http://schemas.openxmlformats.org/officeDocument/2006/relationships/image" Target="../media/image332.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5.jpeg"/><Relationship Id="rId120" Type="http://schemas.openxmlformats.org/officeDocument/2006/relationships/image" Target="../media/image116.jpeg"/><Relationship Id="rId141" Type="http://schemas.openxmlformats.org/officeDocument/2006/relationships/image" Target="../media/image136.jpeg"/><Relationship Id="rId358" Type="http://schemas.openxmlformats.org/officeDocument/2006/relationships/image" Target="../media/image353.jpeg"/><Relationship Id="rId379" Type="http://schemas.openxmlformats.org/officeDocument/2006/relationships/image" Target="../media/image374.jpeg"/><Relationship Id="rId7" Type="http://schemas.openxmlformats.org/officeDocument/2006/relationships/image" Target="../media/image7.jpeg"/><Relationship Id="rId162" Type="http://schemas.openxmlformats.org/officeDocument/2006/relationships/image" Target="../media/image157.jpeg"/><Relationship Id="rId183" Type="http://schemas.openxmlformats.org/officeDocument/2006/relationships/image" Target="../media/image178.jpeg"/><Relationship Id="rId218" Type="http://schemas.openxmlformats.org/officeDocument/2006/relationships/image" Target="../media/image213.jpeg"/><Relationship Id="rId239" Type="http://schemas.openxmlformats.org/officeDocument/2006/relationships/image" Target="../media/image234.jpeg"/><Relationship Id="rId390" Type="http://schemas.openxmlformats.org/officeDocument/2006/relationships/image" Target="../media/image385.jpeg"/><Relationship Id="rId404" Type="http://schemas.openxmlformats.org/officeDocument/2006/relationships/image" Target="../media/image399.jpeg"/><Relationship Id="rId425" Type="http://schemas.openxmlformats.org/officeDocument/2006/relationships/image" Target="../media/image420.jpeg"/><Relationship Id="rId250" Type="http://schemas.openxmlformats.org/officeDocument/2006/relationships/image" Target="../media/image245.jpeg"/><Relationship Id="rId271" Type="http://schemas.openxmlformats.org/officeDocument/2006/relationships/image" Target="../media/image266.jpeg"/><Relationship Id="rId292" Type="http://schemas.openxmlformats.org/officeDocument/2006/relationships/image" Target="../media/image287.jpeg"/><Relationship Id="rId306" Type="http://schemas.openxmlformats.org/officeDocument/2006/relationships/image" Target="../media/image301.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06.jpeg"/><Relationship Id="rId131" Type="http://schemas.openxmlformats.org/officeDocument/2006/relationships/image" Target="../media/image127.jpeg"/><Relationship Id="rId327" Type="http://schemas.openxmlformats.org/officeDocument/2006/relationships/image" Target="../media/image322.jpeg"/><Relationship Id="rId348" Type="http://schemas.openxmlformats.org/officeDocument/2006/relationships/image" Target="../media/image343.jpeg"/><Relationship Id="rId369" Type="http://schemas.openxmlformats.org/officeDocument/2006/relationships/image" Target="../media/image364.jpeg"/><Relationship Id="rId152" Type="http://schemas.openxmlformats.org/officeDocument/2006/relationships/image" Target="../media/image147.jpeg"/><Relationship Id="rId173" Type="http://schemas.openxmlformats.org/officeDocument/2006/relationships/image" Target="../media/image168.jpeg"/><Relationship Id="rId194" Type="http://schemas.openxmlformats.org/officeDocument/2006/relationships/image" Target="../media/image189.jpeg"/><Relationship Id="rId208" Type="http://schemas.openxmlformats.org/officeDocument/2006/relationships/image" Target="../media/image203.jpeg"/><Relationship Id="rId229" Type="http://schemas.openxmlformats.org/officeDocument/2006/relationships/image" Target="../media/image224.jpeg"/><Relationship Id="rId380" Type="http://schemas.openxmlformats.org/officeDocument/2006/relationships/image" Target="../media/image375.jpeg"/><Relationship Id="rId415" Type="http://schemas.openxmlformats.org/officeDocument/2006/relationships/image" Target="../media/image410.jpeg"/><Relationship Id="rId240" Type="http://schemas.openxmlformats.org/officeDocument/2006/relationships/image" Target="../media/image235.jpeg"/><Relationship Id="rId261" Type="http://schemas.openxmlformats.org/officeDocument/2006/relationships/image" Target="../media/image256.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microsoft.com/office/2007/relationships/hdphoto" Target="../media/hdphoto3.wdp"/><Relationship Id="rId282" Type="http://schemas.openxmlformats.org/officeDocument/2006/relationships/image" Target="../media/image277.jpeg"/><Relationship Id="rId317" Type="http://schemas.openxmlformats.org/officeDocument/2006/relationships/image" Target="../media/image312.jpeg"/><Relationship Id="rId338" Type="http://schemas.openxmlformats.org/officeDocument/2006/relationships/image" Target="../media/image333.jpeg"/><Relationship Id="rId359" Type="http://schemas.openxmlformats.org/officeDocument/2006/relationships/image" Target="../media/image354.jpeg"/><Relationship Id="rId8" Type="http://schemas.openxmlformats.org/officeDocument/2006/relationships/image" Target="../media/image8.jpeg"/><Relationship Id="rId98" Type="http://schemas.openxmlformats.org/officeDocument/2006/relationships/image" Target="../media/image96.png"/><Relationship Id="rId121" Type="http://schemas.openxmlformats.org/officeDocument/2006/relationships/image" Target="../media/image117.jpeg"/><Relationship Id="rId142" Type="http://schemas.openxmlformats.org/officeDocument/2006/relationships/image" Target="../media/image137.jpeg"/><Relationship Id="rId163" Type="http://schemas.openxmlformats.org/officeDocument/2006/relationships/image" Target="../media/image158.jpeg"/><Relationship Id="rId184" Type="http://schemas.openxmlformats.org/officeDocument/2006/relationships/image" Target="../media/image179.jpeg"/><Relationship Id="rId219" Type="http://schemas.openxmlformats.org/officeDocument/2006/relationships/image" Target="../media/image214.jpeg"/><Relationship Id="rId370" Type="http://schemas.openxmlformats.org/officeDocument/2006/relationships/image" Target="../media/image365.jpeg"/><Relationship Id="rId391" Type="http://schemas.openxmlformats.org/officeDocument/2006/relationships/image" Target="../media/image386.jpeg"/><Relationship Id="rId405" Type="http://schemas.openxmlformats.org/officeDocument/2006/relationships/image" Target="../media/image400.jpeg"/><Relationship Id="rId426" Type="http://schemas.openxmlformats.org/officeDocument/2006/relationships/image" Target="../media/image421.jpeg"/><Relationship Id="rId230" Type="http://schemas.openxmlformats.org/officeDocument/2006/relationships/image" Target="../media/image225.jpeg"/><Relationship Id="rId251" Type="http://schemas.openxmlformats.org/officeDocument/2006/relationships/image" Target="../media/image246.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67.jpeg"/><Relationship Id="rId293" Type="http://schemas.openxmlformats.org/officeDocument/2006/relationships/image" Target="../media/image288.jpeg"/><Relationship Id="rId307" Type="http://schemas.openxmlformats.org/officeDocument/2006/relationships/image" Target="../media/image302.jpeg"/><Relationship Id="rId328" Type="http://schemas.openxmlformats.org/officeDocument/2006/relationships/image" Target="../media/image323.jpeg"/><Relationship Id="rId349" Type="http://schemas.openxmlformats.org/officeDocument/2006/relationships/image" Target="../media/image344.jpeg"/><Relationship Id="rId88" Type="http://schemas.openxmlformats.org/officeDocument/2006/relationships/image" Target="../media/image88.jpeg"/><Relationship Id="rId111" Type="http://schemas.openxmlformats.org/officeDocument/2006/relationships/image" Target="../media/image107.jpeg"/><Relationship Id="rId132" Type="http://schemas.openxmlformats.org/officeDocument/2006/relationships/image" Target="../media/image128.jpeg"/><Relationship Id="rId153" Type="http://schemas.openxmlformats.org/officeDocument/2006/relationships/image" Target="../media/image148.jpeg"/><Relationship Id="rId174" Type="http://schemas.openxmlformats.org/officeDocument/2006/relationships/image" Target="../media/image169.jpeg"/><Relationship Id="rId195" Type="http://schemas.openxmlformats.org/officeDocument/2006/relationships/image" Target="../media/image190.jpeg"/><Relationship Id="rId209" Type="http://schemas.openxmlformats.org/officeDocument/2006/relationships/image" Target="../media/image204.jpeg"/><Relationship Id="rId360" Type="http://schemas.openxmlformats.org/officeDocument/2006/relationships/image" Target="../media/image355.jpeg"/><Relationship Id="rId381" Type="http://schemas.openxmlformats.org/officeDocument/2006/relationships/image" Target="../media/image376.jpeg"/><Relationship Id="rId416" Type="http://schemas.openxmlformats.org/officeDocument/2006/relationships/image" Target="../media/image411.jpeg"/><Relationship Id="rId220" Type="http://schemas.openxmlformats.org/officeDocument/2006/relationships/image" Target="../media/image215.jpeg"/><Relationship Id="rId241" Type="http://schemas.openxmlformats.org/officeDocument/2006/relationships/image" Target="../media/image23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57.jpeg"/><Relationship Id="rId283" Type="http://schemas.openxmlformats.org/officeDocument/2006/relationships/image" Target="../media/image278.jpeg"/><Relationship Id="rId318" Type="http://schemas.openxmlformats.org/officeDocument/2006/relationships/image" Target="../media/image313.jpeg"/><Relationship Id="rId339" Type="http://schemas.openxmlformats.org/officeDocument/2006/relationships/image" Target="../media/image334.jpeg"/><Relationship Id="rId78" Type="http://schemas.openxmlformats.org/officeDocument/2006/relationships/image" Target="../media/image78.jpeg"/><Relationship Id="rId99" Type="http://schemas.openxmlformats.org/officeDocument/2006/relationships/image" Target="../media/image97.png"/><Relationship Id="rId101" Type="http://schemas.openxmlformats.org/officeDocument/2006/relationships/image" Target="../media/image98.png"/><Relationship Id="rId122" Type="http://schemas.openxmlformats.org/officeDocument/2006/relationships/image" Target="../media/image118.jpeg"/><Relationship Id="rId143" Type="http://schemas.openxmlformats.org/officeDocument/2006/relationships/image" Target="../media/image138.jpeg"/><Relationship Id="rId164" Type="http://schemas.openxmlformats.org/officeDocument/2006/relationships/image" Target="../media/image159.jpeg"/><Relationship Id="rId185" Type="http://schemas.openxmlformats.org/officeDocument/2006/relationships/image" Target="../media/image180.jpeg"/><Relationship Id="rId350" Type="http://schemas.openxmlformats.org/officeDocument/2006/relationships/image" Target="../media/image345.jpeg"/><Relationship Id="rId371" Type="http://schemas.openxmlformats.org/officeDocument/2006/relationships/image" Target="../media/image366.jpeg"/><Relationship Id="rId406" Type="http://schemas.openxmlformats.org/officeDocument/2006/relationships/image" Target="../media/image401.jpeg"/><Relationship Id="rId9" Type="http://schemas.openxmlformats.org/officeDocument/2006/relationships/image" Target="../media/image9.jpeg"/><Relationship Id="rId210" Type="http://schemas.openxmlformats.org/officeDocument/2006/relationships/image" Target="../media/image205.jpeg"/><Relationship Id="rId392" Type="http://schemas.openxmlformats.org/officeDocument/2006/relationships/image" Target="../media/image387.jpeg"/><Relationship Id="rId427" Type="http://schemas.openxmlformats.org/officeDocument/2006/relationships/image" Target="../media/image422.jpeg"/><Relationship Id="rId26" Type="http://schemas.openxmlformats.org/officeDocument/2006/relationships/image" Target="../media/image26.jpeg"/><Relationship Id="rId231" Type="http://schemas.openxmlformats.org/officeDocument/2006/relationships/image" Target="../media/image226.jpeg"/><Relationship Id="rId252" Type="http://schemas.openxmlformats.org/officeDocument/2006/relationships/image" Target="../media/image247.jpeg"/><Relationship Id="rId273" Type="http://schemas.openxmlformats.org/officeDocument/2006/relationships/image" Target="../media/image268.jpeg"/><Relationship Id="rId294" Type="http://schemas.openxmlformats.org/officeDocument/2006/relationships/image" Target="../media/image289.jpeg"/><Relationship Id="rId308" Type="http://schemas.openxmlformats.org/officeDocument/2006/relationships/image" Target="../media/image303.jpeg"/><Relationship Id="rId329" Type="http://schemas.openxmlformats.org/officeDocument/2006/relationships/image" Target="../media/image324.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08.jpeg"/><Relationship Id="rId133" Type="http://schemas.openxmlformats.org/officeDocument/2006/relationships/image" Target="../media/image129.jpeg"/><Relationship Id="rId154" Type="http://schemas.openxmlformats.org/officeDocument/2006/relationships/image" Target="../media/image149.jpeg"/><Relationship Id="rId175" Type="http://schemas.openxmlformats.org/officeDocument/2006/relationships/image" Target="../media/image170.jpeg"/><Relationship Id="rId340" Type="http://schemas.openxmlformats.org/officeDocument/2006/relationships/image" Target="../media/image335.jpeg"/><Relationship Id="rId361" Type="http://schemas.openxmlformats.org/officeDocument/2006/relationships/image" Target="../media/image356.jpeg"/><Relationship Id="rId196" Type="http://schemas.openxmlformats.org/officeDocument/2006/relationships/image" Target="../media/image191.jpeg"/><Relationship Id="rId200" Type="http://schemas.openxmlformats.org/officeDocument/2006/relationships/image" Target="../media/image195.jpeg"/><Relationship Id="rId382" Type="http://schemas.openxmlformats.org/officeDocument/2006/relationships/image" Target="../media/image377.jpeg"/><Relationship Id="rId417" Type="http://schemas.openxmlformats.org/officeDocument/2006/relationships/image" Target="../media/image412.jpeg"/><Relationship Id="rId16" Type="http://schemas.openxmlformats.org/officeDocument/2006/relationships/image" Target="../media/image16.jpeg"/><Relationship Id="rId221" Type="http://schemas.openxmlformats.org/officeDocument/2006/relationships/image" Target="../media/image216.jpeg"/><Relationship Id="rId242" Type="http://schemas.openxmlformats.org/officeDocument/2006/relationships/image" Target="../media/image237.jpeg"/><Relationship Id="rId263" Type="http://schemas.openxmlformats.org/officeDocument/2006/relationships/image" Target="../media/image258.jpeg"/><Relationship Id="rId284" Type="http://schemas.openxmlformats.org/officeDocument/2006/relationships/image" Target="../media/image279.jpeg"/><Relationship Id="rId319" Type="http://schemas.openxmlformats.org/officeDocument/2006/relationships/image" Target="../media/image31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microsoft.com/office/2007/relationships/hdphoto" Target="../media/hdphoto4.wdp"/><Relationship Id="rId123" Type="http://schemas.openxmlformats.org/officeDocument/2006/relationships/image" Target="../media/image119.jpeg"/><Relationship Id="rId144" Type="http://schemas.openxmlformats.org/officeDocument/2006/relationships/image" Target="../media/image139.jpeg"/><Relationship Id="rId330" Type="http://schemas.openxmlformats.org/officeDocument/2006/relationships/image" Target="../media/image325.jpeg"/><Relationship Id="rId90" Type="http://schemas.openxmlformats.org/officeDocument/2006/relationships/image" Target="../media/image90.png"/><Relationship Id="rId165" Type="http://schemas.openxmlformats.org/officeDocument/2006/relationships/image" Target="../media/image160.jpeg"/><Relationship Id="rId186" Type="http://schemas.openxmlformats.org/officeDocument/2006/relationships/image" Target="../media/image181.jpeg"/><Relationship Id="rId351" Type="http://schemas.openxmlformats.org/officeDocument/2006/relationships/image" Target="../media/image346.jpeg"/><Relationship Id="rId372" Type="http://schemas.openxmlformats.org/officeDocument/2006/relationships/image" Target="../media/image367.jpeg"/><Relationship Id="rId393" Type="http://schemas.openxmlformats.org/officeDocument/2006/relationships/image" Target="../media/image388.jpeg"/><Relationship Id="rId407" Type="http://schemas.openxmlformats.org/officeDocument/2006/relationships/image" Target="../media/image402.jpeg"/><Relationship Id="rId428" Type="http://schemas.openxmlformats.org/officeDocument/2006/relationships/image" Target="../media/image423.jpeg"/><Relationship Id="rId211" Type="http://schemas.openxmlformats.org/officeDocument/2006/relationships/image" Target="../media/image206.jpeg"/><Relationship Id="rId232" Type="http://schemas.openxmlformats.org/officeDocument/2006/relationships/image" Target="../media/image227.jpeg"/><Relationship Id="rId253" Type="http://schemas.openxmlformats.org/officeDocument/2006/relationships/image" Target="../media/image248.jpeg"/><Relationship Id="rId274" Type="http://schemas.openxmlformats.org/officeDocument/2006/relationships/image" Target="../media/image269.jpeg"/><Relationship Id="rId295" Type="http://schemas.openxmlformats.org/officeDocument/2006/relationships/image" Target="../media/image290.jpeg"/><Relationship Id="rId309" Type="http://schemas.openxmlformats.org/officeDocument/2006/relationships/image" Target="../media/image304.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09.jpeg"/><Relationship Id="rId134" Type="http://schemas.openxmlformats.org/officeDocument/2006/relationships/image" Target="../media/image130.jpeg"/><Relationship Id="rId320" Type="http://schemas.openxmlformats.org/officeDocument/2006/relationships/image" Target="../media/image315.jpeg"/><Relationship Id="rId80" Type="http://schemas.openxmlformats.org/officeDocument/2006/relationships/image" Target="../media/image80.jpeg"/><Relationship Id="rId155" Type="http://schemas.openxmlformats.org/officeDocument/2006/relationships/image" Target="../media/image150.jpeg"/><Relationship Id="rId176" Type="http://schemas.openxmlformats.org/officeDocument/2006/relationships/image" Target="../media/image171.jpeg"/><Relationship Id="rId197" Type="http://schemas.openxmlformats.org/officeDocument/2006/relationships/image" Target="../media/image192.jpeg"/><Relationship Id="rId341" Type="http://schemas.openxmlformats.org/officeDocument/2006/relationships/image" Target="../media/image336.jpeg"/><Relationship Id="rId362" Type="http://schemas.openxmlformats.org/officeDocument/2006/relationships/image" Target="../media/image357.jpeg"/><Relationship Id="rId383" Type="http://schemas.openxmlformats.org/officeDocument/2006/relationships/image" Target="../media/image378.jpeg"/><Relationship Id="rId418" Type="http://schemas.openxmlformats.org/officeDocument/2006/relationships/image" Target="../media/image413.jpeg"/><Relationship Id="rId201" Type="http://schemas.openxmlformats.org/officeDocument/2006/relationships/image" Target="../media/image196.jpeg"/><Relationship Id="rId222" Type="http://schemas.openxmlformats.org/officeDocument/2006/relationships/image" Target="../media/image217.jpeg"/><Relationship Id="rId243" Type="http://schemas.openxmlformats.org/officeDocument/2006/relationships/image" Target="../media/image238.jpeg"/><Relationship Id="rId264" Type="http://schemas.openxmlformats.org/officeDocument/2006/relationships/image" Target="../media/image259.jpeg"/><Relationship Id="rId285" Type="http://schemas.openxmlformats.org/officeDocument/2006/relationships/image" Target="../media/image280.pn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99.jpeg"/><Relationship Id="rId124" Type="http://schemas.openxmlformats.org/officeDocument/2006/relationships/image" Target="../media/image120.jpeg"/><Relationship Id="rId310" Type="http://schemas.openxmlformats.org/officeDocument/2006/relationships/image" Target="../media/image305.jpeg"/><Relationship Id="rId70" Type="http://schemas.openxmlformats.org/officeDocument/2006/relationships/image" Target="../media/image70.jpeg"/><Relationship Id="rId91" Type="http://schemas.microsoft.com/office/2007/relationships/hdphoto" Target="../media/hdphoto1.wdp"/><Relationship Id="rId145" Type="http://schemas.openxmlformats.org/officeDocument/2006/relationships/image" Target="../media/image140.jpeg"/><Relationship Id="rId166" Type="http://schemas.openxmlformats.org/officeDocument/2006/relationships/image" Target="../media/image161.jpeg"/><Relationship Id="rId187" Type="http://schemas.openxmlformats.org/officeDocument/2006/relationships/image" Target="../media/image182.jpeg"/><Relationship Id="rId331" Type="http://schemas.openxmlformats.org/officeDocument/2006/relationships/image" Target="../media/image326.jpeg"/><Relationship Id="rId352" Type="http://schemas.openxmlformats.org/officeDocument/2006/relationships/image" Target="../media/image347.jpeg"/><Relationship Id="rId373" Type="http://schemas.openxmlformats.org/officeDocument/2006/relationships/image" Target="../media/image368.jpeg"/><Relationship Id="rId394" Type="http://schemas.openxmlformats.org/officeDocument/2006/relationships/image" Target="../media/image389.jpeg"/><Relationship Id="rId408" Type="http://schemas.openxmlformats.org/officeDocument/2006/relationships/image" Target="../media/image403.jpeg"/><Relationship Id="rId429" Type="http://schemas.openxmlformats.org/officeDocument/2006/relationships/image" Target="../media/image424.jpeg"/><Relationship Id="rId1" Type="http://schemas.openxmlformats.org/officeDocument/2006/relationships/image" Target="../media/image1.png"/><Relationship Id="rId212" Type="http://schemas.openxmlformats.org/officeDocument/2006/relationships/image" Target="../media/image207.jpeg"/><Relationship Id="rId233" Type="http://schemas.openxmlformats.org/officeDocument/2006/relationships/image" Target="../media/image228.jpeg"/><Relationship Id="rId254" Type="http://schemas.openxmlformats.org/officeDocument/2006/relationships/image" Target="../media/image249.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0.jpeg"/><Relationship Id="rId275" Type="http://schemas.openxmlformats.org/officeDocument/2006/relationships/image" Target="../media/image270.jpeg"/><Relationship Id="rId296" Type="http://schemas.openxmlformats.org/officeDocument/2006/relationships/image" Target="../media/image291.jpeg"/><Relationship Id="rId300" Type="http://schemas.openxmlformats.org/officeDocument/2006/relationships/image" Target="../media/image295.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1.jpeg"/><Relationship Id="rId156" Type="http://schemas.openxmlformats.org/officeDocument/2006/relationships/image" Target="../media/image151.jpeg"/><Relationship Id="rId177" Type="http://schemas.openxmlformats.org/officeDocument/2006/relationships/image" Target="../media/image172.jpeg"/><Relationship Id="rId198" Type="http://schemas.openxmlformats.org/officeDocument/2006/relationships/image" Target="../media/image193.jpeg"/><Relationship Id="rId321" Type="http://schemas.openxmlformats.org/officeDocument/2006/relationships/image" Target="../media/image316.jpeg"/><Relationship Id="rId342" Type="http://schemas.openxmlformats.org/officeDocument/2006/relationships/image" Target="../media/image337.jpeg"/><Relationship Id="rId363" Type="http://schemas.openxmlformats.org/officeDocument/2006/relationships/image" Target="../media/image358.jpeg"/><Relationship Id="rId384" Type="http://schemas.openxmlformats.org/officeDocument/2006/relationships/image" Target="../media/image379.jpeg"/><Relationship Id="rId419" Type="http://schemas.openxmlformats.org/officeDocument/2006/relationships/image" Target="../media/image414.jpeg"/><Relationship Id="rId202" Type="http://schemas.openxmlformats.org/officeDocument/2006/relationships/image" Target="../media/image197.jpeg"/><Relationship Id="rId223" Type="http://schemas.openxmlformats.org/officeDocument/2006/relationships/image" Target="../media/image218.jpeg"/><Relationship Id="rId244" Type="http://schemas.openxmlformats.org/officeDocument/2006/relationships/image" Target="../media/image239.jpeg"/><Relationship Id="rId430" Type="http://schemas.openxmlformats.org/officeDocument/2006/relationships/image" Target="../media/image425.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0.jpeg"/><Relationship Id="rId286" Type="http://schemas.openxmlformats.org/officeDocument/2006/relationships/image" Target="../media/image281.jpeg"/><Relationship Id="rId50" Type="http://schemas.openxmlformats.org/officeDocument/2006/relationships/image" Target="../media/image50.jpeg"/><Relationship Id="rId104" Type="http://schemas.openxmlformats.org/officeDocument/2006/relationships/image" Target="../media/image100.jpeg"/><Relationship Id="rId125" Type="http://schemas.openxmlformats.org/officeDocument/2006/relationships/image" Target="../media/image121.jpeg"/><Relationship Id="rId146" Type="http://schemas.openxmlformats.org/officeDocument/2006/relationships/image" Target="../media/image141.jpeg"/><Relationship Id="rId167" Type="http://schemas.openxmlformats.org/officeDocument/2006/relationships/image" Target="../media/image162.jpeg"/><Relationship Id="rId188" Type="http://schemas.openxmlformats.org/officeDocument/2006/relationships/image" Target="../media/image183.jpeg"/><Relationship Id="rId311" Type="http://schemas.openxmlformats.org/officeDocument/2006/relationships/image" Target="../media/image306.jpeg"/><Relationship Id="rId332" Type="http://schemas.openxmlformats.org/officeDocument/2006/relationships/image" Target="../media/image327.jpeg"/><Relationship Id="rId353" Type="http://schemas.openxmlformats.org/officeDocument/2006/relationships/image" Target="../media/image348.jpeg"/><Relationship Id="rId374" Type="http://schemas.openxmlformats.org/officeDocument/2006/relationships/image" Target="../media/image369.jpeg"/><Relationship Id="rId395" Type="http://schemas.openxmlformats.org/officeDocument/2006/relationships/image" Target="../media/image390.jpeg"/><Relationship Id="rId409" Type="http://schemas.openxmlformats.org/officeDocument/2006/relationships/image" Target="../media/image404.jpeg"/><Relationship Id="rId71" Type="http://schemas.openxmlformats.org/officeDocument/2006/relationships/image" Target="../media/image71.jpeg"/><Relationship Id="rId92" Type="http://schemas.openxmlformats.org/officeDocument/2006/relationships/image" Target="../media/image91.png"/><Relationship Id="rId213" Type="http://schemas.openxmlformats.org/officeDocument/2006/relationships/image" Target="../media/image208.jpeg"/><Relationship Id="rId234" Type="http://schemas.openxmlformats.org/officeDocument/2006/relationships/image" Target="../media/image229.jpeg"/><Relationship Id="rId420" Type="http://schemas.openxmlformats.org/officeDocument/2006/relationships/image" Target="../media/image415.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0.jpeg"/><Relationship Id="rId276" Type="http://schemas.openxmlformats.org/officeDocument/2006/relationships/image" Target="../media/image271.jpeg"/><Relationship Id="rId297" Type="http://schemas.openxmlformats.org/officeDocument/2006/relationships/image" Target="../media/image292.jpeg"/><Relationship Id="rId40" Type="http://schemas.openxmlformats.org/officeDocument/2006/relationships/image" Target="../media/image40.jpeg"/><Relationship Id="rId115" Type="http://schemas.openxmlformats.org/officeDocument/2006/relationships/image" Target="../media/image111.jpeg"/><Relationship Id="rId136" Type="http://schemas.openxmlformats.org/officeDocument/2006/relationships/image" Target="../media/image132.jpeg"/><Relationship Id="rId157" Type="http://schemas.openxmlformats.org/officeDocument/2006/relationships/image" Target="../media/image152.jpeg"/><Relationship Id="rId178" Type="http://schemas.openxmlformats.org/officeDocument/2006/relationships/image" Target="../media/image173.jpeg"/><Relationship Id="rId301" Type="http://schemas.openxmlformats.org/officeDocument/2006/relationships/image" Target="../media/image296.jpeg"/><Relationship Id="rId322" Type="http://schemas.openxmlformats.org/officeDocument/2006/relationships/image" Target="../media/image317.jpeg"/><Relationship Id="rId343" Type="http://schemas.openxmlformats.org/officeDocument/2006/relationships/image" Target="../media/image338.jpeg"/><Relationship Id="rId364" Type="http://schemas.openxmlformats.org/officeDocument/2006/relationships/image" Target="../media/image359.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4.jpeg"/><Relationship Id="rId203" Type="http://schemas.openxmlformats.org/officeDocument/2006/relationships/image" Target="../media/image198.jpeg"/><Relationship Id="rId385" Type="http://schemas.openxmlformats.org/officeDocument/2006/relationships/image" Target="../media/image380.jpeg"/><Relationship Id="rId19" Type="http://schemas.openxmlformats.org/officeDocument/2006/relationships/image" Target="../media/image19.jpeg"/><Relationship Id="rId224" Type="http://schemas.openxmlformats.org/officeDocument/2006/relationships/image" Target="../media/image219.jpeg"/><Relationship Id="rId245" Type="http://schemas.openxmlformats.org/officeDocument/2006/relationships/image" Target="../media/image240.jpeg"/><Relationship Id="rId266" Type="http://schemas.openxmlformats.org/officeDocument/2006/relationships/image" Target="../media/image261.jpeg"/><Relationship Id="rId287" Type="http://schemas.openxmlformats.org/officeDocument/2006/relationships/image" Target="../media/image282.jpeg"/><Relationship Id="rId410" Type="http://schemas.openxmlformats.org/officeDocument/2006/relationships/image" Target="../media/image405.jpeg"/><Relationship Id="rId431" Type="http://schemas.openxmlformats.org/officeDocument/2006/relationships/image" Target="../media/image426.jpeg"/><Relationship Id="rId30" Type="http://schemas.openxmlformats.org/officeDocument/2006/relationships/image" Target="../media/image30.jpeg"/><Relationship Id="rId105" Type="http://schemas.openxmlformats.org/officeDocument/2006/relationships/image" Target="../media/image101.jpeg"/><Relationship Id="rId126" Type="http://schemas.openxmlformats.org/officeDocument/2006/relationships/image" Target="../media/image122.jpeg"/><Relationship Id="rId147" Type="http://schemas.openxmlformats.org/officeDocument/2006/relationships/image" Target="../media/image142.jpeg"/><Relationship Id="rId168" Type="http://schemas.openxmlformats.org/officeDocument/2006/relationships/image" Target="../media/image163.jpeg"/><Relationship Id="rId312" Type="http://schemas.openxmlformats.org/officeDocument/2006/relationships/image" Target="../media/image307.jpeg"/><Relationship Id="rId333" Type="http://schemas.openxmlformats.org/officeDocument/2006/relationships/image" Target="../media/image328.jpeg"/><Relationship Id="rId354" Type="http://schemas.openxmlformats.org/officeDocument/2006/relationships/image" Target="../media/image349.jpeg"/><Relationship Id="rId51" Type="http://schemas.openxmlformats.org/officeDocument/2006/relationships/image" Target="../media/image51.jpeg"/><Relationship Id="rId72" Type="http://schemas.openxmlformats.org/officeDocument/2006/relationships/image" Target="../media/image72.jpeg"/><Relationship Id="rId93" Type="http://schemas.microsoft.com/office/2007/relationships/hdphoto" Target="../media/hdphoto2.wdp"/><Relationship Id="rId189" Type="http://schemas.openxmlformats.org/officeDocument/2006/relationships/image" Target="../media/image184.jpeg"/><Relationship Id="rId375" Type="http://schemas.openxmlformats.org/officeDocument/2006/relationships/image" Target="../media/image370.jpeg"/><Relationship Id="rId396" Type="http://schemas.openxmlformats.org/officeDocument/2006/relationships/image" Target="../media/image391.jpeg"/><Relationship Id="rId3" Type="http://schemas.openxmlformats.org/officeDocument/2006/relationships/image" Target="../media/image3.jpeg"/><Relationship Id="rId214" Type="http://schemas.openxmlformats.org/officeDocument/2006/relationships/image" Target="../media/image209.jpeg"/><Relationship Id="rId235" Type="http://schemas.openxmlformats.org/officeDocument/2006/relationships/image" Target="../media/image230.jpeg"/><Relationship Id="rId256" Type="http://schemas.openxmlformats.org/officeDocument/2006/relationships/image" Target="../media/image251.jpeg"/><Relationship Id="rId277" Type="http://schemas.openxmlformats.org/officeDocument/2006/relationships/image" Target="../media/image272.jpeg"/><Relationship Id="rId298" Type="http://schemas.openxmlformats.org/officeDocument/2006/relationships/image" Target="../media/image293.jpeg"/><Relationship Id="rId400" Type="http://schemas.openxmlformats.org/officeDocument/2006/relationships/image" Target="../media/image395.jpeg"/><Relationship Id="rId421" Type="http://schemas.openxmlformats.org/officeDocument/2006/relationships/image" Target="../media/image416.jpeg"/><Relationship Id="rId116" Type="http://schemas.openxmlformats.org/officeDocument/2006/relationships/image" Target="../media/image112.jpeg"/><Relationship Id="rId137" Type="http://schemas.openxmlformats.org/officeDocument/2006/relationships/image" Target="../media/image133.jpeg"/><Relationship Id="rId158" Type="http://schemas.openxmlformats.org/officeDocument/2006/relationships/image" Target="../media/image153.jpeg"/><Relationship Id="rId302" Type="http://schemas.openxmlformats.org/officeDocument/2006/relationships/image" Target="../media/image297.jpeg"/><Relationship Id="rId323" Type="http://schemas.openxmlformats.org/officeDocument/2006/relationships/image" Target="../media/image318.jpeg"/><Relationship Id="rId344" Type="http://schemas.openxmlformats.org/officeDocument/2006/relationships/image" Target="../media/image339.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4.jpeg"/><Relationship Id="rId365" Type="http://schemas.openxmlformats.org/officeDocument/2006/relationships/image" Target="../media/image360.jpeg"/><Relationship Id="rId386" Type="http://schemas.openxmlformats.org/officeDocument/2006/relationships/image" Target="../media/image381.jpeg"/><Relationship Id="rId190" Type="http://schemas.openxmlformats.org/officeDocument/2006/relationships/image" Target="../media/image185.jpeg"/><Relationship Id="rId204" Type="http://schemas.openxmlformats.org/officeDocument/2006/relationships/image" Target="../media/image199.jpeg"/><Relationship Id="rId225" Type="http://schemas.openxmlformats.org/officeDocument/2006/relationships/image" Target="../media/image220.jpeg"/><Relationship Id="rId246" Type="http://schemas.openxmlformats.org/officeDocument/2006/relationships/image" Target="../media/image241.jpeg"/><Relationship Id="rId267" Type="http://schemas.openxmlformats.org/officeDocument/2006/relationships/image" Target="../media/image262.jpeg"/><Relationship Id="rId288" Type="http://schemas.openxmlformats.org/officeDocument/2006/relationships/image" Target="../media/image283.jpeg"/><Relationship Id="rId411" Type="http://schemas.openxmlformats.org/officeDocument/2006/relationships/image" Target="../media/image406.jpeg"/><Relationship Id="rId432" Type="http://schemas.openxmlformats.org/officeDocument/2006/relationships/image" Target="../media/image427.jpg"/><Relationship Id="rId106" Type="http://schemas.openxmlformats.org/officeDocument/2006/relationships/image" Target="../media/image102.jpeg"/><Relationship Id="rId127" Type="http://schemas.openxmlformats.org/officeDocument/2006/relationships/image" Target="../media/image123.jpeg"/><Relationship Id="rId313" Type="http://schemas.openxmlformats.org/officeDocument/2006/relationships/image" Target="../media/image308.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2.jpeg"/><Relationship Id="rId148" Type="http://schemas.openxmlformats.org/officeDocument/2006/relationships/image" Target="../media/image143.jpeg"/><Relationship Id="rId169" Type="http://schemas.openxmlformats.org/officeDocument/2006/relationships/image" Target="../media/image164.jpeg"/><Relationship Id="rId334" Type="http://schemas.openxmlformats.org/officeDocument/2006/relationships/image" Target="../media/image329.jpeg"/><Relationship Id="rId355" Type="http://schemas.openxmlformats.org/officeDocument/2006/relationships/image" Target="../media/image350.jpeg"/><Relationship Id="rId376" Type="http://schemas.openxmlformats.org/officeDocument/2006/relationships/image" Target="../media/image371.jpeg"/><Relationship Id="rId397" Type="http://schemas.openxmlformats.org/officeDocument/2006/relationships/image" Target="../media/image392.jpeg"/><Relationship Id="rId4" Type="http://schemas.openxmlformats.org/officeDocument/2006/relationships/image" Target="../media/image4.jpeg"/><Relationship Id="rId180" Type="http://schemas.openxmlformats.org/officeDocument/2006/relationships/image" Target="../media/image175.jpeg"/><Relationship Id="rId215" Type="http://schemas.openxmlformats.org/officeDocument/2006/relationships/image" Target="../media/image210.jpeg"/><Relationship Id="rId236" Type="http://schemas.openxmlformats.org/officeDocument/2006/relationships/image" Target="../media/image231.jpeg"/><Relationship Id="rId257" Type="http://schemas.openxmlformats.org/officeDocument/2006/relationships/image" Target="../media/image252.jpeg"/><Relationship Id="rId278" Type="http://schemas.openxmlformats.org/officeDocument/2006/relationships/image" Target="../media/image273.jpeg"/><Relationship Id="rId401" Type="http://schemas.openxmlformats.org/officeDocument/2006/relationships/image" Target="../media/image396.jpeg"/><Relationship Id="rId422" Type="http://schemas.openxmlformats.org/officeDocument/2006/relationships/image" Target="../media/image417.jpeg"/><Relationship Id="rId303" Type="http://schemas.openxmlformats.org/officeDocument/2006/relationships/image" Target="../media/image29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4.png"/><Relationship Id="rId345" Type="http://schemas.openxmlformats.org/officeDocument/2006/relationships/image" Target="../media/image340.jpeg"/><Relationship Id="rId387" Type="http://schemas.openxmlformats.org/officeDocument/2006/relationships/image" Target="../media/image382.jpeg"/><Relationship Id="rId191" Type="http://schemas.openxmlformats.org/officeDocument/2006/relationships/image" Target="../media/image186.jpeg"/><Relationship Id="rId205" Type="http://schemas.openxmlformats.org/officeDocument/2006/relationships/image" Target="../media/image200.jpeg"/><Relationship Id="rId247" Type="http://schemas.openxmlformats.org/officeDocument/2006/relationships/image" Target="../media/image242.jpeg"/><Relationship Id="rId412" Type="http://schemas.openxmlformats.org/officeDocument/2006/relationships/image" Target="../media/image407.jpeg"/><Relationship Id="rId107" Type="http://schemas.openxmlformats.org/officeDocument/2006/relationships/image" Target="../media/image103.jpeg"/><Relationship Id="rId289" Type="http://schemas.openxmlformats.org/officeDocument/2006/relationships/image" Target="../media/image28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4.jpeg"/><Relationship Id="rId314" Type="http://schemas.openxmlformats.org/officeDocument/2006/relationships/image" Target="../media/image309.jpeg"/><Relationship Id="rId356" Type="http://schemas.openxmlformats.org/officeDocument/2006/relationships/image" Target="../media/image351.jpeg"/><Relationship Id="rId398" Type="http://schemas.openxmlformats.org/officeDocument/2006/relationships/image" Target="../media/image393.jpeg"/><Relationship Id="rId95" Type="http://schemas.openxmlformats.org/officeDocument/2006/relationships/image" Target="../media/image93.jpeg"/><Relationship Id="rId160" Type="http://schemas.openxmlformats.org/officeDocument/2006/relationships/image" Target="../media/image155.jpeg"/><Relationship Id="rId216" Type="http://schemas.openxmlformats.org/officeDocument/2006/relationships/image" Target="../media/image211.jpeg"/><Relationship Id="rId423" Type="http://schemas.openxmlformats.org/officeDocument/2006/relationships/image" Target="../media/image418.jpeg"/><Relationship Id="rId258" Type="http://schemas.openxmlformats.org/officeDocument/2006/relationships/image" Target="../media/image253.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4.jpeg"/><Relationship Id="rId325" Type="http://schemas.openxmlformats.org/officeDocument/2006/relationships/image" Target="../media/image320.jpeg"/><Relationship Id="rId367" Type="http://schemas.openxmlformats.org/officeDocument/2006/relationships/image" Target="../media/image362.jpeg"/><Relationship Id="rId171" Type="http://schemas.openxmlformats.org/officeDocument/2006/relationships/image" Target="../media/image166.jpeg"/><Relationship Id="rId227" Type="http://schemas.openxmlformats.org/officeDocument/2006/relationships/image" Target="../media/image222.jpeg"/></Relationships>
</file>

<file path=xl/drawings/drawing1.xml><?xml version="1.0" encoding="utf-8"?>
<xdr:wsDr xmlns:xdr="http://schemas.openxmlformats.org/drawingml/2006/spreadsheetDrawing" xmlns:a="http://schemas.openxmlformats.org/drawingml/2006/main">
  <xdr:twoCellAnchor editAs="oneCell">
    <xdr:from>
      <xdr:col>5</xdr:col>
      <xdr:colOff>53227</xdr:colOff>
      <xdr:row>3</xdr:row>
      <xdr:rowOff>89506</xdr:rowOff>
    </xdr:from>
    <xdr:to>
      <xdr:col>5</xdr:col>
      <xdr:colOff>520387</xdr:colOff>
      <xdr:row>6</xdr:row>
      <xdr:rowOff>7184</xdr:rowOff>
    </xdr:to>
    <xdr:pic>
      <xdr:nvPicPr>
        <xdr:cNvPr id="2"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87727" y="696725"/>
          <a:ext cx="467160" cy="524897"/>
        </a:xfrm>
        <a:prstGeom prst="rect">
          <a:avLst/>
        </a:prstGeom>
      </xdr:spPr>
    </xdr:pic>
    <xdr:clientData/>
  </xdr:twoCellAnchor>
  <xdr:oneCellAnchor>
    <xdr:from>
      <xdr:col>0</xdr:col>
      <xdr:colOff>177739</xdr:colOff>
      <xdr:row>3101</xdr:row>
      <xdr:rowOff>23415</xdr:rowOff>
    </xdr:from>
    <xdr:ext cx="1546301" cy="1368217"/>
    <xdr:pic>
      <xdr:nvPicPr>
        <xdr:cNvPr id="16" name="Рисунок 15"/>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7739" y="326254665"/>
          <a:ext cx="1546301" cy="1368217"/>
        </a:xfrm>
        <a:prstGeom prst="rect">
          <a:avLst/>
        </a:prstGeom>
      </xdr:spPr>
    </xdr:pic>
    <xdr:clientData/>
  </xdr:oneCellAnchor>
  <xdr:oneCellAnchor>
    <xdr:from>
      <xdr:col>0</xdr:col>
      <xdr:colOff>140149</xdr:colOff>
      <xdr:row>3109</xdr:row>
      <xdr:rowOff>75049</xdr:rowOff>
    </xdr:from>
    <xdr:ext cx="720000" cy="1294871"/>
    <xdr:pic>
      <xdr:nvPicPr>
        <xdr:cNvPr id="17" name="Рисунок 16"/>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40149" y="327496924"/>
          <a:ext cx="720000" cy="1294871"/>
        </a:xfrm>
        <a:prstGeom prst="rect">
          <a:avLst/>
        </a:prstGeom>
      </xdr:spPr>
    </xdr:pic>
    <xdr:clientData/>
  </xdr:oneCellAnchor>
  <xdr:oneCellAnchor>
    <xdr:from>
      <xdr:col>0</xdr:col>
      <xdr:colOff>147809</xdr:colOff>
      <xdr:row>3120</xdr:row>
      <xdr:rowOff>44654</xdr:rowOff>
    </xdr:from>
    <xdr:ext cx="720000" cy="1277408"/>
    <xdr:pic>
      <xdr:nvPicPr>
        <xdr:cNvPr id="18" name="Рисунок 17"/>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7809" y="329038154"/>
          <a:ext cx="720000" cy="1277408"/>
        </a:xfrm>
        <a:prstGeom prst="rect">
          <a:avLst/>
        </a:prstGeom>
      </xdr:spPr>
    </xdr:pic>
    <xdr:clientData/>
  </xdr:oneCellAnchor>
  <xdr:oneCellAnchor>
    <xdr:from>
      <xdr:col>0</xdr:col>
      <xdr:colOff>944595</xdr:colOff>
      <xdr:row>3115</xdr:row>
      <xdr:rowOff>100853</xdr:rowOff>
    </xdr:from>
    <xdr:ext cx="720000" cy="1370276"/>
    <xdr:pic>
      <xdr:nvPicPr>
        <xdr:cNvPr id="19" name="Рисунок 1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944595" y="328379978"/>
          <a:ext cx="720000" cy="1370276"/>
        </a:xfrm>
        <a:prstGeom prst="rect">
          <a:avLst/>
        </a:prstGeom>
      </xdr:spPr>
    </xdr:pic>
    <xdr:clientData/>
  </xdr:oneCellAnchor>
  <xdr:oneCellAnchor>
    <xdr:from>
      <xdr:col>0</xdr:col>
      <xdr:colOff>119529</xdr:colOff>
      <xdr:row>3073</xdr:row>
      <xdr:rowOff>0</xdr:rowOff>
    </xdr:from>
    <xdr:ext cx="1545031" cy="1145646"/>
    <xdr:pic>
      <xdr:nvPicPr>
        <xdr:cNvPr id="22" name="Рисунок 21"/>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19529" y="409889325"/>
          <a:ext cx="1545031" cy="1145646"/>
        </a:xfrm>
        <a:prstGeom prst="rect">
          <a:avLst/>
        </a:prstGeom>
      </xdr:spPr>
    </xdr:pic>
    <xdr:clientData/>
  </xdr:oneCellAnchor>
  <xdr:oneCellAnchor>
    <xdr:from>
      <xdr:col>0</xdr:col>
      <xdr:colOff>0</xdr:colOff>
      <xdr:row>3090</xdr:row>
      <xdr:rowOff>95250</xdr:rowOff>
    </xdr:from>
    <xdr:ext cx="1226459" cy="1239884"/>
    <xdr:pic>
      <xdr:nvPicPr>
        <xdr:cNvPr id="23" name="Рисунок 22"/>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324754875"/>
          <a:ext cx="1226459" cy="1239884"/>
        </a:xfrm>
        <a:prstGeom prst="rect">
          <a:avLst/>
        </a:prstGeom>
      </xdr:spPr>
    </xdr:pic>
    <xdr:clientData/>
  </xdr:oneCellAnchor>
  <xdr:oneCellAnchor>
    <xdr:from>
      <xdr:col>0</xdr:col>
      <xdr:colOff>458974</xdr:colOff>
      <xdr:row>3082</xdr:row>
      <xdr:rowOff>10116</xdr:rowOff>
    </xdr:from>
    <xdr:ext cx="1333267" cy="1277160"/>
    <xdr:pic>
      <xdr:nvPicPr>
        <xdr:cNvPr id="24" name="Рисунок 23"/>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458974" y="323526741"/>
          <a:ext cx="1333267" cy="1277160"/>
        </a:xfrm>
        <a:prstGeom prst="rect">
          <a:avLst/>
        </a:prstGeom>
      </xdr:spPr>
    </xdr:pic>
    <xdr:clientData/>
  </xdr:oneCellAnchor>
  <xdr:oneCellAnchor>
    <xdr:from>
      <xdr:col>0</xdr:col>
      <xdr:colOff>278904</xdr:colOff>
      <xdr:row>3130</xdr:row>
      <xdr:rowOff>40624</xdr:rowOff>
    </xdr:from>
    <xdr:ext cx="1211478" cy="1288651"/>
    <xdr:pic>
      <xdr:nvPicPr>
        <xdr:cNvPr id="29" name="Рисунок 28"/>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278904" y="420407449"/>
          <a:ext cx="1211478" cy="1288651"/>
        </a:xfrm>
        <a:prstGeom prst="rect">
          <a:avLst/>
        </a:prstGeom>
      </xdr:spPr>
    </xdr:pic>
    <xdr:clientData/>
  </xdr:oneCellAnchor>
  <xdr:oneCellAnchor>
    <xdr:from>
      <xdr:col>0</xdr:col>
      <xdr:colOff>325048</xdr:colOff>
      <xdr:row>3153</xdr:row>
      <xdr:rowOff>35719</xdr:rowOff>
    </xdr:from>
    <xdr:ext cx="1227668" cy="2020391"/>
    <xdr:pic>
      <xdr:nvPicPr>
        <xdr:cNvPr id="40" name="Рисунок 39"/>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325048" y="333839344"/>
          <a:ext cx="1227668" cy="2020391"/>
        </a:xfrm>
        <a:prstGeom prst="rect">
          <a:avLst/>
        </a:prstGeom>
      </xdr:spPr>
    </xdr:pic>
    <xdr:clientData/>
  </xdr:oneCellAnchor>
  <xdr:oneCellAnchor>
    <xdr:from>
      <xdr:col>0</xdr:col>
      <xdr:colOff>325593</xdr:colOff>
      <xdr:row>3139</xdr:row>
      <xdr:rowOff>130968</xdr:rowOff>
    </xdr:from>
    <xdr:ext cx="1250954" cy="1983441"/>
    <xdr:pic>
      <xdr:nvPicPr>
        <xdr:cNvPr id="42" name="Рисунок 41"/>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325593" y="331886718"/>
          <a:ext cx="1250954" cy="1983441"/>
        </a:xfrm>
        <a:prstGeom prst="rect">
          <a:avLst/>
        </a:prstGeom>
      </xdr:spPr>
    </xdr:pic>
    <xdr:clientData/>
  </xdr:oneCellAnchor>
  <xdr:oneCellAnchor>
    <xdr:from>
      <xdr:col>0</xdr:col>
      <xdr:colOff>130703</xdr:colOff>
      <xdr:row>3505</xdr:row>
      <xdr:rowOff>17993</xdr:rowOff>
    </xdr:from>
    <xdr:ext cx="1447800" cy="890059"/>
    <xdr:pic>
      <xdr:nvPicPr>
        <xdr:cNvPr id="43" name="Рисунок 42"/>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a:ext>
          </a:extLst>
        </a:blip>
        <a:srcRect/>
        <a:stretch/>
      </xdr:blipFill>
      <xdr:spPr>
        <a:xfrm>
          <a:off x="130703" y="416403368"/>
          <a:ext cx="1447800" cy="890059"/>
        </a:xfrm>
        <a:prstGeom prst="rect">
          <a:avLst/>
        </a:prstGeom>
      </xdr:spPr>
    </xdr:pic>
    <xdr:clientData/>
  </xdr:oneCellAnchor>
  <xdr:oneCellAnchor>
    <xdr:from>
      <xdr:col>0</xdr:col>
      <xdr:colOff>205582</xdr:colOff>
      <xdr:row>3499</xdr:row>
      <xdr:rowOff>21167</xdr:rowOff>
    </xdr:from>
    <xdr:ext cx="1212750" cy="853767"/>
    <xdr:pic>
      <xdr:nvPicPr>
        <xdr:cNvPr id="44" name="Рисунок 43"/>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flipH="1">
          <a:off x="205582" y="415549292"/>
          <a:ext cx="1212750" cy="853767"/>
        </a:xfrm>
        <a:prstGeom prst="rect">
          <a:avLst/>
        </a:prstGeom>
      </xdr:spPr>
    </xdr:pic>
    <xdr:clientData/>
  </xdr:oneCellAnchor>
  <xdr:oneCellAnchor>
    <xdr:from>
      <xdr:col>0</xdr:col>
      <xdr:colOff>147638</xdr:colOff>
      <xdr:row>3512</xdr:row>
      <xdr:rowOff>5820</xdr:rowOff>
    </xdr:from>
    <xdr:ext cx="1294892" cy="890808"/>
    <xdr:pic>
      <xdr:nvPicPr>
        <xdr:cNvPr id="45" name="Рисунок 44"/>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a:ext>
          </a:extLst>
        </a:blip>
        <a:srcRect/>
        <a:stretch/>
      </xdr:blipFill>
      <xdr:spPr>
        <a:xfrm flipH="1">
          <a:off x="147638" y="417391320"/>
          <a:ext cx="1294892" cy="890808"/>
        </a:xfrm>
        <a:prstGeom prst="rect">
          <a:avLst/>
        </a:prstGeom>
      </xdr:spPr>
    </xdr:pic>
    <xdr:clientData/>
  </xdr:oneCellAnchor>
  <xdr:oneCellAnchor>
    <xdr:from>
      <xdr:col>0</xdr:col>
      <xdr:colOff>258045</xdr:colOff>
      <xdr:row>3493</xdr:row>
      <xdr:rowOff>47625</xdr:rowOff>
    </xdr:from>
    <xdr:ext cx="1279385" cy="890808"/>
    <xdr:pic>
      <xdr:nvPicPr>
        <xdr:cNvPr id="46" name="Рисунок 45"/>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a:ext>
          </a:extLst>
        </a:blip>
        <a:srcRect/>
        <a:stretch/>
      </xdr:blipFill>
      <xdr:spPr>
        <a:xfrm>
          <a:off x="258045" y="414718500"/>
          <a:ext cx="1279385" cy="890808"/>
        </a:xfrm>
        <a:prstGeom prst="rect">
          <a:avLst/>
        </a:prstGeom>
      </xdr:spPr>
    </xdr:pic>
    <xdr:clientData/>
  </xdr:oneCellAnchor>
  <xdr:oneCellAnchor>
    <xdr:from>
      <xdr:col>0</xdr:col>
      <xdr:colOff>283633</xdr:colOff>
      <xdr:row>3526</xdr:row>
      <xdr:rowOff>0</xdr:rowOff>
    </xdr:from>
    <xdr:ext cx="1094698" cy="1041401"/>
    <xdr:pic>
      <xdr:nvPicPr>
        <xdr:cNvPr id="47" name="Рисунок 46"/>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283633" y="534999142"/>
          <a:ext cx="1094698" cy="1041401"/>
        </a:xfrm>
        <a:prstGeom prst="rect">
          <a:avLst/>
        </a:prstGeom>
      </xdr:spPr>
    </xdr:pic>
    <xdr:clientData/>
  </xdr:oneCellAnchor>
  <xdr:oneCellAnchor>
    <xdr:from>
      <xdr:col>0</xdr:col>
      <xdr:colOff>359832</xdr:colOff>
      <xdr:row>3553</xdr:row>
      <xdr:rowOff>0</xdr:rowOff>
    </xdr:from>
    <xdr:ext cx="981075" cy="955673"/>
    <xdr:pic>
      <xdr:nvPicPr>
        <xdr:cNvPr id="48" name="Рисунок 47"/>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359832" y="539886526"/>
          <a:ext cx="981075" cy="955673"/>
        </a:xfrm>
        <a:prstGeom prst="rect">
          <a:avLst/>
        </a:prstGeom>
      </xdr:spPr>
    </xdr:pic>
    <xdr:clientData/>
  </xdr:oneCellAnchor>
  <xdr:oneCellAnchor>
    <xdr:from>
      <xdr:col>0</xdr:col>
      <xdr:colOff>349251</xdr:colOff>
      <xdr:row>3544</xdr:row>
      <xdr:rowOff>0</xdr:rowOff>
    </xdr:from>
    <xdr:ext cx="1073089" cy="1050249"/>
    <xdr:pic>
      <xdr:nvPicPr>
        <xdr:cNvPr id="49" name="Рисунок 48"/>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349251" y="538228117"/>
          <a:ext cx="1073089" cy="1050249"/>
        </a:xfrm>
        <a:prstGeom prst="rect">
          <a:avLst/>
        </a:prstGeom>
      </xdr:spPr>
    </xdr:pic>
    <xdr:clientData/>
  </xdr:oneCellAnchor>
  <xdr:oneCellAnchor>
    <xdr:from>
      <xdr:col>0</xdr:col>
      <xdr:colOff>306916</xdr:colOff>
      <xdr:row>3535</xdr:row>
      <xdr:rowOff>0</xdr:rowOff>
    </xdr:from>
    <xdr:ext cx="1053522" cy="989542"/>
    <xdr:pic>
      <xdr:nvPicPr>
        <xdr:cNvPr id="50" name="Рисунок 49"/>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306916" y="536675543"/>
          <a:ext cx="1053522" cy="989542"/>
        </a:xfrm>
        <a:prstGeom prst="rect">
          <a:avLst/>
        </a:prstGeom>
      </xdr:spPr>
    </xdr:pic>
    <xdr:clientData/>
  </xdr:oneCellAnchor>
  <xdr:oneCellAnchor>
    <xdr:from>
      <xdr:col>0</xdr:col>
      <xdr:colOff>296333</xdr:colOff>
      <xdr:row>3562</xdr:row>
      <xdr:rowOff>0</xdr:rowOff>
    </xdr:from>
    <xdr:ext cx="1053522" cy="989542"/>
    <xdr:pic>
      <xdr:nvPicPr>
        <xdr:cNvPr id="51" name="Рисунок 50"/>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296333" y="541385124"/>
          <a:ext cx="1053522" cy="989542"/>
        </a:xfrm>
        <a:prstGeom prst="rect">
          <a:avLst/>
        </a:prstGeom>
      </xdr:spPr>
    </xdr:pic>
    <xdr:clientData/>
  </xdr:oneCellAnchor>
  <xdr:oneCellAnchor>
    <xdr:from>
      <xdr:col>0</xdr:col>
      <xdr:colOff>139234</xdr:colOff>
      <xdr:row>3191</xdr:row>
      <xdr:rowOff>129221</xdr:rowOff>
    </xdr:from>
    <xdr:ext cx="1533577" cy="918529"/>
    <xdr:pic>
      <xdr:nvPicPr>
        <xdr:cNvPr id="52" name="Рисунок 51"/>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a:ext>
          </a:extLst>
        </a:blip>
        <a:srcRect/>
        <a:stretch/>
      </xdr:blipFill>
      <xdr:spPr>
        <a:xfrm>
          <a:off x="139234" y="361221971"/>
          <a:ext cx="1533577" cy="918529"/>
        </a:xfrm>
        <a:prstGeom prst="rect">
          <a:avLst/>
        </a:prstGeom>
      </xdr:spPr>
    </xdr:pic>
    <xdr:clientData/>
  </xdr:oneCellAnchor>
  <xdr:oneCellAnchor>
    <xdr:from>
      <xdr:col>0</xdr:col>
      <xdr:colOff>177581</xdr:colOff>
      <xdr:row>3609</xdr:row>
      <xdr:rowOff>190499</xdr:rowOff>
    </xdr:from>
    <xdr:ext cx="1465481" cy="969121"/>
    <xdr:pic>
      <xdr:nvPicPr>
        <xdr:cNvPr id="54" name="Рисунок 53"/>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77581" y="635091280"/>
          <a:ext cx="1465481" cy="969121"/>
        </a:xfrm>
        <a:prstGeom prst="rect">
          <a:avLst/>
        </a:prstGeom>
      </xdr:spPr>
    </xdr:pic>
    <xdr:clientData/>
  </xdr:oneCellAnchor>
  <xdr:oneCellAnchor>
    <xdr:from>
      <xdr:col>0</xdr:col>
      <xdr:colOff>104975</xdr:colOff>
      <xdr:row>3431</xdr:row>
      <xdr:rowOff>35720</xdr:rowOff>
    </xdr:from>
    <xdr:ext cx="1454744" cy="984634"/>
    <xdr:pic>
      <xdr:nvPicPr>
        <xdr:cNvPr id="55" name="Рисунок 54"/>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104975" y="405562595"/>
          <a:ext cx="1454744" cy="984634"/>
        </a:xfrm>
        <a:prstGeom prst="rect">
          <a:avLst/>
        </a:prstGeom>
      </xdr:spPr>
    </xdr:pic>
    <xdr:clientData/>
  </xdr:oneCellAnchor>
  <xdr:oneCellAnchor>
    <xdr:from>
      <xdr:col>0</xdr:col>
      <xdr:colOff>182870</xdr:colOff>
      <xdr:row>3635</xdr:row>
      <xdr:rowOff>55126</xdr:rowOff>
    </xdr:from>
    <xdr:ext cx="1570850" cy="537882"/>
    <xdr:pic>
      <xdr:nvPicPr>
        <xdr:cNvPr id="56" name="Рисунок 55"/>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182870" y="433966501"/>
          <a:ext cx="1570850" cy="537882"/>
        </a:xfrm>
        <a:prstGeom prst="rect">
          <a:avLst/>
        </a:prstGeom>
      </xdr:spPr>
    </xdr:pic>
    <xdr:clientData/>
  </xdr:oneCellAnchor>
  <xdr:oneCellAnchor>
    <xdr:from>
      <xdr:col>0</xdr:col>
      <xdr:colOff>75315</xdr:colOff>
      <xdr:row>3628</xdr:row>
      <xdr:rowOff>71437</xdr:rowOff>
    </xdr:from>
    <xdr:ext cx="1512095" cy="923531"/>
    <xdr:pic>
      <xdr:nvPicPr>
        <xdr:cNvPr id="57" name="Рисунок 56"/>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75315" y="432982687"/>
          <a:ext cx="1512095" cy="923531"/>
        </a:xfrm>
        <a:prstGeom prst="rect">
          <a:avLst/>
        </a:prstGeom>
      </xdr:spPr>
    </xdr:pic>
    <xdr:clientData/>
  </xdr:oneCellAnchor>
  <xdr:oneCellAnchor>
    <xdr:from>
      <xdr:col>0</xdr:col>
      <xdr:colOff>99607</xdr:colOff>
      <xdr:row>3645</xdr:row>
      <xdr:rowOff>123031</xdr:rowOff>
    </xdr:from>
    <xdr:ext cx="1621631" cy="437029"/>
    <xdr:pic>
      <xdr:nvPicPr>
        <xdr:cNvPr id="58" name="Рисунок 57"/>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99607" y="554525656"/>
          <a:ext cx="1621631" cy="437029"/>
        </a:xfrm>
        <a:prstGeom prst="rect">
          <a:avLst/>
        </a:prstGeom>
      </xdr:spPr>
    </xdr:pic>
    <xdr:clientData/>
  </xdr:oneCellAnchor>
  <xdr:oneCellAnchor>
    <xdr:from>
      <xdr:col>0</xdr:col>
      <xdr:colOff>42333</xdr:colOff>
      <xdr:row>3640</xdr:row>
      <xdr:rowOff>0</xdr:rowOff>
    </xdr:from>
    <xdr:ext cx="1571625" cy="625654"/>
    <xdr:pic>
      <xdr:nvPicPr>
        <xdr:cNvPr id="59" name="Рисунок 5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2333" y="553402500"/>
          <a:ext cx="1571625" cy="625654"/>
        </a:xfrm>
        <a:prstGeom prst="rect">
          <a:avLst/>
        </a:prstGeom>
      </xdr:spPr>
    </xdr:pic>
    <xdr:clientData/>
  </xdr:oneCellAnchor>
  <xdr:oneCellAnchor>
    <xdr:from>
      <xdr:col>0</xdr:col>
      <xdr:colOff>0</xdr:colOff>
      <xdr:row>3652</xdr:row>
      <xdr:rowOff>0</xdr:rowOff>
    </xdr:from>
    <xdr:ext cx="1607344" cy="617677"/>
    <xdr:pic>
      <xdr:nvPicPr>
        <xdr:cNvPr id="60" name="Рисунок 59"/>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0" y="555402750"/>
          <a:ext cx="1607344" cy="617677"/>
        </a:xfrm>
        <a:prstGeom prst="rect">
          <a:avLst/>
        </a:prstGeom>
      </xdr:spPr>
    </xdr:pic>
    <xdr:clientData/>
  </xdr:oneCellAnchor>
  <xdr:oneCellAnchor>
    <xdr:from>
      <xdr:col>0</xdr:col>
      <xdr:colOff>317268</xdr:colOff>
      <xdr:row>3248</xdr:row>
      <xdr:rowOff>58831</xdr:rowOff>
    </xdr:from>
    <xdr:ext cx="1229143" cy="721434"/>
    <xdr:pic>
      <xdr:nvPicPr>
        <xdr:cNvPr id="61" name="Рисунок 60"/>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317268" y="475375381"/>
          <a:ext cx="1229143" cy="721434"/>
        </a:xfrm>
        <a:prstGeom prst="rect">
          <a:avLst/>
        </a:prstGeom>
      </xdr:spPr>
    </xdr:pic>
    <xdr:clientData/>
  </xdr:oneCellAnchor>
  <xdr:oneCellAnchor>
    <xdr:from>
      <xdr:col>0</xdr:col>
      <xdr:colOff>155015</xdr:colOff>
      <xdr:row>3658</xdr:row>
      <xdr:rowOff>128853</xdr:rowOff>
    </xdr:from>
    <xdr:ext cx="1595437" cy="382448"/>
    <xdr:pic>
      <xdr:nvPicPr>
        <xdr:cNvPr id="62" name="Рисунок 61"/>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55015" y="626421416"/>
          <a:ext cx="1595437" cy="382448"/>
        </a:xfrm>
        <a:prstGeom prst="rect">
          <a:avLst/>
        </a:prstGeom>
      </xdr:spPr>
    </xdr:pic>
    <xdr:clientData/>
  </xdr:oneCellAnchor>
  <xdr:oneCellAnchor>
    <xdr:from>
      <xdr:col>0</xdr:col>
      <xdr:colOff>1012962</xdr:colOff>
      <xdr:row>3239</xdr:row>
      <xdr:rowOff>71440</xdr:rowOff>
    </xdr:from>
    <xdr:ext cx="665818" cy="1154272"/>
    <xdr:pic>
      <xdr:nvPicPr>
        <xdr:cNvPr id="63" name="Рисунок 62"/>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5400000">
          <a:off x="768735" y="373755198"/>
          <a:ext cx="1154272" cy="665818"/>
        </a:xfrm>
        <a:prstGeom prst="rect">
          <a:avLst/>
        </a:prstGeom>
      </xdr:spPr>
    </xdr:pic>
    <xdr:clientData/>
  </xdr:oneCellAnchor>
  <xdr:oneCellAnchor>
    <xdr:from>
      <xdr:col>0</xdr:col>
      <xdr:colOff>177584</xdr:colOff>
      <xdr:row>3672</xdr:row>
      <xdr:rowOff>107157</xdr:rowOff>
    </xdr:from>
    <xdr:ext cx="1578940" cy="994334"/>
    <xdr:pic>
      <xdr:nvPicPr>
        <xdr:cNvPr id="64" name="Рисунок 63"/>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177584" y="510742407"/>
          <a:ext cx="1578940" cy="994334"/>
        </a:xfrm>
        <a:prstGeom prst="rect">
          <a:avLst/>
        </a:prstGeom>
      </xdr:spPr>
    </xdr:pic>
    <xdr:clientData/>
  </xdr:oneCellAnchor>
  <xdr:oneCellAnchor>
    <xdr:from>
      <xdr:col>0</xdr:col>
      <xdr:colOff>285753</xdr:colOff>
      <xdr:row>3520</xdr:row>
      <xdr:rowOff>116418</xdr:rowOff>
    </xdr:from>
    <xdr:ext cx="1107582" cy="392207"/>
    <xdr:pic>
      <xdr:nvPicPr>
        <xdr:cNvPr id="65" name="Рисунок 64"/>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85753" y="534135543"/>
          <a:ext cx="1107582" cy="392207"/>
        </a:xfrm>
        <a:prstGeom prst="rect">
          <a:avLst/>
        </a:prstGeom>
      </xdr:spPr>
    </xdr:pic>
    <xdr:clientData/>
  </xdr:oneCellAnchor>
  <xdr:oneCellAnchor>
    <xdr:from>
      <xdr:col>0</xdr:col>
      <xdr:colOff>317500</xdr:colOff>
      <xdr:row>3303</xdr:row>
      <xdr:rowOff>0</xdr:rowOff>
    </xdr:from>
    <xdr:ext cx="1132417" cy="912605"/>
    <xdr:pic>
      <xdr:nvPicPr>
        <xdr:cNvPr id="66" name="Рисунок 65"/>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317500" y="488081109"/>
          <a:ext cx="1132417" cy="912605"/>
        </a:xfrm>
        <a:prstGeom prst="rect">
          <a:avLst/>
        </a:prstGeom>
      </xdr:spPr>
    </xdr:pic>
    <xdr:clientData/>
  </xdr:oneCellAnchor>
  <xdr:oneCellAnchor>
    <xdr:from>
      <xdr:col>0</xdr:col>
      <xdr:colOff>222251</xdr:colOff>
      <xdr:row>3310</xdr:row>
      <xdr:rowOff>0</xdr:rowOff>
    </xdr:from>
    <xdr:ext cx="1280582" cy="977490"/>
    <xdr:pic>
      <xdr:nvPicPr>
        <xdr:cNvPr id="67" name="Рисунок 66"/>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22251" y="489684483"/>
          <a:ext cx="1280582" cy="977490"/>
        </a:xfrm>
        <a:prstGeom prst="rect">
          <a:avLst/>
        </a:prstGeom>
      </xdr:spPr>
    </xdr:pic>
    <xdr:clientData/>
  </xdr:oneCellAnchor>
  <xdr:oneCellAnchor>
    <xdr:from>
      <xdr:col>0</xdr:col>
      <xdr:colOff>201084</xdr:colOff>
      <xdr:row>3318</xdr:row>
      <xdr:rowOff>0</xdr:rowOff>
    </xdr:from>
    <xdr:ext cx="1288013" cy="851647"/>
    <xdr:pic>
      <xdr:nvPicPr>
        <xdr:cNvPr id="68" name="Рисунок 67"/>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201084" y="491467776"/>
          <a:ext cx="1288013" cy="851647"/>
        </a:xfrm>
        <a:prstGeom prst="rect">
          <a:avLst/>
        </a:prstGeom>
      </xdr:spPr>
    </xdr:pic>
    <xdr:clientData/>
  </xdr:oneCellAnchor>
  <xdr:oneCellAnchor>
    <xdr:from>
      <xdr:col>0</xdr:col>
      <xdr:colOff>182560</xdr:colOff>
      <xdr:row>3324</xdr:row>
      <xdr:rowOff>59531</xdr:rowOff>
    </xdr:from>
    <xdr:ext cx="1501589" cy="1042146"/>
    <xdr:pic>
      <xdr:nvPicPr>
        <xdr:cNvPr id="69" name="Рисунок 68"/>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182560" y="386441156"/>
          <a:ext cx="1501589" cy="1042146"/>
        </a:xfrm>
        <a:prstGeom prst="rect">
          <a:avLst/>
        </a:prstGeom>
      </xdr:spPr>
    </xdr:pic>
    <xdr:clientData/>
  </xdr:oneCellAnchor>
  <xdr:oneCellAnchor>
    <xdr:from>
      <xdr:col>0</xdr:col>
      <xdr:colOff>0</xdr:colOff>
      <xdr:row>3437</xdr:row>
      <xdr:rowOff>130969</xdr:rowOff>
    </xdr:from>
    <xdr:ext cx="1374511" cy="976656"/>
    <xdr:pic>
      <xdr:nvPicPr>
        <xdr:cNvPr id="70" name="Рисунок 69"/>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0" y="406562719"/>
          <a:ext cx="1374511" cy="976656"/>
        </a:xfrm>
        <a:prstGeom prst="rect">
          <a:avLst/>
        </a:prstGeom>
      </xdr:spPr>
    </xdr:pic>
    <xdr:clientData/>
  </xdr:oneCellAnchor>
  <xdr:oneCellAnchor>
    <xdr:from>
      <xdr:col>0</xdr:col>
      <xdr:colOff>386525</xdr:colOff>
      <xdr:row>3444</xdr:row>
      <xdr:rowOff>119062</xdr:rowOff>
    </xdr:from>
    <xdr:ext cx="1386417" cy="1123851"/>
    <xdr:pic>
      <xdr:nvPicPr>
        <xdr:cNvPr id="71" name="Рисунок 70"/>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386525" y="407550937"/>
          <a:ext cx="1386417" cy="1123851"/>
        </a:xfrm>
        <a:prstGeom prst="rect">
          <a:avLst/>
        </a:prstGeom>
      </xdr:spPr>
    </xdr:pic>
    <xdr:clientData/>
  </xdr:oneCellAnchor>
  <xdr:oneCellAnchor>
    <xdr:from>
      <xdr:col>0</xdr:col>
      <xdr:colOff>64434</xdr:colOff>
      <xdr:row>3454</xdr:row>
      <xdr:rowOff>59532</xdr:rowOff>
    </xdr:from>
    <xdr:ext cx="1623386" cy="852891"/>
    <xdr:pic>
      <xdr:nvPicPr>
        <xdr:cNvPr id="72" name="Рисунок 71"/>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64434" y="408967782"/>
          <a:ext cx="1623386" cy="852891"/>
        </a:xfrm>
        <a:prstGeom prst="rect">
          <a:avLst/>
        </a:prstGeom>
      </xdr:spPr>
    </xdr:pic>
    <xdr:clientData/>
  </xdr:oneCellAnchor>
  <xdr:oneCellAnchor>
    <xdr:from>
      <xdr:col>0</xdr:col>
      <xdr:colOff>361079</xdr:colOff>
      <xdr:row>3287</xdr:row>
      <xdr:rowOff>47625</xdr:rowOff>
    </xdr:from>
    <xdr:ext cx="1017668" cy="970365"/>
    <xdr:pic>
      <xdr:nvPicPr>
        <xdr:cNvPr id="73" name="Рисунок 72"/>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361079" y="381000000"/>
          <a:ext cx="1017668" cy="970365"/>
        </a:xfrm>
        <a:prstGeom prst="rect">
          <a:avLst/>
        </a:prstGeom>
      </xdr:spPr>
    </xdr:pic>
    <xdr:clientData/>
  </xdr:oneCellAnchor>
  <xdr:oneCellAnchor>
    <xdr:from>
      <xdr:col>0</xdr:col>
      <xdr:colOff>553991</xdr:colOff>
      <xdr:row>3293</xdr:row>
      <xdr:rowOff>130969</xdr:rowOff>
    </xdr:from>
    <xdr:ext cx="825500" cy="1143000"/>
    <xdr:pic>
      <xdr:nvPicPr>
        <xdr:cNvPr id="74" name="Рисунок 73"/>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553991" y="381988219"/>
          <a:ext cx="825500" cy="1143000"/>
        </a:xfrm>
        <a:prstGeom prst="rect">
          <a:avLst/>
        </a:prstGeom>
      </xdr:spPr>
    </xdr:pic>
    <xdr:clientData/>
  </xdr:oneCellAnchor>
  <xdr:oneCellAnchor>
    <xdr:from>
      <xdr:col>0</xdr:col>
      <xdr:colOff>307928</xdr:colOff>
      <xdr:row>3186</xdr:row>
      <xdr:rowOff>30506</xdr:rowOff>
    </xdr:from>
    <xdr:ext cx="1108916" cy="591383"/>
    <xdr:pic>
      <xdr:nvPicPr>
        <xdr:cNvPr id="75" name="Рисунок 74"/>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07928" y="360266006"/>
          <a:ext cx="1108916" cy="591383"/>
        </a:xfrm>
        <a:prstGeom prst="rect">
          <a:avLst/>
        </a:prstGeom>
      </xdr:spPr>
    </xdr:pic>
    <xdr:clientData/>
  </xdr:oneCellAnchor>
  <xdr:oneCellAnchor>
    <xdr:from>
      <xdr:col>0</xdr:col>
      <xdr:colOff>139217</xdr:colOff>
      <xdr:row>3250</xdr:row>
      <xdr:rowOff>95251</xdr:rowOff>
    </xdr:from>
    <xdr:ext cx="682316" cy="970184"/>
    <xdr:pic>
      <xdr:nvPicPr>
        <xdr:cNvPr id="79" name="Рисунок 78"/>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39217" y="375666001"/>
          <a:ext cx="682316" cy="970184"/>
        </a:xfrm>
        <a:prstGeom prst="rect">
          <a:avLst/>
        </a:prstGeom>
      </xdr:spPr>
    </xdr:pic>
    <xdr:clientData/>
  </xdr:oneCellAnchor>
  <xdr:oneCellAnchor>
    <xdr:from>
      <xdr:col>0</xdr:col>
      <xdr:colOff>1065883</xdr:colOff>
      <xdr:row>3250</xdr:row>
      <xdr:rowOff>47625</xdr:rowOff>
    </xdr:from>
    <xdr:ext cx="600991" cy="1083809"/>
    <xdr:pic>
      <xdr:nvPicPr>
        <xdr:cNvPr id="80" name="Рисунок 79"/>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1065883" y="375618375"/>
          <a:ext cx="600991" cy="1083809"/>
        </a:xfrm>
        <a:prstGeom prst="rect">
          <a:avLst/>
        </a:prstGeom>
      </xdr:spPr>
    </xdr:pic>
    <xdr:clientData/>
  </xdr:oneCellAnchor>
  <xdr:oneCellAnchor>
    <xdr:from>
      <xdr:col>0</xdr:col>
      <xdr:colOff>202293</xdr:colOff>
      <xdr:row>3354</xdr:row>
      <xdr:rowOff>39841</xdr:rowOff>
    </xdr:from>
    <xdr:ext cx="1422560" cy="823012"/>
    <xdr:pic>
      <xdr:nvPicPr>
        <xdr:cNvPr id="81" name="Рисунок 80"/>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202293" y="499854691"/>
          <a:ext cx="1422560" cy="823012"/>
        </a:xfrm>
        <a:prstGeom prst="rect">
          <a:avLst/>
        </a:prstGeom>
      </xdr:spPr>
    </xdr:pic>
    <xdr:clientData/>
  </xdr:oneCellAnchor>
  <xdr:oneCellAnchor>
    <xdr:from>
      <xdr:col>0</xdr:col>
      <xdr:colOff>255867</xdr:colOff>
      <xdr:row>3357</xdr:row>
      <xdr:rowOff>124673</xdr:rowOff>
    </xdr:from>
    <xdr:ext cx="1301751" cy="670945"/>
    <xdr:pic>
      <xdr:nvPicPr>
        <xdr:cNvPr id="82" name="Рисунок 81"/>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255867" y="501282548"/>
          <a:ext cx="1301751" cy="670945"/>
        </a:xfrm>
        <a:prstGeom prst="rect">
          <a:avLst/>
        </a:prstGeom>
      </xdr:spPr>
    </xdr:pic>
    <xdr:clientData/>
  </xdr:oneCellAnchor>
  <xdr:oneCellAnchor>
    <xdr:from>
      <xdr:col>0</xdr:col>
      <xdr:colOff>194858</xdr:colOff>
      <xdr:row>3341</xdr:row>
      <xdr:rowOff>0</xdr:rowOff>
    </xdr:from>
    <xdr:ext cx="1365942" cy="661147"/>
    <xdr:pic>
      <xdr:nvPicPr>
        <xdr:cNvPr id="83" name="Рисунок 82"/>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194858" y="496378443"/>
          <a:ext cx="1365942" cy="661147"/>
        </a:xfrm>
        <a:prstGeom prst="rect">
          <a:avLst/>
        </a:prstGeom>
      </xdr:spPr>
    </xdr:pic>
    <xdr:clientData/>
  </xdr:oneCellAnchor>
  <xdr:oneCellAnchor>
    <xdr:from>
      <xdr:col>0</xdr:col>
      <xdr:colOff>216647</xdr:colOff>
      <xdr:row>3259</xdr:row>
      <xdr:rowOff>0</xdr:rowOff>
    </xdr:from>
    <xdr:ext cx="1342945" cy="696008"/>
    <xdr:pic>
      <xdr:nvPicPr>
        <xdr:cNvPr id="84" name="Рисунок 83"/>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216647" y="478435024"/>
          <a:ext cx="1342945" cy="696008"/>
        </a:xfrm>
        <a:prstGeom prst="rect">
          <a:avLst/>
        </a:prstGeom>
      </xdr:spPr>
    </xdr:pic>
    <xdr:clientData/>
  </xdr:oneCellAnchor>
  <xdr:oneCellAnchor>
    <xdr:from>
      <xdr:col>0</xdr:col>
      <xdr:colOff>318823</xdr:colOff>
      <xdr:row>3280</xdr:row>
      <xdr:rowOff>0</xdr:rowOff>
    </xdr:from>
    <xdr:ext cx="1291118" cy="998567"/>
    <xdr:pic>
      <xdr:nvPicPr>
        <xdr:cNvPr id="85" name="Рисунок 84"/>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318823" y="379952250"/>
          <a:ext cx="1291118" cy="998567"/>
        </a:xfrm>
        <a:prstGeom prst="rect">
          <a:avLst/>
        </a:prstGeom>
      </xdr:spPr>
    </xdr:pic>
    <xdr:clientData/>
  </xdr:oneCellAnchor>
  <xdr:oneCellAnchor>
    <xdr:from>
      <xdr:col>0</xdr:col>
      <xdr:colOff>138593</xdr:colOff>
      <xdr:row>3233</xdr:row>
      <xdr:rowOff>50503</xdr:rowOff>
    </xdr:from>
    <xdr:ext cx="754375" cy="1282759"/>
    <xdr:pic>
      <xdr:nvPicPr>
        <xdr:cNvPr id="86" name="Рисунок 85"/>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138593" y="372585159"/>
          <a:ext cx="754375" cy="1282759"/>
        </a:xfrm>
        <a:prstGeom prst="rect">
          <a:avLst/>
        </a:prstGeom>
      </xdr:spPr>
    </xdr:pic>
    <xdr:clientData/>
  </xdr:oneCellAnchor>
  <xdr:oneCellAnchor>
    <xdr:from>
      <xdr:col>0</xdr:col>
      <xdr:colOff>171670</xdr:colOff>
      <xdr:row>3596</xdr:row>
      <xdr:rowOff>31755</xdr:rowOff>
    </xdr:from>
    <xdr:ext cx="1560918" cy="518582"/>
    <xdr:pic>
      <xdr:nvPicPr>
        <xdr:cNvPr id="87" name="Рисунок 86"/>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171670" y="429704505"/>
          <a:ext cx="1560918" cy="518582"/>
        </a:xfrm>
        <a:prstGeom prst="rect">
          <a:avLst/>
        </a:prstGeom>
      </xdr:spPr>
    </xdr:pic>
    <xdr:clientData/>
  </xdr:oneCellAnchor>
  <xdr:oneCellAnchor>
    <xdr:from>
      <xdr:col>0</xdr:col>
      <xdr:colOff>120774</xdr:colOff>
      <xdr:row>3602</xdr:row>
      <xdr:rowOff>106241</xdr:rowOff>
    </xdr:from>
    <xdr:ext cx="1559285" cy="681830"/>
    <xdr:pic>
      <xdr:nvPicPr>
        <xdr:cNvPr id="89" name="Рисунок 88"/>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20774" y="430636241"/>
          <a:ext cx="1559285" cy="681830"/>
        </a:xfrm>
        <a:prstGeom prst="rect">
          <a:avLst/>
        </a:prstGeom>
      </xdr:spPr>
    </xdr:pic>
    <xdr:clientData/>
  </xdr:oneCellAnchor>
  <xdr:oneCellAnchor>
    <xdr:from>
      <xdr:col>0</xdr:col>
      <xdr:colOff>153381</xdr:colOff>
      <xdr:row>3575</xdr:row>
      <xdr:rowOff>0</xdr:rowOff>
    </xdr:from>
    <xdr:ext cx="1458099" cy="1651000"/>
    <xdr:pic>
      <xdr:nvPicPr>
        <xdr:cNvPr id="90" name="Рисунок 89"/>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153381" y="426672375"/>
          <a:ext cx="1458099" cy="1651000"/>
        </a:xfrm>
        <a:prstGeom prst="rect">
          <a:avLst/>
        </a:prstGeom>
      </xdr:spPr>
    </xdr:pic>
    <xdr:clientData/>
  </xdr:oneCellAnchor>
  <xdr:oneCellAnchor>
    <xdr:from>
      <xdr:col>0</xdr:col>
      <xdr:colOff>88636</xdr:colOff>
      <xdr:row>3588</xdr:row>
      <xdr:rowOff>79219</xdr:rowOff>
    </xdr:from>
    <xdr:ext cx="1559981" cy="582083"/>
    <xdr:pic>
      <xdr:nvPicPr>
        <xdr:cNvPr id="93" name="Рисунок 92"/>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88636" y="428608969"/>
          <a:ext cx="1559981" cy="582083"/>
        </a:xfrm>
        <a:prstGeom prst="rect">
          <a:avLst/>
        </a:prstGeom>
      </xdr:spPr>
    </xdr:pic>
    <xdr:clientData/>
  </xdr:oneCellAnchor>
  <xdr:oneCellAnchor>
    <xdr:from>
      <xdr:col>0</xdr:col>
      <xdr:colOff>244739</xdr:colOff>
      <xdr:row>3264</xdr:row>
      <xdr:rowOff>130968</xdr:rowOff>
    </xdr:from>
    <xdr:ext cx="1312334" cy="1042147"/>
    <xdr:pic>
      <xdr:nvPicPr>
        <xdr:cNvPr id="94" name="Рисунок 93"/>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244739" y="377797218"/>
          <a:ext cx="1312334" cy="1042147"/>
        </a:xfrm>
        <a:prstGeom prst="rect">
          <a:avLst/>
        </a:prstGeom>
      </xdr:spPr>
    </xdr:pic>
    <xdr:clientData/>
  </xdr:oneCellAnchor>
  <xdr:oneCellAnchor>
    <xdr:from>
      <xdr:col>0</xdr:col>
      <xdr:colOff>192291</xdr:colOff>
      <xdr:row>3272</xdr:row>
      <xdr:rowOff>59531</xdr:rowOff>
    </xdr:from>
    <xdr:ext cx="1449917" cy="1019735"/>
    <xdr:pic>
      <xdr:nvPicPr>
        <xdr:cNvPr id="95" name="Рисунок 94"/>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a:xfrm>
          <a:off x="192291" y="378868781"/>
          <a:ext cx="1449917" cy="1019735"/>
        </a:xfrm>
        <a:prstGeom prst="rect">
          <a:avLst/>
        </a:prstGeom>
      </xdr:spPr>
    </xdr:pic>
    <xdr:clientData/>
  </xdr:oneCellAnchor>
  <xdr:oneCellAnchor>
    <xdr:from>
      <xdr:col>0</xdr:col>
      <xdr:colOff>398043</xdr:colOff>
      <xdr:row>3332</xdr:row>
      <xdr:rowOff>68323</xdr:rowOff>
    </xdr:from>
    <xdr:ext cx="1125958" cy="1112302"/>
    <xdr:pic>
      <xdr:nvPicPr>
        <xdr:cNvPr id="96" name="Рисунок 95"/>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398043" y="387592948"/>
          <a:ext cx="1125958" cy="1112302"/>
        </a:xfrm>
        <a:prstGeom prst="rect">
          <a:avLst/>
        </a:prstGeom>
      </xdr:spPr>
    </xdr:pic>
    <xdr:clientData/>
  </xdr:oneCellAnchor>
  <xdr:oneCellAnchor>
    <xdr:from>
      <xdr:col>0</xdr:col>
      <xdr:colOff>378353</xdr:colOff>
      <xdr:row>3571</xdr:row>
      <xdr:rowOff>35717</xdr:rowOff>
    </xdr:from>
    <xdr:ext cx="1079501" cy="549089"/>
    <xdr:pic>
      <xdr:nvPicPr>
        <xdr:cNvPr id="97" name="Рисунок 96"/>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378353" y="425946092"/>
          <a:ext cx="1079501" cy="549089"/>
        </a:xfrm>
        <a:prstGeom prst="rect">
          <a:avLst/>
        </a:prstGeom>
      </xdr:spPr>
    </xdr:pic>
    <xdr:clientData/>
  </xdr:oneCellAnchor>
  <xdr:oneCellAnchor>
    <xdr:from>
      <xdr:col>0</xdr:col>
      <xdr:colOff>74084</xdr:colOff>
      <xdr:row>3369</xdr:row>
      <xdr:rowOff>16933</xdr:rowOff>
    </xdr:from>
    <xdr:ext cx="1068915" cy="795494"/>
    <xdr:pic>
      <xdr:nvPicPr>
        <xdr:cNvPr id="98" name="Рисунок 97"/>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74084" y="503851333"/>
          <a:ext cx="1068915" cy="795494"/>
        </a:xfrm>
        <a:prstGeom prst="rect">
          <a:avLst/>
        </a:prstGeom>
      </xdr:spPr>
    </xdr:pic>
    <xdr:clientData/>
  </xdr:oneCellAnchor>
  <xdr:oneCellAnchor>
    <xdr:from>
      <xdr:col>0</xdr:col>
      <xdr:colOff>824958</xdr:colOff>
      <xdr:row>3372</xdr:row>
      <xdr:rowOff>137931</xdr:rowOff>
    </xdr:from>
    <xdr:ext cx="885184" cy="535080"/>
    <xdr:pic>
      <xdr:nvPicPr>
        <xdr:cNvPr id="99" name="Рисунок 98"/>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rot="5400000">
          <a:off x="1000010" y="504559279"/>
          <a:ext cx="535080" cy="885184"/>
        </a:xfrm>
        <a:prstGeom prst="rect">
          <a:avLst/>
        </a:prstGeom>
      </xdr:spPr>
    </xdr:pic>
    <xdr:clientData/>
  </xdr:oneCellAnchor>
  <xdr:oneCellAnchor>
    <xdr:from>
      <xdr:col>0</xdr:col>
      <xdr:colOff>120152</xdr:colOff>
      <xdr:row>3417</xdr:row>
      <xdr:rowOff>0</xdr:rowOff>
    </xdr:from>
    <xdr:ext cx="1555750" cy="896855"/>
    <xdr:pic>
      <xdr:nvPicPr>
        <xdr:cNvPr id="100" name="Рисунок 99"/>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120152" y="514260352"/>
          <a:ext cx="1555750" cy="896855"/>
        </a:xfrm>
        <a:prstGeom prst="rect">
          <a:avLst/>
        </a:prstGeom>
      </xdr:spPr>
    </xdr:pic>
    <xdr:clientData/>
  </xdr:oneCellAnchor>
  <xdr:oneCellAnchor>
    <xdr:from>
      <xdr:col>0</xdr:col>
      <xdr:colOff>110814</xdr:colOff>
      <xdr:row>3424</xdr:row>
      <xdr:rowOff>0</xdr:rowOff>
    </xdr:from>
    <xdr:ext cx="1603617" cy="874059"/>
    <xdr:pic>
      <xdr:nvPicPr>
        <xdr:cNvPr id="101" name="Рисунок 100"/>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110814" y="515546228"/>
          <a:ext cx="1603617" cy="874059"/>
        </a:xfrm>
        <a:prstGeom prst="rect">
          <a:avLst/>
        </a:prstGeom>
      </xdr:spPr>
    </xdr:pic>
    <xdr:clientData/>
  </xdr:oneCellAnchor>
  <xdr:oneCellAnchor>
    <xdr:from>
      <xdr:col>0</xdr:col>
      <xdr:colOff>139375</xdr:colOff>
      <xdr:row>3410</xdr:row>
      <xdr:rowOff>95250</xdr:rowOff>
    </xdr:from>
    <xdr:ext cx="1476154" cy="800348"/>
    <xdr:pic>
      <xdr:nvPicPr>
        <xdr:cNvPr id="102" name="Рисунок 101"/>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a:xfrm>
          <a:off x="139375" y="402621750"/>
          <a:ext cx="1476154" cy="800348"/>
        </a:xfrm>
        <a:prstGeom prst="rect">
          <a:avLst/>
        </a:prstGeom>
      </xdr:spPr>
    </xdr:pic>
    <xdr:clientData/>
  </xdr:oneCellAnchor>
  <xdr:oneCellAnchor>
    <xdr:from>
      <xdr:col>0</xdr:col>
      <xdr:colOff>270109</xdr:colOff>
      <xdr:row>3463</xdr:row>
      <xdr:rowOff>11906</xdr:rowOff>
    </xdr:from>
    <xdr:ext cx="1352757" cy="999192"/>
    <xdr:pic>
      <xdr:nvPicPr>
        <xdr:cNvPr id="103" name="Рисунок 102"/>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270109" y="410301281"/>
          <a:ext cx="1352757" cy="999192"/>
        </a:xfrm>
        <a:prstGeom prst="rect">
          <a:avLst/>
        </a:prstGeom>
      </xdr:spPr>
    </xdr:pic>
    <xdr:clientData/>
  </xdr:oneCellAnchor>
  <xdr:oneCellAnchor>
    <xdr:from>
      <xdr:col>0</xdr:col>
      <xdr:colOff>156259</xdr:colOff>
      <xdr:row>3470</xdr:row>
      <xdr:rowOff>83344</xdr:rowOff>
    </xdr:from>
    <xdr:ext cx="1621832" cy="790824"/>
    <xdr:pic>
      <xdr:nvPicPr>
        <xdr:cNvPr id="104" name="Рисунок 103"/>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156259" y="411372844"/>
          <a:ext cx="1621832" cy="790824"/>
        </a:xfrm>
        <a:prstGeom prst="rect">
          <a:avLst/>
        </a:prstGeom>
      </xdr:spPr>
    </xdr:pic>
    <xdr:clientData/>
  </xdr:oneCellAnchor>
  <xdr:oneCellAnchor>
    <xdr:from>
      <xdr:col>0</xdr:col>
      <xdr:colOff>158750</xdr:colOff>
      <xdr:row>3478</xdr:row>
      <xdr:rowOff>47625</xdr:rowOff>
    </xdr:from>
    <xdr:ext cx="1365250" cy="790735"/>
    <xdr:pic>
      <xdr:nvPicPr>
        <xdr:cNvPr id="105" name="Рисунок 104"/>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158750" y="412527750"/>
          <a:ext cx="1365250" cy="790735"/>
        </a:xfrm>
        <a:prstGeom prst="rect">
          <a:avLst/>
        </a:prstGeom>
      </xdr:spPr>
    </xdr:pic>
    <xdr:clientData/>
  </xdr:oneCellAnchor>
  <xdr:oneCellAnchor>
    <xdr:from>
      <xdr:col>0</xdr:col>
      <xdr:colOff>163732</xdr:colOff>
      <xdr:row>3485</xdr:row>
      <xdr:rowOff>0</xdr:rowOff>
    </xdr:from>
    <xdr:ext cx="1576044" cy="757021"/>
    <xdr:pic>
      <xdr:nvPicPr>
        <xdr:cNvPr id="106" name="Рисунок 105"/>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163732" y="527802039"/>
          <a:ext cx="1576044" cy="757021"/>
        </a:xfrm>
        <a:prstGeom prst="rect">
          <a:avLst/>
        </a:prstGeom>
      </xdr:spPr>
    </xdr:pic>
    <xdr:clientData/>
  </xdr:oneCellAnchor>
  <xdr:oneCellAnchor>
    <xdr:from>
      <xdr:col>0</xdr:col>
      <xdr:colOff>915928</xdr:colOff>
      <xdr:row>3200</xdr:row>
      <xdr:rowOff>41009</xdr:rowOff>
    </xdr:from>
    <xdr:ext cx="786666" cy="1309049"/>
    <xdr:pic>
      <xdr:nvPicPr>
        <xdr:cNvPr id="107" name="Рисунок 106"/>
        <xdr:cNvPicPr>
          <a:picLocks noChangeAspect="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a:xfrm>
          <a:off x="915928" y="362419634"/>
          <a:ext cx="786666" cy="1309049"/>
        </a:xfrm>
        <a:prstGeom prst="rect">
          <a:avLst/>
        </a:prstGeom>
      </xdr:spPr>
    </xdr:pic>
    <xdr:clientData/>
  </xdr:oneCellAnchor>
  <xdr:oneCellAnchor>
    <xdr:from>
      <xdr:col>0</xdr:col>
      <xdr:colOff>97040</xdr:colOff>
      <xdr:row>3200</xdr:row>
      <xdr:rowOff>26071</xdr:rowOff>
    </xdr:from>
    <xdr:ext cx="754724" cy="1336861"/>
    <xdr:pic>
      <xdr:nvPicPr>
        <xdr:cNvPr id="108" name="Рисунок 107"/>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97040" y="362404696"/>
          <a:ext cx="754724" cy="1336861"/>
        </a:xfrm>
        <a:prstGeom prst="rect">
          <a:avLst/>
        </a:prstGeom>
      </xdr:spPr>
    </xdr:pic>
    <xdr:clientData/>
  </xdr:oneCellAnchor>
  <xdr:oneCellAnchor>
    <xdr:from>
      <xdr:col>0</xdr:col>
      <xdr:colOff>153614</xdr:colOff>
      <xdr:row>3210</xdr:row>
      <xdr:rowOff>42800</xdr:rowOff>
    </xdr:from>
    <xdr:ext cx="1566333" cy="619117"/>
    <xdr:pic>
      <xdr:nvPicPr>
        <xdr:cNvPr id="109" name="Рисунок 108"/>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153614" y="363993050"/>
          <a:ext cx="1566333" cy="619117"/>
        </a:xfrm>
        <a:prstGeom prst="rect">
          <a:avLst/>
        </a:prstGeom>
      </xdr:spPr>
    </xdr:pic>
    <xdr:clientData/>
  </xdr:oneCellAnchor>
  <xdr:oneCellAnchor>
    <xdr:from>
      <xdr:col>0</xdr:col>
      <xdr:colOff>323570</xdr:colOff>
      <xdr:row>3173</xdr:row>
      <xdr:rowOff>54628</xdr:rowOff>
    </xdr:from>
    <xdr:ext cx="1190624" cy="1232958"/>
    <xdr:pic>
      <xdr:nvPicPr>
        <xdr:cNvPr id="113" name="Рисунок 11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23570" y="358385128"/>
          <a:ext cx="1190624" cy="1232958"/>
        </a:xfrm>
        <a:prstGeom prst="rect">
          <a:avLst/>
        </a:prstGeom>
      </xdr:spPr>
    </xdr:pic>
    <xdr:clientData/>
  </xdr:oneCellAnchor>
  <xdr:oneCellAnchor>
    <xdr:from>
      <xdr:col>0</xdr:col>
      <xdr:colOff>538583</xdr:colOff>
      <xdr:row>3403</xdr:row>
      <xdr:rowOff>71438</xdr:rowOff>
    </xdr:from>
    <xdr:ext cx="795617" cy="721658"/>
    <xdr:pic>
      <xdr:nvPicPr>
        <xdr:cNvPr id="114" name="Рисунок 11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38583" y="414408938"/>
          <a:ext cx="795617" cy="721658"/>
        </a:xfrm>
        <a:prstGeom prst="rect">
          <a:avLst/>
        </a:prstGeom>
      </xdr:spPr>
    </xdr:pic>
    <xdr:clientData/>
  </xdr:oneCellAnchor>
  <xdr:oneCellAnchor>
    <xdr:from>
      <xdr:col>0</xdr:col>
      <xdr:colOff>952499</xdr:colOff>
      <xdr:row>3168</xdr:row>
      <xdr:rowOff>33618</xdr:rowOff>
    </xdr:from>
    <xdr:ext cx="683559" cy="986118"/>
    <xdr:pic>
      <xdr:nvPicPr>
        <xdr:cNvPr id="115" name="Рисунок 114"/>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952499" y="448737318"/>
          <a:ext cx="683559" cy="986118"/>
        </a:xfrm>
        <a:prstGeom prst="rect">
          <a:avLst/>
        </a:prstGeom>
      </xdr:spPr>
    </xdr:pic>
    <xdr:clientData/>
  </xdr:oneCellAnchor>
  <xdr:oneCellAnchor>
    <xdr:from>
      <xdr:col>0</xdr:col>
      <xdr:colOff>145677</xdr:colOff>
      <xdr:row>3168</xdr:row>
      <xdr:rowOff>44825</xdr:rowOff>
    </xdr:from>
    <xdr:ext cx="678966" cy="963706"/>
    <xdr:pic>
      <xdr:nvPicPr>
        <xdr:cNvPr id="116" name="Рисунок 115"/>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45677" y="448748525"/>
          <a:ext cx="678966" cy="963706"/>
        </a:xfrm>
        <a:prstGeom prst="rect">
          <a:avLst/>
        </a:prstGeom>
      </xdr:spPr>
    </xdr:pic>
    <xdr:clientData/>
  </xdr:oneCellAnchor>
  <xdr:oneCellAnchor>
    <xdr:from>
      <xdr:col>0</xdr:col>
      <xdr:colOff>67238</xdr:colOff>
      <xdr:row>3349</xdr:row>
      <xdr:rowOff>33620</xdr:rowOff>
    </xdr:from>
    <xdr:ext cx="1636057" cy="605115"/>
    <xdr:pic>
      <xdr:nvPicPr>
        <xdr:cNvPr id="117" name="Рисунок 116"/>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67238" y="497867270"/>
          <a:ext cx="1636057" cy="605115"/>
        </a:xfrm>
        <a:prstGeom prst="rect">
          <a:avLst/>
        </a:prstGeom>
      </xdr:spPr>
    </xdr:pic>
    <xdr:clientData/>
  </xdr:oneCellAnchor>
  <xdr:oneCellAnchor>
    <xdr:from>
      <xdr:col>0</xdr:col>
      <xdr:colOff>134470</xdr:colOff>
      <xdr:row>3351</xdr:row>
      <xdr:rowOff>33618</xdr:rowOff>
    </xdr:from>
    <xdr:ext cx="1557618" cy="582705"/>
    <xdr:pic>
      <xdr:nvPicPr>
        <xdr:cNvPr id="118" name="Рисунок 117"/>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a:off x="134470" y="498762618"/>
          <a:ext cx="1557618" cy="582705"/>
        </a:xfrm>
        <a:prstGeom prst="rect">
          <a:avLst/>
        </a:prstGeom>
      </xdr:spPr>
    </xdr:pic>
    <xdr:clientData/>
  </xdr:oneCellAnchor>
  <xdr:oneCellAnchor>
    <xdr:from>
      <xdr:col>0</xdr:col>
      <xdr:colOff>216647</xdr:colOff>
      <xdr:row>3361</xdr:row>
      <xdr:rowOff>137583</xdr:rowOff>
    </xdr:from>
    <xdr:ext cx="1407583" cy="736784"/>
    <xdr:pic>
      <xdr:nvPicPr>
        <xdr:cNvPr id="119" name="Рисунок 118"/>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216647" y="502828983"/>
          <a:ext cx="1407583" cy="736784"/>
        </a:xfrm>
        <a:prstGeom prst="rect">
          <a:avLst/>
        </a:prstGeom>
      </xdr:spPr>
    </xdr:pic>
    <xdr:clientData/>
  </xdr:oneCellAnchor>
  <xdr:oneCellAnchor>
    <xdr:from>
      <xdr:col>0</xdr:col>
      <xdr:colOff>334698</xdr:colOff>
      <xdr:row>3386</xdr:row>
      <xdr:rowOff>60854</xdr:rowOff>
    </xdr:from>
    <xdr:ext cx="1111250" cy="1070940"/>
    <xdr:pic>
      <xdr:nvPicPr>
        <xdr:cNvPr id="120" name="Рисунок 119"/>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334698" y="398777354"/>
          <a:ext cx="1111250" cy="1070940"/>
        </a:xfrm>
        <a:prstGeom prst="rect">
          <a:avLst/>
        </a:prstGeom>
      </xdr:spPr>
    </xdr:pic>
    <xdr:clientData/>
  </xdr:oneCellAnchor>
  <xdr:oneCellAnchor>
    <xdr:from>
      <xdr:col>0</xdr:col>
      <xdr:colOff>275168</xdr:colOff>
      <xdr:row>3395</xdr:row>
      <xdr:rowOff>0</xdr:rowOff>
    </xdr:from>
    <xdr:ext cx="1090514" cy="945650"/>
    <xdr:pic>
      <xdr:nvPicPr>
        <xdr:cNvPr id="121" name="Рисунок 120"/>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275168" y="509004360"/>
          <a:ext cx="1090514" cy="945650"/>
        </a:xfrm>
        <a:prstGeom prst="rect">
          <a:avLst/>
        </a:prstGeom>
      </xdr:spPr>
    </xdr:pic>
    <xdr:clientData/>
  </xdr:oneCellAnchor>
  <xdr:oneCellAnchor>
    <xdr:from>
      <xdr:col>0</xdr:col>
      <xdr:colOff>479051</xdr:colOff>
      <xdr:row>879</xdr:row>
      <xdr:rowOff>93851</xdr:rowOff>
    </xdr:from>
    <xdr:ext cx="988919" cy="706444"/>
    <xdr:pic>
      <xdr:nvPicPr>
        <xdr:cNvPr id="126" name="Рисунок 125"/>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479051" y="90409901"/>
          <a:ext cx="988919" cy="706444"/>
        </a:xfrm>
        <a:prstGeom prst="rect">
          <a:avLst/>
        </a:prstGeom>
      </xdr:spPr>
    </xdr:pic>
    <xdr:clientData/>
  </xdr:oneCellAnchor>
  <xdr:oneCellAnchor>
    <xdr:from>
      <xdr:col>0</xdr:col>
      <xdr:colOff>441933</xdr:colOff>
      <xdr:row>883</xdr:row>
      <xdr:rowOff>6057</xdr:rowOff>
    </xdr:from>
    <xdr:ext cx="987936" cy="934536"/>
    <xdr:pic>
      <xdr:nvPicPr>
        <xdr:cNvPr id="127" name="Рисунок 126"/>
        <xdr:cNvPicPr>
          <a:picLocks noChangeAspect="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a:xfrm>
          <a:off x="441933" y="71717401"/>
          <a:ext cx="987936" cy="934536"/>
        </a:xfrm>
        <a:prstGeom prst="rect">
          <a:avLst/>
        </a:prstGeom>
      </xdr:spPr>
    </xdr:pic>
    <xdr:clientData/>
  </xdr:oneCellAnchor>
  <xdr:oneCellAnchor>
    <xdr:from>
      <xdr:col>0</xdr:col>
      <xdr:colOff>11207</xdr:colOff>
      <xdr:row>793</xdr:row>
      <xdr:rowOff>0</xdr:rowOff>
    </xdr:from>
    <xdr:ext cx="1804146" cy="776786"/>
    <xdr:pic>
      <xdr:nvPicPr>
        <xdr:cNvPr id="131" name="Рисунок 130"/>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a:off x="11207" y="81913599"/>
          <a:ext cx="1804146" cy="776786"/>
        </a:xfrm>
        <a:prstGeom prst="rect">
          <a:avLst/>
        </a:prstGeom>
      </xdr:spPr>
    </xdr:pic>
    <xdr:clientData/>
  </xdr:oneCellAnchor>
  <xdr:oneCellAnchor>
    <xdr:from>
      <xdr:col>0</xdr:col>
      <xdr:colOff>0</xdr:colOff>
      <xdr:row>800</xdr:row>
      <xdr:rowOff>0</xdr:rowOff>
    </xdr:from>
    <xdr:ext cx="1815353" cy="788593"/>
    <xdr:pic>
      <xdr:nvPicPr>
        <xdr:cNvPr id="132" name="Рисунок 131"/>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0" y="65698688"/>
          <a:ext cx="1815353" cy="788593"/>
        </a:xfrm>
        <a:prstGeom prst="rect">
          <a:avLst/>
        </a:prstGeom>
      </xdr:spPr>
    </xdr:pic>
    <xdr:clientData/>
  </xdr:oneCellAnchor>
  <xdr:oneCellAnchor>
    <xdr:from>
      <xdr:col>0</xdr:col>
      <xdr:colOff>246528</xdr:colOff>
      <xdr:row>877</xdr:row>
      <xdr:rowOff>42093</xdr:rowOff>
    </xdr:from>
    <xdr:ext cx="829237" cy="649516"/>
    <xdr:pic>
      <xdr:nvPicPr>
        <xdr:cNvPr id="133" name="Рисунок 132"/>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246528" y="89615193"/>
          <a:ext cx="829237" cy="649516"/>
        </a:xfrm>
        <a:prstGeom prst="rect">
          <a:avLst/>
        </a:prstGeom>
      </xdr:spPr>
    </xdr:pic>
    <xdr:clientData/>
  </xdr:oneCellAnchor>
  <xdr:oneCellAnchor>
    <xdr:from>
      <xdr:col>0</xdr:col>
      <xdr:colOff>1075767</xdr:colOff>
      <xdr:row>877</xdr:row>
      <xdr:rowOff>40342</xdr:rowOff>
    </xdr:from>
    <xdr:ext cx="560292" cy="694765"/>
    <xdr:pic>
      <xdr:nvPicPr>
        <xdr:cNvPr id="134" name="Рисунок 133"/>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1075767" y="89613442"/>
          <a:ext cx="560292" cy="694765"/>
        </a:xfrm>
        <a:prstGeom prst="rect">
          <a:avLst/>
        </a:prstGeom>
      </xdr:spPr>
    </xdr:pic>
    <xdr:clientData/>
  </xdr:oneCellAnchor>
  <xdr:oneCellAnchor>
    <xdr:from>
      <xdr:col>0</xdr:col>
      <xdr:colOff>128169</xdr:colOff>
      <xdr:row>2794</xdr:row>
      <xdr:rowOff>93429</xdr:rowOff>
    </xdr:from>
    <xdr:ext cx="1597537" cy="1332773"/>
    <xdr:pic>
      <xdr:nvPicPr>
        <xdr:cNvPr id="135" name="Рисунок 134"/>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128169" y="310779879"/>
          <a:ext cx="1597537" cy="1332773"/>
        </a:xfrm>
        <a:prstGeom prst="rect">
          <a:avLst/>
        </a:prstGeom>
      </xdr:spPr>
    </xdr:pic>
    <xdr:clientData/>
  </xdr:oneCellAnchor>
  <xdr:oneCellAnchor>
    <xdr:from>
      <xdr:col>0</xdr:col>
      <xdr:colOff>112059</xdr:colOff>
      <xdr:row>2810</xdr:row>
      <xdr:rowOff>190500</xdr:rowOff>
    </xdr:from>
    <xdr:ext cx="1620407" cy="1314386"/>
    <xdr:pic>
      <xdr:nvPicPr>
        <xdr:cNvPr id="136" name="Рисунок 135"/>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112059" y="316972950"/>
          <a:ext cx="1620407" cy="1314386"/>
        </a:xfrm>
        <a:prstGeom prst="rect">
          <a:avLst/>
        </a:prstGeom>
      </xdr:spPr>
    </xdr:pic>
    <xdr:clientData/>
  </xdr:oneCellAnchor>
  <xdr:oneCellAnchor>
    <xdr:from>
      <xdr:col>0</xdr:col>
      <xdr:colOff>100853</xdr:colOff>
      <xdr:row>2802</xdr:row>
      <xdr:rowOff>157424</xdr:rowOff>
    </xdr:from>
    <xdr:ext cx="1636059" cy="1347343"/>
    <xdr:pic>
      <xdr:nvPicPr>
        <xdr:cNvPr id="137" name="Рисунок 136"/>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100853" y="313891874"/>
          <a:ext cx="1636059" cy="1347343"/>
        </a:xfrm>
        <a:prstGeom prst="rect">
          <a:avLst/>
        </a:prstGeom>
      </xdr:spPr>
    </xdr:pic>
    <xdr:clientData/>
  </xdr:oneCellAnchor>
  <xdr:oneCellAnchor>
    <xdr:from>
      <xdr:col>0</xdr:col>
      <xdr:colOff>123265</xdr:colOff>
      <xdr:row>2814</xdr:row>
      <xdr:rowOff>158470</xdr:rowOff>
    </xdr:from>
    <xdr:ext cx="1647265" cy="1346539"/>
    <xdr:pic>
      <xdr:nvPicPr>
        <xdr:cNvPr id="138" name="Рисунок 137"/>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123265" y="318464920"/>
          <a:ext cx="1647265" cy="1346539"/>
        </a:xfrm>
        <a:prstGeom prst="rect">
          <a:avLst/>
        </a:prstGeom>
      </xdr:spPr>
    </xdr:pic>
    <xdr:clientData/>
  </xdr:oneCellAnchor>
  <xdr:oneCellAnchor>
    <xdr:from>
      <xdr:col>0</xdr:col>
      <xdr:colOff>113460</xdr:colOff>
      <xdr:row>2826</xdr:row>
      <xdr:rowOff>157365</xdr:rowOff>
    </xdr:from>
    <xdr:ext cx="1623452" cy="1350440"/>
    <xdr:pic>
      <xdr:nvPicPr>
        <xdr:cNvPr id="139" name="Рисунок 138"/>
        <xdr:cNvPicPr>
          <a:picLocks noChangeAspect="1"/>
        </xdr:cNvPicPr>
      </xdr:nvPicPr>
      <xdr:blipFill rotWithShape="1">
        <a:blip xmlns:r="http://schemas.openxmlformats.org/officeDocument/2006/relationships" r:embed="rId90" cstate="email">
          <a:extLst>
            <a:ext uri="{BEBA8EAE-BF5A-486C-A8C5-ECC9F3942E4B}">
              <a14:imgProps xmlns:a14="http://schemas.microsoft.com/office/drawing/2010/main">
                <a14:imgLayer r:embed="rId91">
                  <a14:imgEffect>
                    <a14:backgroundRemoval t="0" b="99592" l="0" r="100000"/>
                  </a14:imgEffect>
                </a14:imgLayer>
              </a14:imgProps>
            </a:ext>
            <a:ext uri="{28A0092B-C50C-407E-A947-70E740481C1C}">
              <a14:useLocalDpi xmlns:a14="http://schemas.microsoft.com/office/drawing/2010/main"/>
            </a:ext>
          </a:extLst>
        </a:blip>
        <a:srcRect/>
        <a:stretch/>
      </xdr:blipFill>
      <xdr:spPr>
        <a:xfrm>
          <a:off x="113460" y="323035815"/>
          <a:ext cx="1623452" cy="1350440"/>
        </a:xfrm>
        <a:prstGeom prst="rect">
          <a:avLst/>
        </a:prstGeom>
      </xdr:spPr>
    </xdr:pic>
    <xdr:clientData/>
  </xdr:oneCellAnchor>
  <xdr:oneCellAnchor>
    <xdr:from>
      <xdr:col>0</xdr:col>
      <xdr:colOff>89647</xdr:colOff>
      <xdr:row>2798</xdr:row>
      <xdr:rowOff>161759</xdr:rowOff>
    </xdr:from>
    <xdr:ext cx="1647265" cy="1333667"/>
    <xdr:pic>
      <xdr:nvPicPr>
        <xdr:cNvPr id="140" name="Рисунок 139"/>
        <xdr:cNvPicPr>
          <a:picLocks noChangeAspect="1"/>
        </xdr:cNvPicPr>
      </xdr:nvPicPr>
      <xdr:blipFill rotWithShape="1">
        <a:blip xmlns:r="http://schemas.openxmlformats.org/officeDocument/2006/relationships" r:embed="rId92" cstate="email">
          <a:extLst>
            <a:ext uri="{BEBA8EAE-BF5A-486C-A8C5-ECC9F3942E4B}">
              <a14:imgProps xmlns:a14="http://schemas.microsoft.com/office/drawing/2010/main">
                <a14:imgLayer r:embed="rId93">
                  <a14:imgEffect>
                    <a14:backgroundRemoval t="593" b="99407" l="0" r="100000"/>
                  </a14:imgEffect>
                </a14:imgLayer>
              </a14:imgProps>
            </a:ext>
            <a:ext uri="{28A0092B-C50C-407E-A947-70E740481C1C}">
              <a14:useLocalDpi xmlns:a14="http://schemas.microsoft.com/office/drawing/2010/main"/>
            </a:ext>
          </a:extLst>
        </a:blip>
        <a:srcRect/>
        <a:stretch/>
      </xdr:blipFill>
      <xdr:spPr>
        <a:xfrm>
          <a:off x="89647" y="312372209"/>
          <a:ext cx="1647265" cy="1333667"/>
        </a:xfrm>
        <a:prstGeom prst="rect">
          <a:avLst/>
        </a:prstGeom>
      </xdr:spPr>
    </xdr:pic>
    <xdr:clientData/>
  </xdr:oneCellAnchor>
  <xdr:oneCellAnchor>
    <xdr:from>
      <xdr:col>0</xdr:col>
      <xdr:colOff>44825</xdr:colOff>
      <xdr:row>2790</xdr:row>
      <xdr:rowOff>11206</xdr:rowOff>
    </xdr:from>
    <xdr:ext cx="1675045" cy="1378323"/>
    <xdr:pic>
      <xdr:nvPicPr>
        <xdr:cNvPr id="141" name="Рисунок 140"/>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44825" y="309173656"/>
          <a:ext cx="1675045" cy="1378323"/>
        </a:xfrm>
        <a:prstGeom prst="rect">
          <a:avLst/>
        </a:prstGeom>
      </xdr:spPr>
    </xdr:pic>
    <xdr:clientData/>
  </xdr:oneCellAnchor>
  <xdr:oneCellAnchor>
    <xdr:from>
      <xdr:col>0</xdr:col>
      <xdr:colOff>184901</xdr:colOff>
      <xdr:row>2837</xdr:row>
      <xdr:rowOff>3084</xdr:rowOff>
    </xdr:from>
    <xdr:ext cx="1485478" cy="1239286"/>
    <xdr:pic>
      <xdr:nvPicPr>
        <xdr:cNvPr id="142" name="Рисунок 141"/>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a:off x="184901" y="326072409"/>
          <a:ext cx="1485478" cy="1239286"/>
        </a:xfrm>
        <a:prstGeom prst="rect">
          <a:avLst/>
        </a:prstGeom>
      </xdr:spPr>
    </xdr:pic>
    <xdr:clientData/>
  </xdr:oneCellAnchor>
  <xdr:oneCellAnchor>
    <xdr:from>
      <xdr:col>0</xdr:col>
      <xdr:colOff>212912</xdr:colOff>
      <xdr:row>2861</xdr:row>
      <xdr:rowOff>44823</xdr:rowOff>
    </xdr:from>
    <xdr:ext cx="1456764" cy="1181648"/>
    <xdr:pic>
      <xdr:nvPicPr>
        <xdr:cNvPr id="143" name="Рисунок 142"/>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212912" y="331543398"/>
          <a:ext cx="1456764" cy="1181648"/>
        </a:xfrm>
        <a:prstGeom prst="rect">
          <a:avLst/>
        </a:prstGeom>
      </xdr:spPr>
    </xdr:pic>
    <xdr:clientData/>
  </xdr:oneCellAnchor>
  <xdr:oneCellAnchor>
    <xdr:from>
      <xdr:col>0</xdr:col>
      <xdr:colOff>168089</xdr:colOff>
      <xdr:row>2849</xdr:row>
      <xdr:rowOff>59932</xdr:rowOff>
    </xdr:from>
    <xdr:ext cx="1434354" cy="1181233"/>
    <xdr:pic>
      <xdr:nvPicPr>
        <xdr:cNvPr id="144" name="Рисунок 143"/>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168089" y="328643857"/>
          <a:ext cx="1434354" cy="1181233"/>
        </a:xfrm>
        <a:prstGeom prst="rect">
          <a:avLst/>
        </a:prstGeom>
      </xdr:spPr>
    </xdr:pic>
    <xdr:clientData/>
  </xdr:oneCellAnchor>
  <xdr:oneCellAnchor>
    <xdr:from>
      <xdr:col>0</xdr:col>
      <xdr:colOff>179295</xdr:colOff>
      <xdr:row>2867</xdr:row>
      <xdr:rowOff>15456</xdr:rowOff>
    </xdr:from>
    <xdr:ext cx="1512794" cy="1236617"/>
    <xdr:pic>
      <xdr:nvPicPr>
        <xdr:cNvPr id="145" name="Рисунок 144"/>
        <xdr:cNvPicPr>
          <a:picLocks noChangeAspect="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a:xfrm>
          <a:off x="179295" y="332771331"/>
          <a:ext cx="1512794" cy="1236617"/>
        </a:xfrm>
        <a:prstGeom prst="rect">
          <a:avLst/>
        </a:prstGeom>
      </xdr:spPr>
    </xdr:pic>
    <xdr:clientData/>
  </xdr:oneCellAnchor>
  <xdr:oneCellAnchor>
    <xdr:from>
      <xdr:col>0</xdr:col>
      <xdr:colOff>214313</xdr:colOff>
      <xdr:row>2879</xdr:row>
      <xdr:rowOff>483</xdr:rowOff>
    </xdr:from>
    <xdr:ext cx="1508207" cy="1254576"/>
    <xdr:pic>
      <xdr:nvPicPr>
        <xdr:cNvPr id="146" name="Рисунок 145"/>
        <xdr:cNvPicPr>
          <a:picLocks noChangeAspect="1"/>
        </xdr:cNvPicPr>
      </xdr:nvPicPr>
      <xdr:blipFill rotWithShape="1">
        <a:blip xmlns:r="http://schemas.openxmlformats.org/officeDocument/2006/relationships" r:embed="rId99" cstate="email">
          <a:extLst>
            <a:ext uri="{BEBA8EAE-BF5A-486C-A8C5-ECC9F3942E4B}">
              <a14:imgProps xmlns:a14="http://schemas.microsoft.com/office/drawing/2010/main">
                <a14:imgLayer r:embed="rId100">
                  <a14:imgEffect>
                    <a14:backgroundRemoval t="0" b="99592" l="0" r="100000"/>
                  </a14:imgEffect>
                </a14:imgLayer>
              </a14:imgProps>
            </a:ext>
            <a:ext uri="{28A0092B-C50C-407E-A947-70E740481C1C}">
              <a14:useLocalDpi xmlns:a14="http://schemas.microsoft.com/office/drawing/2010/main"/>
            </a:ext>
          </a:extLst>
        </a:blip>
        <a:srcRect/>
        <a:stretch/>
      </xdr:blipFill>
      <xdr:spPr>
        <a:xfrm>
          <a:off x="214313" y="335270958"/>
          <a:ext cx="1508207" cy="1254576"/>
        </a:xfrm>
        <a:prstGeom prst="rect">
          <a:avLst/>
        </a:prstGeom>
      </xdr:spPr>
    </xdr:pic>
    <xdr:clientData/>
  </xdr:oneCellAnchor>
  <xdr:oneCellAnchor>
    <xdr:from>
      <xdr:col>0</xdr:col>
      <xdr:colOff>168087</xdr:colOff>
      <xdr:row>2843</xdr:row>
      <xdr:rowOff>38494</xdr:rowOff>
    </xdr:from>
    <xdr:ext cx="1524001" cy="1233869"/>
    <xdr:pic>
      <xdr:nvPicPr>
        <xdr:cNvPr id="147" name="Рисунок 146"/>
        <xdr:cNvPicPr>
          <a:picLocks noChangeAspect="1"/>
        </xdr:cNvPicPr>
      </xdr:nvPicPr>
      <xdr:blipFill rotWithShape="1">
        <a:blip xmlns:r="http://schemas.openxmlformats.org/officeDocument/2006/relationships" r:embed="rId101" cstate="email">
          <a:extLst>
            <a:ext uri="{BEBA8EAE-BF5A-486C-A8C5-ECC9F3942E4B}">
              <a14:imgProps xmlns:a14="http://schemas.microsoft.com/office/drawing/2010/main">
                <a14:imgLayer r:embed="rId102">
                  <a14:imgEffect>
                    <a14:backgroundRemoval t="593" b="99407" l="0" r="100000"/>
                  </a14:imgEffect>
                </a14:imgLayer>
              </a14:imgProps>
            </a:ext>
            <a:ext uri="{28A0092B-C50C-407E-A947-70E740481C1C}">
              <a14:useLocalDpi xmlns:a14="http://schemas.microsoft.com/office/drawing/2010/main"/>
            </a:ext>
          </a:extLst>
        </a:blip>
        <a:srcRect/>
        <a:stretch/>
      </xdr:blipFill>
      <xdr:spPr>
        <a:xfrm>
          <a:off x="168087" y="327365119"/>
          <a:ext cx="1524001" cy="1233869"/>
        </a:xfrm>
        <a:prstGeom prst="rect">
          <a:avLst/>
        </a:prstGeom>
      </xdr:spPr>
    </xdr:pic>
    <xdr:clientData/>
  </xdr:oneCellAnchor>
  <xdr:oneCellAnchor>
    <xdr:from>
      <xdr:col>0</xdr:col>
      <xdr:colOff>100854</xdr:colOff>
      <xdr:row>2831</xdr:row>
      <xdr:rowOff>78441</xdr:rowOff>
    </xdr:from>
    <xdr:ext cx="1675045" cy="1378323"/>
    <xdr:pic>
      <xdr:nvPicPr>
        <xdr:cNvPr id="148" name="Рисунок 147"/>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100854" y="324623766"/>
          <a:ext cx="1675045" cy="1378323"/>
        </a:xfrm>
        <a:prstGeom prst="rect">
          <a:avLst/>
        </a:prstGeom>
      </xdr:spPr>
    </xdr:pic>
    <xdr:clientData/>
  </xdr:oneCellAnchor>
  <xdr:oneCellAnchor>
    <xdr:from>
      <xdr:col>0</xdr:col>
      <xdr:colOff>303260</xdr:colOff>
      <xdr:row>2873</xdr:row>
      <xdr:rowOff>16109</xdr:rowOff>
    </xdr:from>
    <xdr:ext cx="1226344" cy="1226344"/>
    <xdr:pic>
      <xdr:nvPicPr>
        <xdr:cNvPr id="149" name="Рисунок 148"/>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03260" y="334029284"/>
          <a:ext cx="1226344" cy="1226344"/>
        </a:xfrm>
        <a:prstGeom prst="rect">
          <a:avLst/>
        </a:prstGeom>
      </xdr:spPr>
    </xdr:pic>
    <xdr:clientData/>
  </xdr:oneCellAnchor>
  <xdr:oneCellAnchor>
    <xdr:from>
      <xdr:col>0</xdr:col>
      <xdr:colOff>179294</xdr:colOff>
      <xdr:row>3045</xdr:row>
      <xdr:rowOff>67235</xdr:rowOff>
    </xdr:from>
    <xdr:ext cx="1602503" cy="1551231"/>
    <xdr:pic>
      <xdr:nvPicPr>
        <xdr:cNvPr id="151" name="Рисунок 150"/>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179294" y="398869460"/>
          <a:ext cx="1602503" cy="1551231"/>
        </a:xfrm>
        <a:prstGeom prst="rect">
          <a:avLst/>
        </a:prstGeom>
      </xdr:spPr>
    </xdr:pic>
    <xdr:clientData/>
  </xdr:oneCellAnchor>
  <xdr:oneCellAnchor>
    <xdr:from>
      <xdr:col>0</xdr:col>
      <xdr:colOff>218517</xdr:colOff>
      <xdr:row>3053</xdr:row>
      <xdr:rowOff>184875</xdr:rowOff>
    </xdr:from>
    <xdr:ext cx="1424157" cy="1381066"/>
    <xdr:pic>
      <xdr:nvPicPr>
        <xdr:cNvPr id="152" name="Рисунок 151"/>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218517" y="400663500"/>
          <a:ext cx="1424157" cy="1381066"/>
        </a:xfrm>
        <a:prstGeom prst="rect">
          <a:avLst/>
        </a:prstGeom>
      </xdr:spPr>
    </xdr:pic>
    <xdr:clientData/>
  </xdr:oneCellAnchor>
  <xdr:oneCellAnchor>
    <xdr:from>
      <xdr:col>0</xdr:col>
      <xdr:colOff>100852</xdr:colOff>
      <xdr:row>2785</xdr:row>
      <xdr:rowOff>112059</xdr:rowOff>
    </xdr:from>
    <xdr:ext cx="1557618" cy="1270548"/>
    <xdr:pic>
      <xdr:nvPicPr>
        <xdr:cNvPr id="153" name="Рисунок 152"/>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a:xfrm>
          <a:off x="100852" y="307607634"/>
          <a:ext cx="1557618" cy="1270548"/>
        </a:xfrm>
        <a:prstGeom prst="rect">
          <a:avLst/>
        </a:prstGeom>
      </xdr:spPr>
    </xdr:pic>
    <xdr:clientData/>
  </xdr:oneCellAnchor>
  <xdr:oneCellAnchor>
    <xdr:from>
      <xdr:col>0</xdr:col>
      <xdr:colOff>67237</xdr:colOff>
      <xdr:row>2822</xdr:row>
      <xdr:rowOff>100853</xdr:rowOff>
    </xdr:from>
    <xdr:ext cx="1666579" cy="1357313"/>
    <xdr:pic>
      <xdr:nvPicPr>
        <xdr:cNvPr id="154" name="Рисунок 153"/>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67237" y="321455303"/>
          <a:ext cx="1666579" cy="1357313"/>
        </a:xfrm>
        <a:prstGeom prst="rect">
          <a:avLst/>
        </a:prstGeom>
      </xdr:spPr>
    </xdr:pic>
    <xdr:clientData/>
  </xdr:oneCellAnchor>
  <xdr:oneCellAnchor>
    <xdr:from>
      <xdr:col>0</xdr:col>
      <xdr:colOff>89648</xdr:colOff>
      <xdr:row>2932</xdr:row>
      <xdr:rowOff>89648</xdr:rowOff>
    </xdr:from>
    <xdr:ext cx="1705336" cy="1410540"/>
    <xdr:pic>
      <xdr:nvPicPr>
        <xdr:cNvPr id="155" name="Рисунок 154"/>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89648" y="349352348"/>
          <a:ext cx="1705336" cy="1410540"/>
        </a:xfrm>
        <a:prstGeom prst="rect">
          <a:avLst/>
        </a:prstGeom>
      </xdr:spPr>
    </xdr:pic>
    <xdr:clientData/>
  </xdr:oneCellAnchor>
  <xdr:oneCellAnchor>
    <xdr:from>
      <xdr:col>0</xdr:col>
      <xdr:colOff>123266</xdr:colOff>
      <xdr:row>2938</xdr:row>
      <xdr:rowOff>44822</xdr:rowOff>
    </xdr:from>
    <xdr:ext cx="1495513" cy="1319493"/>
    <xdr:pic>
      <xdr:nvPicPr>
        <xdr:cNvPr id="156" name="Рисунок 155"/>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123266" y="350898197"/>
          <a:ext cx="1495513" cy="1319493"/>
        </a:xfrm>
        <a:prstGeom prst="rect">
          <a:avLst/>
        </a:prstGeom>
      </xdr:spPr>
    </xdr:pic>
    <xdr:clientData/>
  </xdr:oneCellAnchor>
  <xdr:oneCellAnchor>
    <xdr:from>
      <xdr:col>0</xdr:col>
      <xdr:colOff>123265</xdr:colOff>
      <xdr:row>2943</xdr:row>
      <xdr:rowOff>145675</xdr:rowOff>
    </xdr:from>
    <xdr:ext cx="1660164" cy="1016936"/>
    <xdr:pic>
      <xdr:nvPicPr>
        <xdr:cNvPr id="157" name="Рисунок 156"/>
        <xdr:cNvPicPr>
          <a:picLocks noChangeAspect="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a:xfrm>
          <a:off x="123265" y="352380175"/>
          <a:ext cx="1660164" cy="1016936"/>
        </a:xfrm>
        <a:prstGeom prst="rect">
          <a:avLst/>
        </a:prstGeom>
      </xdr:spPr>
    </xdr:pic>
    <xdr:clientData/>
  </xdr:oneCellAnchor>
  <xdr:oneCellAnchor>
    <xdr:from>
      <xdr:col>0</xdr:col>
      <xdr:colOff>336176</xdr:colOff>
      <xdr:row>2947</xdr:row>
      <xdr:rowOff>168088</xdr:rowOff>
    </xdr:from>
    <xdr:ext cx="1086972" cy="1411192"/>
    <xdr:pic>
      <xdr:nvPicPr>
        <xdr:cNvPr id="158" name="Рисунок 157"/>
        <xdr:cNvPicPr>
          <a:picLocks noChangeAspect="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a:xfrm>
          <a:off x="336176" y="353507488"/>
          <a:ext cx="1086972" cy="1411192"/>
        </a:xfrm>
        <a:prstGeom prst="rect">
          <a:avLst/>
        </a:prstGeom>
      </xdr:spPr>
    </xdr:pic>
    <xdr:clientData/>
  </xdr:oneCellAnchor>
  <xdr:oneCellAnchor>
    <xdr:from>
      <xdr:col>0</xdr:col>
      <xdr:colOff>437030</xdr:colOff>
      <xdr:row>2958</xdr:row>
      <xdr:rowOff>0</xdr:rowOff>
    </xdr:from>
    <xdr:ext cx="847444" cy="1319494"/>
    <xdr:pic>
      <xdr:nvPicPr>
        <xdr:cNvPr id="159" name="Рисунок 158"/>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437030" y="356377875"/>
          <a:ext cx="847444" cy="1319494"/>
        </a:xfrm>
        <a:prstGeom prst="rect">
          <a:avLst/>
        </a:prstGeom>
      </xdr:spPr>
    </xdr:pic>
    <xdr:clientData/>
  </xdr:oneCellAnchor>
  <xdr:oneCellAnchor>
    <xdr:from>
      <xdr:col>0</xdr:col>
      <xdr:colOff>123265</xdr:colOff>
      <xdr:row>2963</xdr:row>
      <xdr:rowOff>179293</xdr:rowOff>
    </xdr:from>
    <xdr:ext cx="1580030" cy="994522"/>
    <xdr:pic>
      <xdr:nvPicPr>
        <xdr:cNvPr id="160" name="Рисунок 159"/>
        <xdr:cNvPicPr>
          <a:picLocks noChangeAspect="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a:xfrm>
          <a:off x="123265" y="357938293"/>
          <a:ext cx="1580030" cy="994522"/>
        </a:xfrm>
        <a:prstGeom prst="rect">
          <a:avLst/>
        </a:prstGeom>
      </xdr:spPr>
    </xdr:pic>
    <xdr:clientData/>
  </xdr:oneCellAnchor>
  <xdr:oneCellAnchor>
    <xdr:from>
      <xdr:col>0</xdr:col>
      <xdr:colOff>190500</xdr:colOff>
      <xdr:row>2967</xdr:row>
      <xdr:rowOff>235324</xdr:rowOff>
    </xdr:from>
    <xdr:ext cx="1389529" cy="1238250"/>
    <xdr:pic>
      <xdr:nvPicPr>
        <xdr:cNvPr id="161" name="Рисунок 160"/>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190500" y="359099224"/>
          <a:ext cx="1389529" cy="1238250"/>
        </a:xfrm>
        <a:prstGeom prst="rect">
          <a:avLst/>
        </a:prstGeom>
      </xdr:spPr>
    </xdr:pic>
    <xdr:clientData/>
  </xdr:oneCellAnchor>
  <xdr:oneCellAnchor>
    <xdr:from>
      <xdr:col>0</xdr:col>
      <xdr:colOff>89647</xdr:colOff>
      <xdr:row>2973</xdr:row>
      <xdr:rowOff>11207</xdr:rowOff>
    </xdr:from>
    <xdr:ext cx="1658471" cy="1269607"/>
    <xdr:pic>
      <xdr:nvPicPr>
        <xdr:cNvPr id="162" name="Рисунок 161"/>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a:xfrm>
          <a:off x="89647" y="360532457"/>
          <a:ext cx="1658471" cy="1269607"/>
        </a:xfrm>
        <a:prstGeom prst="rect">
          <a:avLst/>
        </a:prstGeom>
      </xdr:spPr>
    </xdr:pic>
    <xdr:clientData/>
  </xdr:oneCellAnchor>
  <xdr:oneCellAnchor>
    <xdr:from>
      <xdr:col>0</xdr:col>
      <xdr:colOff>258434</xdr:colOff>
      <xdr:row>2997</xdr:row>
      <xdr:rowOff>25494</xdr:rowOff>
    </xdr:from>
    <xdr:ext cx="1363418" cy="1512127"/>
    <xdr:pic>
      <xdr:nvPicPr>
        <xdr:cNvPr id="167" name="Рисунок 166"/>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258434" y="370471794"/>
          <a:ext cx="1363418" cy="1512127"/>
        </a:xfrm>
        <a:prstGeom prst="rect">
          <a:avLst/>
        </a:prstGeom>
      </xdr:spPr>
    </xdr:pic>
    <xdr:clientData/>
  </xdr:oneCellAnchor>
  <xdr:oneCellAnchor>
    <xdr:from>
      <xdr:col>0</xdr:col>
      <xdr:colOff>342483</xdr:colOff>
      <xdr:row>3009</xdr:row>
      <xdr:rowOff>59359</xdr:rowOff>
    </xdr:from>
    <xdr:ext cx="1250154" cy="1443629"/>
    <xdr:pic>
      <xdr:nvPicPr>
        <xdr:cNvPr id="168" name="Рисунок 167"/>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342483" y="380792659"/>
          <a:ext cx="1250154" cy="1443629"/>
        </a:xfrm>
        <a:prstGeom prst="rect">
          <a:avLst/>
        </a:prstGeom>
      </xdr:spPr>
    </xdr:pic>
    <xdr:clientData/>
  </xdr:oneCellAnchor>
  <xdr:oneCellAnchor>
    <xdr:from>
      <xdr:col>0</xdr:col>
      <xdr:colOff>282949</xdr:colOff>
      <xdr:row>3021</xdr:row>
      <xdr:rowOff>52107</xdr:rowOff>
    </xdr:from>
    <xdr:ext cx="1337876" cy="1483799"/>
    <xdr:pic>
      <xdr:nvPicPr>
        <xdr:cNvPr id="169" name="Рисунок 168"/>
        <xdr:cNvPicPr>
          <a:picLocks noChangeAspect="1"/>
        </xdr:cNvPicPr>
      </xdr:nvPicPr>
      <xdr:blipFill rotWithShape="1">
        <a:blip xmlns:r="http://schemas.openxmlformats.org/officeDocument/2006/relationships" r:embed="rId118" cstate="email">
          <a:extLst>
            <a:ext uri="{28A0092B-C50C-407E-A947-70E740481C1C}">
              <a14:useLocalDpi xmlns:a14="http://schemas.microsoft.com/office/drawing/2010/main"/>
            </a:ext>
          </a:extLst>
        </a:blip>
        <a:srcRect/>
        <a:stretch/>
      </xdr:blipFill>
      <xdr:spPr>
        <a:xfrm>
          <a:off x="282949" y="382499907"/>
          <a:ext cx="1337876" cy="1483799"/>
        </a:xfrm>
        <a:prstGeom prst="rect">
          <a:avLst/>
        </a:prstGeom>
      </xdr:spPr>
    </xdr:pic>
    <xdr:clientData/>
  </xdr:oneCellAnchor>
  <xdr:oneCellAnchor>
    <xdr:from>
      <xdr:col>0</xdr:col>
      <xdr:colOff>434930</xdr:colOff>
      <xdr:row>2994</xdr:row>
      <xdr:rowOff>23813</xdr:rowOff>
    </xdr:from>
    <xdr:ext cx="946195" cy="946195"/>
    <xdr:pic>
      <xdr:nvPicPr>
        <xdr:cNvPr id="178" name="Рисунок 17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34930" y="308871938"/>
          <a:ext cx="946195" cy="946195"/>
        </a:xfrm>
        <a:prstGeom prst="rect">
          <a:avLst/>
        </a:prstGeom>
      </xdr:spPr>
    </xdr:pic>
    <xdr:clientData/>
  </xdr:oneCellAnchor>
  <xdr:oneCellAnchor>
    <xdr:from>
      <xdr:col>0</xdr:col>
      <xdr:colOff>0</xdr:colOff>
      <xdr:row>2983</xdr:row>
      <xdr:rowOff>11206</xdr:rowOff>
    </xdr:from>
    <xdr:ext cx="1447800" cy="661147"/>
    <xdr:pic>
      <xdr:nvPicPr>
        <xdr:cNvPr id="179" name="Рисунок 178"/>
        <xdr:cNvPicPr>
          <a:picLocks noChangeAspect="1"/>
        </xdr:cNvPicPr>
      </xdr:nvPicPr>
      <xdr:blipFill rotWithShape="1">
        <a:blip xmlns:r="http://schemas.openxmlformats.org/officeDocument/2006/relationships" r:embed="rId120">
          <a:extLst>
            <a:ext uri="{28A0092B-C50C-407E-A947-70E740481C1C}">
              <a14:useLocalDpi xmlns:a14="http://schemas.microsoft.com/office/drawing/2010/main"/>
            </a:ext>
          </a:extLst>
        </a:blip>
        <a:srcRect/>
        <a:stretch/>
      </xdr:blipFill>
      <xdr:spPr>
        <a:xfrm>
          <a:off x="0" y="363294706"/>
          <a:ext cx="1447800" cy="661147"/>
        </a:xfrm>
        <a:prstGeom prst="rect">
          <a:avLst/>
        </a:prstGeom>
      </xdr:spPr>
    </xdr:pic>
    <xdr:clientData/>
  </xdr:oneCellAnchor>
  <xdr:oneCellAnchor>
    <xdr:from>
      <xdr:col>0</xdr:col>
      <xdr:colOff>54751</xdr:colOff>
      <xdr:row>2987</xdr:row>
      <xdr:rowOff>58832</xdr:rowOff>
    </xdr:from>
    <xdr:ext cx="1447800" cy="750793"/>
    <xdr:pic>
      <xdr:nvPicPr>
        <xdr:cNvPr id="180" name="Рисунок 179"/>
        <xdr:cNvPicPr>
          <a:picLocks noChangeAspect="1"/>
        </xdr:cNvPicPr>
      </xdr:nvPicPr>
      <xdr:blipFill rotWithShape="1">
        <a:blip xmlns:r="http://schemas.openxmlformats.org/officeDocument/2006/relationships" r:embed="rId121">
          <a:extLst>
            <a:ext uri="{28A0092B-C50C-407E-A947-70E740481C1C}">
              <a14:useLocalDpi xmlns:a14="http://schemas.microsoft.com/office/drawing/2010/main"/>
            </a:ext>
          </a:extLst>
        </a:blip>
        <a:srcRect/>
        <a:stretch/>
      </xdr:blipFill>
      <xdr:spPr>
        <a:xfrm>
          <a:off x="54751" y="364580582"/>
          <a:ext cx="1447800" cy="750793"/>
        </a:xfrm>
        <a:prstGeom prst="rect">
          <a:avLst/>
        </a:prstGeom>
      </xdr:spPr>
    </xdr:pic>
    <xdr:clientData/>
  </xdr:oneCellAnchor>
  <xdr:oneCellAnchor>
    <xdr:from>
      <xdr:col>0</xdr:col>
      <xdr:colOff>383345</xdr:colOff>
      <xdr:row>2989</xdr:row>
      <xdr:rowOff>82643</xdr:rowOff>
    </xdr:from>
    <xdr:ext cx="1390688" cy="804765"/>
    <xdr:pic>
      <xdr:nvPicPr>
        <xdr:cNvPr id="181" name="Рисунок 180"/>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383345" y="365290193"/>
          <a:ext cx="1390688" cy="804765"/>
        </a:xfrm>
        <a:prstGeom prst="rect">
          <a:avLst/>
        </a:prstGeom>
      </xdr:spPr>
    </xdr:pic>
    <xdr:clientData/>
  </xdr:oneCellAnchor>
  <xdr:oneCellAnchor>
    <xdr:from>
      <xdr:col>0</xdr:col>
      <xdr:colOff>354750</xdr:colOff>
      <xdr:row>2985</xdr:row>
      <xdr:rowOff>177891</xdr:rowOff>
    </xdr:from>
    <xdr:ext cx="1447800" cy="638736"/>
    <xdr:pic>
      <xdr:nvPicPr>
        <xdr:cNvPr id="182" name="Рисунок 181"/>
        <xdr:cNvPicPr>
          <a:picLocks noChangeAspect="1"/>
        </xdr:cNvPicPr>
      </xdr:nvPicPr>
      <xdr:blipFill rotWithShape="1">
        <a:blip xmlns:r="http://schemas.openxmlformats.org/officeDocument/2006/relationships" r:embed="rId123">
          <a:extLst>
            <a:ext uri="{28A0092B-C50C-407E-A947-70E740481C1C}">
              <a14:useLocalDpi xmlns:a14="http://schemas.microsoft.com/office/drawing/2010/main"/>
            </a:ext>
          </a:extLst>
        </a:blip>
        <a:srcRect/>
        <a:stretch/>
      </xdr:blipFill>
      <xdr:spPr>
        <a:xfrm>
          <a:off x="354750" y="364013841"/>
          <a:ext cx="1447800" cy="638736"/>
        </a:xfrm>
        <a:prstGeom prst="rect">
          <a:avLst/>
        </a:prstGeom>
      </xdr:spPr>
    </xdr:pic>
    <xdr:clientData/>
  </xdr:oneCellAnchor>
  <xdr:oneCellAnchor>
    <xdr:from>
      <xdr:col>0</xdr:col>
      <xdr:colOff>52312</xdr:colOff>
      <xdr:row>2991</xdr:row>
      <xdr:rowOff>213612</xdr:rowOff>
    </xdr:from>
    <xdr:ext cx="1447800" cy="801921"/>
    <xdr:pic>
      <xdr:nvPicPr>
        <xdr:cNvPr id="183" name="Рисунок 182"/>
        <xdr:cNvPicPr>
          <a:picLocks noChangeAspect="1"/>
        </xdr:cNvPicPr>
      </xdr:nvPicPr>
      <xdr:blipFill rotWithShape="1">
        <a:blip xmlns:r="http://schemas.openxmlformats.org/officeDocument/2006/relationships" r:embed="rId124">
          <a:extLst>
            <a:ext uri="{28A0092B-C50C-407E-A947-70E740481C1C}">
              <a14:useLocalDpi xmlns:a14="http://schemas.microsoft.com/office/drawing/2010/main"/>
            </a:ext>
          </a:extLst>
        </a:blip>
        <a:srcRect/>
        <a:stretch/>
      </xdr:blipFill>
      <xdr:spPr>
        <a:xfrm>
          <a:off x="52312" y="366106962"/>
          <a:ext cx="1447800" cy="801921"/>
        </a:xfrm>
        <a:prstGeom prst="rect">
          <a:avLst/>
        </a:prstGeom>
      </xdr:spPr>
    </xdr:pic>
    <xdr:clientData/>
  </xdr:oneCellAnchor>
  <xdr:oneCellAnchor>
    <xdr:from>
      <xdr:col>0</xdr:col>
      <xdr:colOff>302559</xdr:colOff>
      <xdr:row>3033</xdr:row>
      <xdr:rowOff>78442</xdr:rowOff>
    </xdr:from>
    <xdr:ext cx="1337876" cy="1483799"/>
    <xdr:pic>
      <xdr:nvPicPr>
        <xdr:cNvPr id="184" name="Рисунок 183"/>
        <xdr:cNvPicPr>
          <a:picLocks noChangeAspect="1"/>
        </xdr:cNvPicPr>
      </xdr:nvPicPr>
      <xdr:blipFill rotWithShape="1">
        <a:blip xmlns:r="http://schemas.openxmlformats.org/officeDocument/2006/relationships" r:embed="rId118" cstate="email">
          <a:extLst>
            <a:ext uri="{28A0092B-C50C-407E-A947-70E740481C1C}">
              <a14:useLocalDpi xmlns:a14="http://schemas.microsoft.com/office/drawing/2010/main"/>
            </a:ext>
          </a:extLst>
        </a:blip>
        <a:srcRect/>
        <a:stretch/>
      </xdr:blipFill>
      <xdr:spPr>
        <a:xfrm>
          <a:off x="302559" y="396242242"/>
          <a:ext cx="1337876" cy="1483799"/>
        </a:xfrm>
        <a:prstGeom prst="rect">
          <a:avLst/>
        </a:prstGeom>
      </xdr:spPr>
    </xdr:pic>
    <xdr:clientData/>
  </xdr:oneCellAnchor>
  <xdr:oneCellAnchor>
    <xdr:from>
      <xdr:col>0</xdr:col>
      <xdr:colOff>71717</xdr:colOff>
      <xdr:row>2756</xdr:row>
      <xdr:rowOff>127747</xdr:rowOff>
    </xdr:from>
    <xdr:ext cx="1080000" cy="813547"/>
    <xdr:pic>
      <xdr:nvPicPr>
        <xdr:cNvPr id="185" name="Рисунок 18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71717" y="299660422"/>
          <a:ext cx="1080000" cy="813547"/>
        </a:xfrm>
        <a:prstGeom prst="rect">
          <a:avLst/>
        </a:prstGeom>
      </xdr:spPr>
    </xdr:pic>
    <xdr:clientData/>
  </xdr:oneCellAnchor>
  <xdr:oneCellAnchor>
    <xdr:from>
      <xdr:col>0</xdr:col>
      <xdr:colOff>835819</xdr:colOff>
      <xdr:row>2759</xdr:row>
      <xdr:rowOff>68075</xdr:rowOff>
    </xdr:from>
    <xdr:ext cx="972000" cy="978303"/>
    <xdr:pic>
      <xdr:nvPicPr>
        <xdr:cNvPr id="186" name="Рисунок 18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835819" y="300410375"/>
          <a:ext cx="972000" cy="978303"/>
        </a:xfrm>
        <a:prstGeom prst="rect">
          <a:avLst/>
        </a:prstGeom>
      </xdr:spPr>
    </xdr:pic>
    <xdr:clientData/>
  </xdr:oneCellAnchor>
  <xdr:oneCellAnchor>
    <xdr:from>
      <xdr:col>0</xdr:col>
      <xdr:colOff>59531</xdr:colOff>
      <xdr:row>2761</xdr:row>
      <xdr:rowOff>245269</xdr:rowOff>
    </xdr:from>
    <xdr:ext cx="756000" cy="754997"/>
    <xdr:pic>
      <xdr:nvPicPr>
        <xdr:cNvPr id="187" name="Рисунок 18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9531" y="301254319"/>
          <a:ext cx="756000" cy="754997"/>
        </a:xfrm>
        <a:prstGeom prst="rect">
          <a:avLst/>
        </a:prstGeom>
      </xdr:spPr>
    </xdr:pic>
    <xdr:clientData/>
  </xdr:oneCellAnchor>
  <xdr:oneCellAnchor>
    <xdr:from>
      <xdr:col>0</xdr:col>
      <xdr:colOff>0</xdr:colOff>
      <xdr:row>2772</xdr:row>
      <xdr:rowOff>100012</xdr:rowOff>
    </xdr:from>
    <xdr:ext cx="1800000" cy="1367959"/>
    <xdr:pic>
      <xdr:nvPicPr>
        <xdr:cNvPr id="188" name="Рисунок 187"/>
        <xdr:cNvPicPr>
          <a:picLocks noChangeAspect="1"/>
        </xdr:cNvPicPr>
      </xdr:nvPicPr>
      <xdr:blipFill>
        <a:blip xmlns:r="http://schemas.openxmlformats.org/officeDocument/2006/relationships" r:embed="rId128">
          <a:extLst>
            <a:ext uri="{28A0092B-C50C-407E-A947-70E740481C1C}">
              <a14:useLocalDpi xmlns:a14="http://schemas.microsoft.com/office/drawing/2010/main"/>
            </a:ext>
          </a:extLst>
        </a:blip>
        <a:stretch>
          <a:fillRect/>
        </a:stretch>
      </xdr:blipFill>
      <xdr:spPr>
        <a:xfrm>
          <a:off x="0" y="304118962"/>
          <a:ext cx="1800000" cy="1367959"/>
        </a:xfrm>
        <a:prstGeom prst="rect">
          <a:avLst/>
        </a:prstGeom>
      </xdr:spPr>
    </xdr:pic>
    <xdr:clientData/>
  </xdr:oneCellAnchor>
  <xdr:oneCellAnchor>
    <xdr:from>
      <xdr:col>0</xdr:col>
      <xdr:colOff>225798</xdr:colOff>
      <xdr:row>2765</xdr:row>
      <xdr:rowOff>49866</xdr:rowOff>
    </xdr:from>
    <xdr:ext cx="1440000" cy="1406339"/>
    <xdr:pic>
      <xdr:nvPicPr>
        <xdr:cNvPr id="189" name="Рисунок 188"/>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25798" y="302201916"/>
          <a:ext cx="1440000" cy="1406339"/>
        </a:xfrm>
        <a:prstGeom prst="rect">
          <a:avLst/>
        </a:prstGeom>
      </xdr:spPr>
    </xdr:pic>
    <xdr:clientData/>
  </xdr:oneCellAnchor>
  <xdr:oneCellAnchor>
    <xdr:from>
      <xdr:col>0</xdr:col>
      <xdr:colOff>35719</xdr:colOff>
      <xdr:row>2770</xdr:row>
      <xdr:rowOff>100013</xdr:rowOff>
    </xdr:from>
    <xdr:ext cx="1800000" cy="418819"/>
    <xdr:pic>
      <xdr:nvPicPr>
        <xdr:cNvPr id="190" name="Рисунок 189"/>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35719" y="303585563"/>
          <a:ext cx="1800000" cy="418819"/>
        </a:xfrm>
        <a:prstGeom prst="rect">
          <a:avLst/>
        </a:prstGeom>
      </xdr:spPr>
    </xdr:pic>
    <xdr:clientData/>
  </xdr:oneCellAnchor>
  <xdr:oneCellAnchor>
    <xdr:from>
      <xdr:col>0</xdr:col>
      <xdr:colOff>0</xdr:colOff>
      <xdr:row>2778</xdr:row>
      <xdr:rowOff>40481</xdr:rowOff>
    </xdr:from>
    <xdr:ext cx="1800000" cy="416579"/>
    <xdr:pic>
      <xdr:nvPicPr>
        <xdr:cNvPr id="191" name="Рисунок 190"/>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0" y="305392931"/>
          <a:ext cx="1800000" cy="416579"/>
        </a:xfrm>
        <a:prstGeom prst="rect">
          <a:avLst/>
        </a:prstGeom>
      </xdr:spPr>
    </xdr:pic>
    <xdr:clientData/>
  </xdr:oneCellAnchor>
  <xdr:twoCellAnchor editAs="oneCell">
    <xdr:from>
      <xdr:col>0</xdr:col>
      <xdr:colOff>345282</xdr:colOff>
      <xdr:row>3217</xdr:row>
      <xdr:rowOff>1</xdr:rowOff>
    </xdr:from>
    <xdr:to>
      <xdr:col>0</xdr:col>
      <xdr:colOff>1297782</xdr:colOff>
      <xdr:row>3224</xdr:row>
      <xdr:rowOff>112477</xdr:rowOff>
    </xdr:to>
    <xdr:pic>
      <xdr:nvPicPr>
        <xdr:cNvPr id="196" name="Рисунок 195"/>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345282" y="490739907"/>
          <a:ext cx="952500" cy="1160226"/>
        </a:xfrm>
        <a:prstGeom prst="rect">
          <a:avLst/>
        </a:prstGeom>
      </xdr:spPr>
    </xdr:pic>
    <xdr:clientData/>
  </xdr:twoCellAnchor>
  <xdr:oneCellAnchor>
    <xdr:from>
      <xdr:col>0</xdr:col>
      <xdr:colOff>201706</xdr:colOff>
      <xdr:row>3799</xdr:row>
      <xdr:rowOff>34737</xdr:rowOff>
    </xdr:from>
    <xdr:ext cx="1440000" cy="969250"/>
    <xdr:pic>
      <xdr:nvPicPr>
        <xdr:cNvPr id="224" name="Рисунок 223"/>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201706" y="584793537"/>
          <a:ext cx="1440000" cy="969250"/>
        </a:xfrm>
        <a:prstGeom prst="rect">
          <a:avLst/>
        </a:prstGeom>
      </xdr:spPr>
    </xdr:pic>
    <xdr:clientData/>
  </xdr:oneCellAnchor>
  <xdr:oneCellAnchor>
    <xdr:from>
      <xdr:col>0</xdr:col>
      <xdr:colOff>336879</xdr:colOff>
      <xdr:row>3824</xdr:row>
      <xdr:rowOff>9041</xdr:rowOff>
    </xdr:from>
    <xdr:ext cx="1220739" cy="833558"/>
    <xdr:pic>
      <xdr:nvPicPr>
        <xdr:cNvPr id="225" name="Рисунок 224"/>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336879" y="590463791"/>
          <a:ext cx="1220739" cy="833558"/>
        </a:xfrm>
        <a:prstGeom prst="rect">
          <a:avLst/>
        </a:prstGeom>
      </xdr:spPr>
    </xdr:pic>
    <xdr:clientData/>
  </xdr:oneCellAnchor>
  <xdr:oneCellAnchor>
    <xdr:from>
      <xdr:col>0</xdr:col>
      <xdr:colOff>280147</xdr:colOff>
      <xdr:row>3816</xdr:row>
      <xdr:rowOff>29643</xdr:rowOff>
    </xdr:from>
    <xdr:ext cx="1232647" cy="858256"/>
    <xdr:pic>
      <xdr:nvPicPr>
        <xdr:cNvPr id="226" name="Рисунок 225"/>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280147" y="588655593"/>
          <a:ext cx="1232647" cy="858256"/>
        </a:xfrm>
        <a:prstGeom prst="rect">
          <a:avLst/>
        </a:prstGeom>
      </xdr:spPr>
    </xdr:pic>
    <xdr:clientData/>
  </xdr:oneCellAnchor>
  <xdr:oneCellAnchor>
    <xdr:from>
      <xdr:col>0</xdr:col>
      <xdr:colOff>212912</xdr:colOff>
      <xdr:row>3853</xdr:row>
      <xdr:rowOff>170890</xdr:rowOff>
    </xdr:from>
    <xdr:ext cx="1440000" cy="983275"/>
    <xdr:pic>
      <xdr:nvPicPr>
        <xdr:cNvPr id="227" name="Рисунок 226"/>
        <xdr:cNvPicPr>
          <a:picLocks noChangeAspect="1"/>
        </xdr:cNvPicPr>
      </xdr:nvPicPr>
      <xdr:blipFill rotWithShape="1">
        <a:blip xmlns:r="http://schemas.openxmlformats.org/officeDocument/2006/relationships" r:embed="rId136">
          <a:extLst>
            <a:ext uri="{28A0092B-C50C-407E-A947-70E740481C1C}">
              <a14:useLocalDpi xmlns:a14="http://schemas.microsoft.com/office/drawing/2010/main"/>
            </a:ext>
          </a:extLst>
        </a:blip>
        <a:srcRect/>
        <a:stretch/>
      </xdr:blipFill>
      <xdr:spPr>
        <a:xfrm>
          <a:off x="212912" y="598455190"/>
          <a:ext cx="1440000" cy="983275"/>
        </a:xfrm>
        <a:prstGeom prst="rect">
          <a:avLst/>
        </a:prstGeom>
      </xdr:spPr>
    </xdr:pic>
    <xdr:clientData/>
  </xdr:oneCellAnchor>
  <xdr:oneCellAnchor>
    <xdr:from>
      <xdr:col>0</xdr:col>
      <xdr:colOff>280146</xdr:colOff>
      <xdr:row>3841</xdr:row>
      <xdr:rowOff>202829</xdr:rowOff>
    </xdr:from>
    <xdr:ext cx="1368000" cy="952500"/>
    <xdr:pic>
      <xdr:nvPicPr>
        <xdr:cNvPr id="228" name="Рисунок 227"/>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280146" y="594829529"/>
          <a:ext cx="1368000" cy="952500"/>
        </a:xfrm>
        <a:prstGeom prst="rect">
          <a:avLst/>
        </a:prstGeom>
      </xdr:spPr>
    </xdr:pic>
    <xdr:clientData/>
  </xdr:oneCellAnchor>
  <xdr:oneCellAnchor>
    <xdr:from>
      <xdr:col>0</xdr:col>
      <xdr:colOff>280147</xdr:colOff>
      <xdr:row>3820</xdr:row>
      <xdr:rowOff>44823</xdr:rowOff>
    </xdr:from>
    <xdr:ext cx="1288676" cy="837122"/>
    <xdr:pic>
      <xdr:nvPicPr>
        <xdr:cNvPr id="229" name="Рисунок 228"/>
        <xdr:cNvPicPr>
          <a:picLocks/>
        </xdr:cNvPicPr>
      </xdr:nvPicPr>
      <xdr:blipFill rotWithShape="1">
        <a:blip xmlns:r="http://schemas.openxmlformats.org/officeDocument/2006/relationships" r:embed="rId138" cstate="email">
          <a:extLst>
            <a:ext uri="{BEBA8EAE-BF5A-486C-A8C5-ECC9F3942E4B}">
              <a14:imgProps xmlns:a14="http://schemas.microsoft.com/office/drawing/2010/main">
                <a14:imgLayer r:embed="rId139">
                  <a14:imgEffect>
                    <a14:backgroundRemoval t="0" b="100000" l="0" r="100000">
                      <a14:foregroundMark x1="23261" y1="73344" x2="30643" y2="75058"/>
                      <a14:backgroundMark x1="24429" y1="86594" x2="22092" y2="88854"/>
                      <a14:backgroundMark x1="29687" y1="78566" x2="39246" y2="93141"/>
                      <a14:backgroundMark x1="68136" y1="76539" x2="76527" y2="69680"/>
                      <a14:backgroundMark x1="40627" y1="91738" x2="42963" y2="96025"/>
                    </a14:backgroundRemoval>
                  </a14:imgEffect>
                </a14:imgLayer>
              </a14:imgProps>
            </a:ext>
            <a:ext uri="{28A0092B-C50C-407E-A947-70E740481C1C}">
              <a14:useLocalDpi xmlns:a14="http://schemas.microsoft.com/office/drawing/2010/main"/>
            </a:ext>
          </a:extLst>
        </a:blip>
        <a:srcRect/>
        <a:stretch/>
      </xdr:blipFill>
      <xdr:spPr>
        <a:xfrm>
          <a:off x="280147" y="589585173"/>
          <a:ext cx="1288676" cy="837122"/>
        </a:xfrm>
        <a:prstGeom prst="rect">
          <a:avLst/>
        </a:prstGeom>
      </xdr:spPr>
    </xdr:pic>
    <xdr:clientData/>
  </xdr:oneCellAnchor>
  <xdr:oneCellAnchor>
    <xdr:from>
      <xdr:col>0</xdr:col>
      <xdr:colOff>235323</xdr:colOff>
      <xdr:row>3849</xdr:row>
      <xdr:rowOff>201706</xdr:rowOff>
    </xdr:from>
    <xdr:ext cx="1440000" cy="982796"/>
    <xdr:pic>
      <xdr:nvPicPr>
        <xdr:cNvPr id="230" name="Рисунок 229"/>
        <xdr:cNvPicPr>
          <a:picLocks/>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235323" y="597266806"/>
          <a:ext cx="1440000" cy="982796"/>
        </a:xfrm>
        <a:prstGeom prst="rect">
          <a:avLst/>
        </a:prstGeom>
      </xdr:spPr>
    </xdr:pic>
    <xdr:clientData/>
  </xdr:oneCellAnchor>
  <xdr:oneCellAnchor>
    <xdr:from>
      <xdr:col>0</xdr:col>
      <xdr:colOff>224117</xdr:colOff>
      <xdr:row>3845</xdr:row>
      <xdr:rowOff>190502</xdr:rowOff>
    </xdr:from>
    <xdr:ext cx="1440000" cy="983275"/>
    <xdr:pic>
      <xdr:nvPicPr>
        <xdr:cNvPr id="231" name="Рисунок 230"/>
        <xdr:cNvPicPr>
          <a:picLocks noChangeAspect="1"/>
        </xdr:cNvPicPr>
      </xdr:nvPicPr>
      <xdr:blipFill rotWithShape="1">
        <a:blip xmlns:r="http://schemas.openxmlformats.org/officeDocument/2006/relationships" r:embed="rId141">
          <a:extLst>
            <a:ext uri="{28A0092B-C50C-407E-A947-70E740481C1C}">
              <a14:useLocalDpi xmlns:a14="http://schemas.microsoft.com/office/drawing/2010/main"/>
            </a:ext>
          </a:extLst>
        </a:blip>
        <a:srcRect/>
        <a:stretch/>
      </xdr:blipFill>
      <xdr:spPr>
        <a:xfrm>
          <a:off x="224117" y="596036402"/>
          <a:ext cx="1440000" cy="983275"/>
        </a:xfrm>
        <a:prstGeom prst="rect">
          <a:avLst/>
        </a:prstGeom>
      </xdr:spPr>
    </xdr:pic>
    <xdr:clientData/>
  </xdr:oneCellAnchor>
  <xdr:oneCellAnchor>
    <xdr:from>
      <xdr:col>0</xdr:col>
      <xdr:colOff>246530</xdr:colOff>
      <xdr:row>3837</xdr:row>
      <xdr:rowOff>145676</xdr:rowOff>
    </xdr:from>
    <xdr:ext cx="1440000" cy="977694"/>
    <xdr:pic>
      <xdr:nvPicPr>
        <xdr:cNvPr id="232" name="Рисунок 231"/>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246530" y="593553176"/>
          <a:ext cx="1440000" cy="977694"/>
        </a:xfrm>
        <a:prstGeom prst="rect">
          <a:avLst/>
        </a:prstGeom>
      </xdr:spPr>
    </xdr:pic>
    <xdr:clientData/>
  </xdr:oneCellAnchor>
  <xdr:oneCellAnchor>
    <xdr:from>
      <xdr:col>0</xdr:col>
      <xdr:colOff>323570</xdr:colOff>
      <xdr:row>3804</xdr:row>
      <xdr:rowOff>25734</xdr:rowOff>
    </xdr:from>
    <xdr:ext cx="1165411" cy="833884"/>
    <xdr:pic>
      <xdr:nvPicPr>
        <xdr:cNvPr id="233" name="Рисунок 232"/>
        <xdr:cNvPicPr>
          <a:picLocks noChangeAspect="1"/>
        </xdr:cNvPicPr>
      </xdr:nvPicPr>
      <xdr:blipFill rotWithShape="1">
        <a:blip xmlns:r="http://schemas.openxmlformats.org/officeDocument/2006/relationships" r:embed="rId143" cstate="email">
          <a:extLst>
            <a:ext uri="{28A0092B-C50C-407E-A947-70E740481C1C}">
              <a14:useLocalDpi xmlns:a14="http://schemas.microsoft.com/office/drawing/2010/main"/>
            </a:ext>
          </a:extLst>
        </a:blip>
        <a:srcRect/>
        <a:stretch/>
      </xdr:blipFill>
      <xdr:spPr>
        <a:xfrm>
          <a:off x="323570" y="585908484"/>
          <a:ext cx="1165411" cy="833884"/>
        </a:xfrm>
        <a:prstGeom prst="rect">
          <a:avLst/>
        </a:prstGeom>
      </xdr:spPr>
    </xdr:pic>
    <xdr:clientData/>
  </xdr:oneCellAnchor>
  <xdr:oneCellAnchor>
    <xdr:from>
      <xdr:col>0</xdr:col>
      <xdr:colOff>23813</xdr:colOff>
      <xdr:row>3868</xdr:row>
      <xdr:rowOff>100853</xdr:rowOff>
    </xdr:from>
    <xdr:ext cx="1738312" cy="1199030"/>
    <xdr:pic>
      <xdr:nvPicPr>
        <xdr:cNvPr id="234" name="Рисунок 233"/>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a:off x="23813" y="602538053"/>
          <a:ext cx="1738312" cy="1199030"/>
        </a:xfrm>
        <a:prstGeom prst="rect">
          <a:avLst/>
        </a:prstGeom>
      </xdr:spPr>
    </xdr:pic>
    <xdr:clientData/>
  </xdr:oneCellAnchor>
  <xdr:oneCellAnchor>
    <xdr:from>
      <xdr:col>0</xdr:col>
      <xdr:colOff>33618</xdr:colOff>
      <xdr:row>3886</xdr:row>
      <xdr:rowOff>93848</xdr:rowOff>
    </xdr:from>
    <xdr:ext cx="1797843" cy="1198564"/>
    <xdr:pic>
      <xdr:nvPicPr>
        <xdr:cNvPr id="235" name="Рисунок 234"/>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33618" y="605169473"/>
          <a:ext cx="1797843" cy="1198564"/>
        </a:xfrm>
        <a:prstGeom prst="rect">
          <a:avLst/>
        </a:prstGeom>
      </xdr:spPr>
    </xdr:pic>
    <xdr:clientData/>
  </xdr:oneCellAnchor>
  <xdr:oneCellAnchor>
    <xdr:from>
      <xdr:col>0</xdr:col>
      <xdr:colOff>35718</xdr:colOff>
      <xdr:row>3904</xdr:row>
      <xdr:rowOff>107855</xdr:rowOff>
    </xdr:from>
    <xdr:ext cx="1735259" cy="1165412"/>
    <xdr:pic>
      <xdr:nvPicPr>
        <xdr:cNvPr id="236" name="Рисунок 235"/>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35718" y="607821905"/>
          <a:ext cx="1735259" cy="1165412"/>
        </a:xfrm>
        <a:prstGeom prst="rect">
          <a:avLst/>
        </a:prstGeom>
      </xdr:spPr>
    </xdr:pic>
    <xdr:clientData/>
  </xdr:oneCellAnchor>
  <xdr:oneCellAnchor>
    <xdr:from>
      <xdr:col>0</xdr:col>
      <xdr:colOff>0</xdr:colOff>
      <xdr:row>3922</xdr:row>
      <xdr:rowOff>46926</xdr:rowOff>
    </xdr:from>
    <xdr:ext cx="1774031" cy="1210656"/>
    <xdr:pic>
      <xdr:nvPicPr>
        <xdr:cNvPr id="237" name="Рисунок 236"/>
        <xdr:cNvPicPr>
          <a:picLocks noChangeAspect="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a:xfrm>
          <a:off x="0" y="610399401"/>
          <a:ext cx="1774031" cy="1210656"/>
        </a:xfrm>
        <a:prstGeom prst="rect">
          <a:avLst/>
        </a:prstGeom>
      </xdr:spPr>
    </xdr:pic>
    <xdr:clientData/>
  </xdr:oneCellAnchor>
  <xdr:oneCellAnchor>
    <xdr:from>
      <xdr:col>0</xdr:col>
      <xdr:colOff>203808</xdr:colOff>
      <xdr:row>3937</xdr:row>
      <xdr:rowOff>57430</xdr:rowOff>
    </xdr:from>
    <xdr:ext cx="1443457" cy="1207338"/>
    <xdr:pic>
      <xdr:nvPicPr>
        <xdr:cNvPr id="238" name="Рисунок 237"/>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a:xfrm>
          <a:off x="203808" y="612553030"/>
          <a:ext cx="1443457" cy="1207338"/>
        </a:xfrm>
        <a:prstGeom prst="rect">
          <a:avLst/>
        </a:prstGeom>
      </xdr:spPr>
    </xdr:pic>
    <xdr:clientData/>
  </xdr:oneCellAnchor>
  <xdr:oneCellAnchor>
    <xdr:from>
      <xdr:col>0</xdr:col>
      <xdr:colOff>285630</xdr:colOff>
      <xdr:row>3948</xdr:row>
      <xdr:rowOff>78440</xdr:rowOff>
    </xdr:from>
    <xdr:ext cx="1328018" cy="1109594"/>
    <xdr:pic>
      <xdr:nvPicPr>
        <xdr:cNvPr id="239" name="Рисунок 238"/>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285630" y="614212340"/>
          <a:ext cx="1328018" cy="1109594"/>
        </a:xfrm>
        <a:prstGeom prst="rect">
          <a:avLst/>
        </a:prstGeom>
      </xdr:spPr>
    </xdr:pic>
    <xdr:clientData/>
  </xdr:oneCellAnchor>
  <xdr:oneCellAnchor>
    <xdr:from>
      <xdr:col>0</xdr:col>
      <xdr:colOff>224119</xdr:colOff>
      <xdr:row>3958</xdr:row>
      <xdr:rowOff>47747</xdr:rowOff>
    </xdr:from>
    <xdr:ext cx="1378323" cy="1155268"/>
    <xdr:pic>
      <xdr:nvPicPr>
        <xdr:cNvPr id="240" name="Рисунок 239"/>
        <xdr:cNvPicPr>
          <a:picLocks noChangeAspect="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xdr:blipFill>
      <xdr:spPr>
        <a:xfrm>
          <a:off x="224119" y="615610397"/>
          <a:ext cx="1378323" cy="1155268"/>
        </a:xfrm>
        <a:prstGeom prst="rect">
          <a:avLst/>
        </a:prstGeom>
      </xdr:spPr>
    </xdr:pic>
    <xdr:clientData/>
  </xdr:oneCellAnchor>
  <xdr:oneCellAnchor>
    <xdr:from>
      <xdr:col>0</xdr:col>
      <xdr:colOff>44123</xdr:colOff>
      <xdr:row>3680</xdr:row>
      <xdr:rowOff>28716</xdr:rowOff>
    </xdr:from>
    <xdr:ext cx="1075065" cy="1066180"/>
    <xdr:pic>
      <xdr:nvPicPr>
        <xdr:cNvPr id="254" name="Рисунок 253"/>
        <xdr:cNvPicPr>
          <a:picLocks noChangeAspect="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a:xfrm>
          <a:off x="44123" y="440464716"/>
          <a:ext cx="1075065" cy="1066180"/>
        </a:xfrm>
        <a:prstGeom prst="rect">
          <a:avLst/>
        </a:prstGeom>
      </xdr:spPr>
    </xdr:pic>
    <xdr:clientData/>
  </xdr:oneCellAnchor>
  <xdr:oneCellAnchor>
    <xdr:from>
      <xdr:col>0</xdr:col>
      <xdr:colOff>532280</xdr:colOff>
      <xdr:row>3687</xdr:row>
      <xdr:rowOff>119063</xdr:rowOff>
    </xdr:from>
    <xdr:ext cx="1229846" cy="1012350"/>
    <xdr:pic>
      <xdr:nvPicPr>
        <xdr:cNvPr id="255" name="Рисунок 254"/>
        <xdr:cNvPicPr>
          <a:picLocks noChangeAspect="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xdr:blipFill>
      <xdr:spPr>
        <a:xfrm>
          <a:off x="532280" y="441555188"/>
          <a:ext cx="1229846" cy="1012350"/>
        </a:xfrm>
        <a:prstGeom prst="rect">
          <a:avLst/>
        </a:prstGeom>
      </xdr:spPr>
    </xdr:pic>
    <xdr:clientData/>
  </xdr:oneCellAnchor>
  <xdr:oneCellAnchor>
    <xdr:from>
      <xdr:col>0</xdr:col>
      <xdr:colOff>283650</xdr:colOff>
      <xdr:row>3695</xdr:row>
      <xdr:rowOff>11907</xdr:rowOff>
    </xdr:from>
    <xdr:ext cx="1240351" cy="1073662"/>
    <xdr:pic>
      <xdr:nvPicPr>
        <xdr:cNvPr id="256" name="Рисунок 255"/>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283650" y="442591032"/>
          <a:ext cx="1240351" cy="1073662"/>
        </a:xfrm>
        <a:prstGeom prst="rect">
          <a:avLst/>
        </a:prstGeom>
      </xdr:spPr>
    </xdr:pic>
    <xdr:clientData/>
  </xdr:oneCellAnchor>
  <xdr:oneCellAnchor>
    <xdr:from>
      <xdr:col>0</xdr:col>
      <xdr:colOff>490259</xdr:colOff>
      <xdr:row>3725</xdr:row>
      <xdr:rowOff>71437</xdr:rowOff>
    </xdr:from>
    <xdr:ext cx="809727" cy="1030941"/>
    <xdr:pic>
      <xdr:nvPicPr>
        <xdr:cNvPr id="257" name="Рисунок 256"/>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490259" y="446936812"/>
          <a:ext cx="809727" cy="1030941"/>
        </a:xfrm>
        <a:prstGeom prst="rect">
          <a:avLst/>
        </a:prstGeom>
      </xdr:spPr>
    </xdr:pic>
    <xdr:clientData/>
  </xdr:oneCellAnchor>
  <xdr:oneCellAnchor>
    <xdr:from>
      <xdr:col>0</xdr:col>
      <xdr:colOff>848146</xdr:colOff>
      <xdr:row>3733</xdr:row>
      <xdr:rowOff>47625</xdr:rowOff>
    </xdr:from>
    <xdr:ext cx="856487" cy="986118"/>
    <xdr:pic>
      <xdr:nvPicPr>
        <xdr:cNvPr id="258" name="Рисунок 257"/>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848146" y="448056000"/>
          <a:ext cx="856487" cy="986118"/>
        </a:xfrm>
        <a:prstGeom prst="rect">
          <a:avLst/>
        </a:prstGeom>
      </xdr:spPr>
    </xdr:pic>
    <xdr:clientData/>
  </xdr:oneCellAnchor>
  <xdr:oneCellAnchor>
    <xdr:from>
      <xdr:col>0</xdr:col>
      <xdr:colOff>108556</xdr:colOff>
      <xdr:row>3739</xdr:row>
      <xdr:rowOff>95250</xdr:rowOff>
    </xdr:from>
    <xdr:ext cx="780585" cy="1143002"/>
    <xdr:pic>
      <xdr:nvPicPr>
        <xdr:cNvPr id="259" name="Рисунок 258"/>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108556" y="448960875"/>
          <a:ext cx="780585" cy="1143002"/>
        </a:xfrm>
        <a:prstGeom prst="rect">
          <a:avLst/>
        </a:prstGeom>
      </xdr:spPr>
    </xdr:pic>
    <xdr:clientData/>
  </xdr:oneCellAnchor>
  <xdr:oneCellAnchor>
    <xdr:from>
      <xdr:col>0</xdr:col>
      <xdr:colOff>678656</xdr:colOff>
      <xdr:row>3748</xdr:row>
      <xdr:rowOff>23813</xdr:rowOff>
    </xdr:from>
    <xdr:ext cx="1047750" cy="861786"/>
    <xdr:pic>
      <xdr:nvPicPr>
        <xdr:cNvPr id="260" name="Рисунок 259"/>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678656" y="450175313"/>
          <a:ext cx="1047750" cy="861786"/>
        </a:xfrm>
        <a:prstGeom prst="rect">
          <a:avLst/>
        </a:prstGeom>
      </xdr:spPr>
    </xdr:pic>
    <xdr:clientData/>
  </xdr:oneCellAnchor>
  <xdr:oneCellAnchor>
    <xdr:from>
      <xdr:col>0</xdr:col>
      <xdr:colOff>119066</xdr:colOff>
      <xdr:row>3753</xdr:row>
      <xdr:rowOff>83344</xdr:rowOff>
    </xdr:from>
    <xdr:ext cx="773904" cy="1247433"/>
    <xdr:pic>
      <xdr:nvPicPr>
        <xdr:cNvPr id="261" name="Рисунок 260"/>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a:xfrm>
          <a:off x="119066" y="450949219"/>
          <a:ext cx="773904" cy="1247433"/>
        </a:xfrm>
        <a:prstGeom prst="rect">
          <a:avLst/>
        </a:prstGeom>
      </xdr:spPr>
    </xdr:pic>
    <xdr:clientData/>
  </xdr:oneCellAnchor>
  <xdr:oneCellAnchor>
    <xdr:from>
      <xdr:col>0</xdr:col>
      <xdr:colOff>892270</xdr:colOff>
      <xdr:row>3760</xdr:row>
      <xdr:rowOff>23813</xdr:rowOff>
    </xdr:from>
    <xdr:ext cx="798417" cy="1056613"/>
    <xdr:pic>
      <xdr:nvPicPr>
        <xdr:cNvPr id="262" name="Рисунок 261"/>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892270" y="451889813"/>
          <a:ext cx="798417" cy="1056613"/>
        </a:xfrm>
        <a:prstGeom prst="rect">
          <a:avLst/>
        </a:prstGeom>
      </xdr:spPr>
    </xdr:pic>
    <xdr:clientData/>
  </xdr:oneCellAnchor>
  <xdr:oneCellAnchor>
    <xdr:from>
      <xdr:col>0</xdr:col>
      <xdr:colOff>342480</xdr:colOff>
      <xdr:row>3776</xdr:row>
      <xdr:rowOff>35718</xdr:rowOff>
    </xdr:from>
    <xdr:ext cx="1169613" cy="945185"/>
    <xdr:pic>
      <xdr:nvPicPr>
        <xdr:cNvPr id="263" name="Рисунок 262"/>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342480" y="454187718"/>
          <a:ext cx="1169613" cy="945185"/>
        </a:xfrm>
        <a:prstGeom prst="rect">
          <a:avLst/>
        </a:prstGeom>
      </xdr:spPr>
    </xdr:pic>
    <xdr:clientData/>
  </xdr:oneCellAnchor>
  <xdr:oneCellAnchor>
    <xdr:from>
      <xdr:col>0</xdr:col>
      <xdr:colOff>336177</xdr:colOff>
      <xdr:row>3769</xdr:row>
      <xdr:rowOff>0</xdr:rowOff>
    </xdr:from>
    <xdr:ext cx="1199030" cy="913546"/>
    <xdr:pic>
      <xdr:nvPicPr>
        <xdr:cNvPr id="264" name="Рисунок 263"/>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336177" y="579613059"/>
          <a:ext cx="1199030" cy="913546"/>
        </a:xfrm>
        <a:prstGeom prst="rect">
          <a:avLst/>
        </a:prstGeom>
      </xdr:spPr>
    </xdr:pic>
    <xdr:clientData/>
  </xdr:oneCellAnchor>
  <xdr:oneCellAnchor>
    <xdr:from>
      <xdr:col>0</xdr:col>
      <xdr:colOff>470646</xdr:colOff>
      <xdr:row>3783</xdr:row>
      <xdr:rowOff>123265</xdr:rowOff>
    </xdr:from>
    <xdr:ext cx="1008530" cy="504265"/>
    <xdr:pic>
      <xdr:nvPicPr>
        <xdr:cNvPr id="265" name="Рисунок 264"/>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470646" y="582624640"/>
          <a:ext cx="1008530" cy="504265"/>
        </a:xfrm>
        <a:prstGeom prst="rect">
          <a:avLst/>
        </a:prstGeom>
      </xdr:spPr>
    </xdr:pic>
    <xdr:clientData/>
  </xdr:oneCellAnchor>
  <xdr:oneCellAnchor>
    <xdr:from>
      <xdr:col>0</xdr:col>
      <xdr:colOff>915380</xdr:colOff>
      <xdr:row>3703</xdr:row>
      <xdr:rowOff>77047</xdr:rowOff>
    </xdr:from>
    <xdr:ext cx="870556" cy="1061886"/>
    <xdr:pic>
      <xdr:nvPicPr>
        <xdr:cNvPr id="266" name="Рисунок 265"/>
        <xdr:cNvPicPr>
          <a:picLocks noChangeAspect="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a:xfrm>
          <a:off x="915380" y="443799172"/>
          <a:ext cx="870556" cy="1061886"/>
        </a:xfrm>
        <a:prstGeom prst="rect">
          <a:avLst/>
        </a:prstGeom>
      </xdr:spPr>
    </xdr:pic>
    <xdr:clientData/>
  </xdr:oneCellAnchor>
  <xdr:oneCellAnchor>
    <xdr:from>
      <xdr:col>0</xdr:col>
      <xdr:colOff>549090</xdr:colOff>
      <xdr:row>3788</xdr:row>
      <xdr:rowOff>33619</xdr:rowOff>
    </xdr:from>
    <xdr:ext cx="862851" cy="461385"/>
    <xdr:pic>
      <xdr:nvPicPr>
        <xdr:cNvPr id="267" name="Рисунок 266"/>
        <xdr:cNvPicPr>
          <a:picLocks noChangeAspect="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xdr:blipFill>
      <xdr:spPr>
        <a:xfrm>
          <a:off x="549090" y="583249369"/>
          <a:ext cx="862851" cy="461385"/>
        </a:xfrm>
        <a:prstGeom prst="rect">
          <a:avLst/>
        </a:prstGeom>
      </xdr:spPr>
    </xdr:pic>
    <xdr:clientData/>
  </xdr:oneCellAnchor>
  <xdr:oneCellAnchor>
    <xdr:from>
      <xdr:col>0</xdr:col>
      <xdr:colOff>16809</xdr:colOff>
      <xdr:row>3710</xdr:row>
      <xdr:rowOff>130969</xdr:rowOff>
    </xdr:from>
    <xdr:ext cx="1102379" cy="1102379"/>
    <xdr:pic>
      <xdr:nvPicPr>
        <xdr:cNvPr id="268" name="Рисунок 267"/>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6809" y="444853219"/>
          <a:ext cx="1102379" cy="1102379"/>
        </a:xfrm>
        <a:prstGeom prst="rect">
          <a:avLst/>
        </a:prstGeom>
      </xdr:spPr>
    </xdr:pic>
    <xdr:clientData/>
  </xdr:oneCellAnchor>
  <xdr:oneCellAnchor>
    <xdr:from>
      <xdr:col>0</xdr:col>
      <xdr:colOff>434931</xdr:colOff>
      <xdr:row>3718</xdr:row>
      <xdr:rowOff>83344</xdr:rowOff>
    </xdr:from>
    <xdr:ext cx="1231944" cy="889731"/>
    <xdr:pic>
      <xdr:nvPicPr>
        <xdr:cNvPr id="269" name="Рисунок 268"/>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434931" y="445948594"/>
          <a:ext cx="1231944" cy="889731"/>
        </a:xfrm>
        <a:prstGeom prst="rect">
          <a:avLst/>
        </a:prstGeom>
      </xdr:spPr>
    </xdr:pic>
    <xdr:clientData/>
  </xdr:oneCellAnchor>
  <xdr:oneCellAnchor>
    <xdr:from>
      <xdr:col>0</xdr:col>
      <xdr:colOff>156882</xdr:colOff>
      <xdr:row>3068</xdr:row>
      <xdr:rowOff>22413</xdr:rowOff>
    </xdr:from>
    <xdr:ext cx="1221442" cy="262392"/>
    <xdr:pic>
      <xdr:nvPicPr>
        <xdr:cNvPr id="279" name="Рисунок 278"/>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156882" y="404291988"/>
          <a:ext cx="1221442" cy="262392"/>
        </a:xfrm>
        <a:prstGeom prst="rect">
          <a:avLst/>
        </a:prstGeom>
      </xdr:spPr>
    </xdr:pic>
    <xdr:clientData/>
  </xdr:oneCellAnchor>
  <xdr:oneCellAnchor>
    <xdr:from>
      <xdr:col>0</xdr:col>
      <xdr:colOff>11206</xdr:colOff>
      <xdr:row>3064</xdr:row>
      <xdr:rowOff>11206</xdr:rowOff>
    </xdr:from>
    <xdr:ext cx="1109382" cy="808853"/>
    <xdr:pic>
      <xdr:nvPicPr>
        <xdr:cNvPr id="280" name="Рисунок 279"/>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11206" y="402832981"/>
          <a:ext cx="1109382" cy="808853"/>
        </a:xfrm>
        <a:prstGeom prst="rect">
          <a:avLst/>
        </a:prstGeom>
      </xdr:spPr>
    </xdr:pic>
    <xdr:clientData/>
  </xdr:oneCellAnchor>
  <xdr:oneCellAnchor>
    <xdr:from>
      <xdr:col>0</xdr:col>
      <xdr:colOff>78440</xdr:colOff>
      <xdr:row>3066</xdr:row>
      <xdr:rowOff>121853</xdr:rowOff>
    </xdr:from>
    <xdr:ext cx="672353" cy="527683"/>
    <xdr:pic>
      <xdr:nvPicPr>
        <xdr:cNvPr id="281" name="Рисунок 280"/>
        <xdr:cNvPicPr>
          <a:picLocks noChangeAspect="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a:xfrm>
          <a:off x="78440" y="403667528"/>
          <a:ext cx="672353" cy="527683"/>
        </a:xfrm>
        <a:prstGeom prst="rect">
          <a:avLst/>
        </a:prstGeom>
      </xdr:spPr>
    </xdr:pic>
    <xdr:clientData/>
  </xdr:oneCellAnchor>
  <xdr:oneCellAnchor>
    <xdr:from>
      <xdr:col>0</xdr:col>
      <xdr:colOff>1187824</xdr:colOff>
      <xdr:row>3064</xdr:row>
      <xdr:rowOff>324971</xdr:rowOff>
    </xdr:from>
    <xdr:ext cx="550945" cy="403412"/>
    <xdr:pic>
      <xdr:nvPicPr>
        <xdr:cNvPr id="282" name="Рисунок 281"/>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1187824" y="403146746"/>
          <a:ext cx="550945" cy="403412"/>
        </a:xfrm>
        <a:prstGeom prst="rect">
          <a:avLst/>
        </a:prstGeom>
      </xdr:spPr>
    </xdr:pic>
    <xdr:clientData/>
  </xdr:oneCellAnchor>
  <xdr:oneCellAnchor>
    <xdr:from>
      <xdr:col>0</xdr:col>
      <xdr:colOff>941295</xdr:colOff>
      <xdr:row>3066</xdr:row>
      <xdr:rowOff>145673</xdr:rowOff>
    </xdr:from>
    <xdr:ext cx="815940" cy="537882"/>
    <xdr:pic>
      <xdr:nvPicPr>
        <xdr:cNvPr id="283" name="Рисунок 282"/>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941295" y="403691348"/>
          <a:ext cx="815940" cy="537882"/>
        </a:xfrm>
        <a:prstGeom prst="rect">
          <a:avLst/>
        </a:prstGeom>
      </xdr:spPr>
    </xdr:pic>
    <xdr:clientData/>
  </xdr:oneCellAnchor>
  <xdr:oneCellAnchor>
    <xdr:from>
      <xdr:col>0</xdr:col>
      <xdr:colOff>264740</xdr:colOff>
      <xdr:row>1488</xdr:row>
      <xdr:rowOff>35719</xdr:rowOff>
    </xdr:from>
    <xdr:ext cx="1355911" cy="526675"/>
    <xdr:pic>
      <xdr:nvPicPr>
        <xdr:cNvPr id="284" name="Рисунок 283"/>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264740" y="107703938"/>
          <a:ext cx="1355911" cy="526675"/>
        </a:xfrm>
        <a:prstGeom prst="rect">
          <a:avLst/>
        </a:prstGeom>
      </xdr:spPr>
    </xdr:pic>
    <xdr:clientData/>
  </xdr:oneCellAnchor>
  <xdr:oneCellAnchor>
    <xdr:from>
      <xdr:col>0</xdr:col>
      <xdr:colOff>145678</xdr:colOff>
      <xdr:row>1505</xdr:row>
      <xdr:rowOff>0</xdr:rowOff>
    </xdr:from>
    <xdr:ext cx="1647264" cy="623326"/>
    <xdr:pic>
      <xdr:nvPicPr>
        <xdr:cNvPr id="285" name="Рисунок 284"/>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145678" y="131498227"/>
          <a:ext cx="1647264" cy="623326"/>
        </a:xfrm>
        <a:prstGeom prst="rect">
          <a:avLst/>
        </a:prstGeom>
      </xdr:spPr>
    </xdr:pic>
    <xdr:clientData/>
  </xdr:oneCellAnchor>
  <xdr:oneCellAnchor>
    <xdr:from>
      <xdr:col>0</xdr:col>
      <xdr:colOff>224120</xdr:colOff>
      <xdr:row>1496</xdr:row>
      <xdr:rowOff>0</xdr:rowOff>
    </xdr:from>
    <xdr:ext cx="1523998" cy="582705"/>
    <xdr:pic>
      <xdr:nvPicPr>
        <xdr:cNvPr id="286" name="Рисунок 285"/>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224120" y="129520389"/>
          <a:ext cx="1523998" cy="582705"/>
        </a:xfrm>
        <a:prstGeom prst="rect">
          <a:avLst/>
        </a:prstGeom>
      </xdr:spPr>
    </xdr:pic>
    <xdr:clientData/>
  </xdr:oneCellAnchor>
  <xdr:oneCellAnchor>
    <xdr:from>
      <xdr:col>0</xdr:col>
      <xdr:colOff>56031</xdr:colOff>
      <xdr:row>1514</xdr:row>
      <xdr:rowOff>0</xdr:rowOff>
    </xdr:from>
    <xdr:ext cx="1748115" cy="774090"/>
    <xdr:pic>
      <xdr:nvPicPr>
        <xdr:cNvPr id="287" name="Рисунок 286"/>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a:xfrm>
          <a:off x="56031" y="133420037"/>
          <a:ext cx="1748115" cy="774090"/>
        </a:xfrm>
        <a:prstGeom prst="rect">
          <a:avLst/>
        </a:prstGeom>
      </xdr:spPr>
    </xdr:pic>
    <xdr:clientData/>
  </xdr:oneCellAnchor>
  <xdr:oneCellAnchor>
    <xdr:from>
      <xdr:col>0</xdr:col>
      <xdr:colOff>403411</xdr:colOff>
      <xdr:row>1390</xdr:row>
      <xdr:rowOff>0</xdr:rowOff>
    </xdr:from>
    <xdr:ext cx="1098177" cy="915382"/>
    <xdr:pic>
      <xdr:nvPicPr>
        <xdr:cNvPr id="288" name="Рисунок 287"/>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a:xfrm>
          <a:off x="403411" y="109899449"/>
          <a:ext cx="1098177" cy="915382"/>
        </a:xfrm>
        <a:prstGeom prst="rect">
          <a:avLst/>
        </a:prstGeom>
      </xdr:spPr>
    </xdr:pic>
    <xdr:clientData/>
  </xdr:oneCellAnchor>
  <xdr:oneCellAnchor>
    <xdr:from>
      <xdr:col>0</xdr:col>
      <xdr:colOff>336176</xdr:colOff>
      <xdr:row>1400</xdr:row>
      <xdr:rowOff>0</xdr:rowOff>
    </xdr:from>
    <xdr:ext cx="1221442" cy="967206"/>
    <xdr:pic>
      <xdr:nvPicPr>
        <xdr:cNvPr id="289" name="Рисунок 288"/>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a:xfrm>
          <a:off x="336176" y="111902503"/>
          <a:ext cx="1221442" cy="967206"/>
        </a:xfrm>
        <a:prstGeom prst="rect">
          <a:avLst/>
        </a:prstGeom>
      </xdr:spPr>
    </xdr:pic>
    <xdr:clientData/>
  </xdr:oneCellAnchor>
  <xdr:oneCellAnchor>
    <xdr:from>
      <xdr:col>0</xdr:col>
      <xdr:colOff>336176</xdr:colOff>
      <xdr:row>1410</xdr:row>
      <xdr:rowOff>0</xdr:rowOff>
    </xdr:from>
    <xdr:ext cx="1277472" cy="1075764"/>
    <xdr:pic>
      <xdr:nvPicPr>
        <xdr:cNvPr id="290" name="Рисунок 289"/>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336176" y="113813104"/>
          <a:ext cx="1277472" cy="1075764"/>
        </a:xfrm>
        <a:prstGeom prst="rect">
          <a:avLst/>
        </a:prstGeom>
      </xdr:spPr>
    </xdr:pic>
    <xdr:clientData/>
  </xdr:oneCellAnchor>
  <xdr:oneCellAnchor>
    <xdr:from>
      <xdr:col>0</xdr:col>
      <xdr:colOff>271741</xdr:colOff>
      <xdr:row>1420</xdr:row>
      <xdr:rowOff>0</xdr:rowOff>
    </xdr:from>
    <xdr:ext cx="1445560" cy="1165411"/>
    <xdr:pic>
      <xdr:nvPicPr>
        <xdr:cNvPr id="291" name="Рисунок 290"/>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a:xfrm>
          <a:off x="271741" y="115770631"/>
          <a:ext cx="1445560" cy="1165411"/>
        </a:xfrm>
        <a:prstGeom prst="rect">
          <a:avLst/>
        </a:prstGeom>
      </xdr:spPr>
    </xdr:pic>
    <xdr:clientData/>
  </xdr:oneCellAnchor>
  <xdr:oneCellAnchor>
    <xdr:from>
      <xdr:col>0</xdr:col>
      <xdr:colOff>221315</xdr:colOff>
      <xdr:row>1442</xdr:row>
      <xdr:rowOff>212212</xdr:rowOff>
    </xdr:from>
    <xdr:ext cx="1375835" cy="1030942"/>
    <xdr:pic>
      <xdr:nvPicPr>
        <xdr:cNvPr id="292" name="Рисунок 291"/>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a:xfrm>
          <a:off x="221315" y="100319962"/>
          <a:ext cx="1375835" cy="1030942"/>
        </a:xfrm>
        <a:prstGeom prst="rect">
          <a:avLst/>
        </a:prstGeom>
      </xdr:spPr>
    </xdr:pic>
    <xdr:clientData/>
  </xdr:oneCellAnchor>
  <xdr:oneCellAnchor>
    <xdr:from>
      <xdr:col>0</xdr:col>
      <xdr:colOff>510567</xdr:colOff>
      <xdr:row>1288</xdr:row>
      <xdr:rowOff>44124</xdr:rowOff>
    </xdr:from>
    <xdr:ext cx="894369" cy="1086020"/>
    <xdr:pic>
      <xdr:nvPicPr>
        <xdr:cNvPr id="293" name="Рисунок 292"/>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510567" y="97234843"/>
          <a:ext cx="894369" cy="1086020"/>
        </a:xfrm>
        <a:prstGeom prst="rect">
          <a:avLst/>
        </a:prstGeom>
      </xdr:spPr>
    </xdr:pic>
    <xdr:clientData/>
  </xdr:oneCellAnchor>
  <xdr:oneCellAnchor>
    <xdr:from>
      <xdr:col>0</xdr:col>
      <xdr:colOff>508888</xdr:colOff>
      <xdr:row>1453</xdr:row>
      <xdr:rowOff>119200</xdr:rowOff>
    </xdr:from>
    <xdr:ext cx="792000" cy="945358"/>
    <xdr:pic>
      <xdr:nvPicPr>
        <xdr:cNvPr id="294" name="Рисунок 293"/>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508888" y="122182075"/>
          <a:ext cx="792000" cy="945358"/>
        </a:xfrm>
        <a:prstGeom prst="rect">
          <a:avLst/>
        </a:prstGeom>
      </xdr:spPr>
    </xdr:pic>
    <xdr:clientData/>
  </xdr:oneCellAnchor>
  <xdr:oneCellAnchor>
    <xdr:from>
      <xdr:col>0</xdr:col>
      <xdr:colOff>464344</xdr:colOff>
      <xdr:row>1464</xdr:row>
      <xdr:rowOff>107157</xdr:rowOff>
    </xdr:from>
    <xdr:ext cx="792000" cy="968607"/>
    <xdr:pic>
      <xdr:nvPicPr>
        <xdr:cNvPr id="295" name="Рисунок 294"/>
        <xdr:cNvPicPr>
          <a:picLocks noChangeAspect="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a:xfrm>
          <a:off x="464344" y="123741657"/>
          <a:ext cx="792000" cy="968607"/>
        </a:xfrm>
        <a:prstGeom prst="rect">
          <a:avLst/>
        </a:prstGeom>
      </xdr:spPr>
    </xdr:pic>
    <xdr:clientData/>
  </xdr:oneCellAnchor>
  <xdr:oneCellAnchor>
    <xdr:from>
      <xdr:col>0</xdr:col>
      <xdr:colOff>518972</xdr:colOff>
      <xdr:row>1475</xdr:row>
      <xdr:rowOff>105755</xdr:rowOff>
    </xdr:from>
    <xdr:ext cx="792000" cy="992422"/>
    <xdr:pic>
      <xdr:nvPicPr>
        <xdr:cNvPr id="296" name="Рисунок 295"/>
        <xdr:cNvPicPr>
          <a:picLocks noChangeAspect="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a:xfrm>
          <a:off x="518972" y="125311880"/>
          <a:ext cx="792000" cy="992422"/>
        </a:xfrm>
        <a:prstGeom prst="rect">
          <a:avLst/>
        </a:prstGeom>
      </xdr:spPr>
    </xdr:pic>
    <xdr:clientData/>
  </xdr:oneCellAnchor>
  <xdr:oneCellAnchor>
    <xdr:from>
      <xdr:col>0</xdr:col>
      <xdr:colOff>54630</xdr:colOff>
      <xdr:row>1711</xdr:row>
      <xdr:rowOff>9806</xdr:rowOff>
    </xdr:from>
    <xdr:ext cx="1064558" cy="1025547"/>
    <xdr:pic>
      <xdr:nvPicPr>
        <xdr:cNvPr id="297" name="Рисунок 296"/>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54630" y="130145119"/>
          <a:ext cx="1064558" cy="1025547"/>
        </a:xfrm>
        <a:prstGeom prst="rect">
          <a:avLst/>
        </a:prstGeom>
      </xdr:spPr>
    </xdr:pic>
    <xdr:clientData/>
  </xdr:oneCellAnchor>
  <xdr:oneCellAnchor>
    <xdr:from>
      <xdr:col>0</xdr:col>
      <xdr:colOff>944097</xdr:colOff>
      <xdr:row>1534</xdr:row>
      <xdr:rowOff>158409</xdr:rowOff>
    </xdr:from>
    <xdr:ext cx="873062" cy="532153"/>
    <xdr:pic>
      <xdr:nvPicPr>
        <xdr:cNvPr id="298" name="Рисунок 297"/>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944097" y="110434097"/>
          <a:ext cx="873062" cy="532153"/>
        </a:xfrm>
        <a:prstGeom prst="rect">
          <a:avLst/>
        </a:prstGeom>
      </xdr:spPr>
    </xdr:pic>
    <xdr:clientData/>
  </xdr:oneCellAnchor>
  <xdr:oneCellAnchor>
    <xdr:from>
      <xdr:col>0</xdr:col>
      <xdr:colOff>51127</xdr:colOff>
      <xdr:row>1534</xdr:row>
      <xdr:rowOff>89646</xdr:rowOff>
    </xdr:from>
    <xdr:ext cx="841842" cy="535874"/>
    <xdr:pic>
      <xdr:nvPicPr>
        <xdr:cNvPr id="299" name="Рисунок 298"/>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a:xfrm>
          <a:off x="51127" y="110365334"/>
          <a:ext cx="841842" cy="535874"/>
        </a:xfrm>
        <a:prstGeom prst="rect">
          <a:avLst/>
        </a:prstGeom>
      </xdr:spPr>
    </xdr:pic>
    <xdr:clientData/>
  </xdr:oneCellAnchor>
  <xdr:oneCellAnchor>
    <xdr:from>
      <xdr:col>0</xdr:col>
      <xdr:colOff>836239</xdr:colOff>
      <xdr:row>1820</xdr:row>
      <xdr:rowOff>5602</xdr:rowOff>
    </xdr:from>
    <xdr:ext cx="949699" cy="1110887"/>
    <xdr:pic>
      <xdr:nvPicPr>
        <xdr:cNvPr id="300" name="Рисунок 299"/>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836239" y="146000040"/>
          <a:ext cx="949699" cy="1110887"/>
        </a:xfrm>
        <a:prstGeom prst="rect">
          <a:avLst/>
        </a:prstGeom>
      </xdr:spPr>
    </xdr:pic>
    <xdr:clientData/>
  </xdr:oneCellAnchor>
  <xdr:oneCellAnchor>
    <xdr:from>
      <xdr:col>0</xdr:col>
      <xdr:colOff>64434</xdr:colOff>
      <xdr:row>1812</xdr:row>
      <xdr:rowOff>104355</xdr:rowOff>
    </xdr:from>
    <xdr:ext cx="1030941" cy="1194955"/>
    <xdr:pic>
      <xdr:nvPicPr>
        <xdr:cNvPr id="301" name="Рисунок 300"/>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64434" y="144955793"/>
          <a:ext cx="1030941" cy="1194955"/>
        </a:xfrm>
        <a:prstGeom prst="rect">
          <a:avLst/>
        </a:prstGeom>
      </xdr:spPr>
    </xdr:pic>
    <xdr:clientData/>
  </xdr:oneCellAnchor>
  <xdr:oneCellAnchor>
    <xdr:from>
      <xdr:col>0</xdr:col>
      <xdr:colOff>44824</xdr:colOff>
      <xdr:row>1807</xdr:row>
      <xdr:rowOff>0</xdr:rowOff>
    </xdr:from>
    <xdr:ext cx="1766206" cy="836939"/>
    <xdr:pic>
      <xdr:nvPicPr>
        <xdr:cNvPr id="302" name="Рисунок 301"/>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44824" y="179717700"/>
          <a:ext cx="1766206" cy="836939"/>
        </a:xfrm>
        <a:prstGeom prst="rect">
          <a:avLst/>
        </a:prstGeom>
      </xdr:spPr>
    </xdr:pic>
    <xdr:clientData/>
  </xdr:oneCellAnchor>
  <xdr:oneCellAnchor>
    <xdr:from>
      <xdr:col>0</xdr:col>
      <xdr:colOff>47625</xdr:colOff>
      <xdr:row>1646</xdr:row>
      <xdr:rowOff>130971</xdr:rowOff>
    </xdr:from>
    <xdr:ext cx="1758544" cy="918882"/>
    <xdr:pic>
      <xdr:nvPicPr>
        <xdr:cNvPr id="303" name="Рисунок 302"/>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47625" y="125646659"/>
          <a:ext cx="1758544" cy="918882"/>
        </a:xfrm>
        <a:prstGeom prst="rect">
          <a:avLst/>
        </a:prstGeom>
      </xdr:spPr>
    </xdr:pic>
    <xdr:clientData/>
  </xdr:oneCellAnchor>
  <xdr:oneCellAnchor>
    <xdr:from>
      <xdr:col>0</xdr:col>
      <xdr:colOff>95250</xdr:colOff>
      <xdr:row>1640</xdr:row>
      <xdr:rowOff>0</xdr:rowOff>
    </xdr:from>
    <xdr:ext cx="1738312" cy="918883"/>
    <xdr:pic>
      <xdr:nvPicPr>
        <xdr:cNvPr id="305" name="Рисунок 304"/>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95250" y="155381324"/>
          <a:ext cx="1738312" cy="918883"/>
        </a:xfrm>
        <a:prstGeom prst="rect">
          <a:avLst/>
        </a:prstGeom>
      </xdr:spPr>
    </xdr:pic>
    <xdr:clientData/>
  </xdr:oneCellAnchor>
  <xdr:oneCellAnchor>
    <xdr:from>
      <xdr:col>0</xdr:col>
      <xdr:colOff>156182</xdr:colOff>
      <xdr:row>1696</xdr:row>
      <xdr:rowOff>107157</xdr:rowOff>
    </xdr:from>
    <xdr:ext cx="1342229" cy="1059655"/>
    <xdr:pic>
      <xdr:nvPicPr>
        <xdr:cNvPr id="306" name="Рисунок 305"/>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156182" y="128099345"/>
          <a:ext cx="1342229" cy="1059655"/>
        </a:xfrm>
        <a:prstGeom prst="rect">
          <a:avLst/>
        </a:prstGeom>
      </xdr:spPr>
    </xdr:pic>
    <xdr:clientData/>
  </xdr:oneCellAnchor>
  <xdr:oneCellAnchor>
    <xdr:from>
      <xdr:col>0</xdr:col>
      <xdr:colOff>144979</xdr:colOff>
      <xdr:row>1734</xdr:row>
      <xdr:rowOff>35719</xdr:rowOff>
    </xdr:from>
    <xdr:ext cx="1620882" cy="928687"/>
    <xdr:pic>
      <xdr:nvPicPr>
        <xdr:cNvPr id="307" name="Рисунок 306"/>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44979" y="139350750"/>
          <a:ext cx="1620882" cy="928687"/>
        </a:xfrm>
        <a:prstGeom prst="rect">
          <a:avLst/>
        </a:prstGeom>
      </xdr:spPr>
    </xdr:pic>
    <xdr:clientData/>
  </xdr:oneCellAnchor>
  <xdr:oneCellAnchor>
    <xdr:from>
      <xdr:col>0</xdr:col>
      <xdr:colOff>599520</xdr:colOff>
      <xdr:row>1784</xdr:row>
      <xdr:rowOff>83344</xdr:rowOff>
    </xdr:from>
    <xdr:ext cx="1150699" cy="901861"/>
    <xdr:pic>
      <xdr:nvPicPr>
        <xdr:cNvPr id="308" name="Рисунок 307"/>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599520" y="140886657"/>
          <a:ext cx="1150699" cy="901861"/>
        </a:xfrm>
        <a:prstGeom prst="rect">
          <a:avLst/>
        </a:prstGeom>
      </xdr:spPr>
    </xdr:pic>
    <xdr:clientData/>
  </xdr:oneCellAnchor>
  <xdr:oneCellAnchor>
    <xdr:from>
      <xdr:col>0</xdr:col>
      <xdr:colOff>371194</xdr:colOff>
      <xdr:row>1798</xdr:row>
      <xdr:rowOff>35720</xdr:rowOff>
    </xdr:from>
    <xdr:ext cx="1307586" cy="1038357"/>
    <xdr:pic>
      <xdr:nvPicPr>
        <xdr:cNvPr id="309" name="Рисунок 308"/>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371194" y="142839283"/>
          <a:ext cx="1307586" cy="1038357"/>
        </a:xfrm>
        <a:prstGeom prst="rect">
          <a:avLst/>
        </a:prstGeom>
      </xdr:spPr>
    </xdr:pic>
    <xdr:clientData/>
  </xdr:oneCellAnchor>
  <xdr:oneCellAnchor>
    <xdr:from>
      <xdr:col>0</xdr:col>
      <xdr:colOff>117082</xdr:colOff>
      <xdr:row>1778</xdr:row>
      <xdr:rowOff>23812</xdr:rowOff>
    </xdr:from>
    <xdr:ext cx="1258763" cy="869157"/>
    <xdr:pic>
      <xdr:nvPicPr>
        <xdr:cNvPr id="310" name="Рисунок 309"/>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17082" y="139969875"/>
          <a:ext cx="1258763" cy="869157"/>
        </a:xfrm>
        <a:prstGeom prst="rect">
          <a:avLst/>
        </a:prstGeom>
      </xdr:spPr>
    </xdr:pic>
    <xdr:clientData/>
  </xdr:oneCellAnchor>
  <xdr:oneCellAnchor>
    <xdr:from>
      <xdr:col>0</xdr:col>
      <xdr:colOff>74241</xdr:colOff>
      <xdr:row>1791</xdr:row>
      <xdr:rowOff>4203</xdr:rowOff>
    </xdr:from>
    <xdr:ext cx="1223542" cy="976650"/>
    <xdr:pic>
      <xdr:nvPicPr>
        <xdr:cNvPr id="311" name="Рисунок 310"/>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74241" y="141807641"/>
          <a:ext cx="1223542" cy="976650"/>
        </a:xfrm>
        <a:prstGeom prst="rect">
          <a:avLst/>
        </a:prstGeom>
      </xdr:spPr>
    </xdr:pic>
    <xdr:clientData/>
  </xdr:oneCellAnchor>
  <xdr:oneCellAnchor>
    <xdr:from>
      <xdr:col>0</xdr:col>
      <xdr:colOff>145677</xdr:colOff>
      <xdr:row>1690</xdr:row>
      <xdr:rowOff>59531</xdr:rowOff>
    </xdr:from>
    <xdr:ext cx="1506071" cy="952500"/>
    <xdr:pic>
      <xdr:nvPicPr>
        <xdr:cNvPr id="312" name="Рисунок 311"/>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45677" y="127194469"/>
          <a:ext cx="1506071" cy="952500"/>
        </a:xfrm>
        <a:prstGeom prst="rect">
          <a:avLst/>
        </a:prstGeom>
      </xdr:spPr>
    </xdr:pic>
    <xdr:clientData/>
  </xdr:oneCellAnchor>
  <xdr:oneCellAnchor>
    <xdr:from>
      <xdr:col>0</xdr:col>
      <xdr:colOff>177312</xdr:colOff>
      <xdr:row>1704</xdr:row>
      <xdr:rowOff>1</xdr:rowOff>
    </xdr:from>
    <xdr:ext cx="1453843" cy="958700"/>
    <xdr:pic>
      <xdr:nvPicPr>
        <xdr:cNvPr id="313" name="Рисунок 312"/>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177312" y="129135189"/>
          <a:ext cx="1453843" cy="958700"/>
        </a:xfrm>
        <a:prstGeom prst="rect">
          <a:avLst/>
        </a:prstGeom>
      </xdr:spPr>
    </xdr:pic>
    <xdr:clientData/>
  </xdr:oneCellAnchor>
  <xdr:oneCellAnchor>
    <xdr:from>
      <xdr:col>0</xdr:col>
      <xdr:colOff>630328</xdr:colOff>
      <xdr:row>1717</xdr:row>
      <xdr:rowOff>105757</xdr:rowOff>
    </xdr:from>
    <xdr:ext cx="1167515" cy="1086832"/>
    <xdr:pic>
      <xdr:nvPicPr>
        <xdr:cNvPr id="314" name="Рисунок 313"/>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630328" y="131145945"/>
          <a:ext cx="1167515" cy="1086832"/>
        </a:xfrm>
        <a:prstGeom prst="rect">
          <a:avLst/>
        </a:prstGeom>
      </xdr:spPr>
    </xdr:pic>
    <xdr:clientData/>
  </xdr:oneCellAnchor>
  <xdr:oneCellAnchor>
    <xdr:from>
      <xdr:col>0</xdr:col>
      <xdr:colOff>120464</xdr:colOff>
      <xdr:row>1725</xdr:row>
      <xdr:rowOff>19610</xdr:rowOff>
    </xdr:from>
    <xdr:ext cx="1177318" cy="1057009"/>
    <xdr:pic>
      <xdr:nvPicPr>
        <xdr:cNvPr id="315" name="Рисунок 314"/>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120464" y="132202798"/>
          <a:ext cx="1177318" cy="1057009"/>
        </a:xfrm>
        <a:prstGeom prst="rect">
          <a:avLst/>
        </a:prstGeom>
      </xdr:spPr>
    </xdr:pic>
    <xdr:clientData/>
  </xdr:oneCellAnchor>
  <xdr:oneCellAnchor>
    <xdr:from>
      <xdr:col>0</xdr:col>
      <xdr:colOff>0</xdr:colOff>
      <xdr:row>1868</xdr:row>
      <xdr:rowOff>81246</xdr:rowOff>
    </xdr:from>
    <xdr:ext cx="862853" cy="920377"/>
    <xdr:pic>
      <xdr:nvPicPr>
        <xdr:cNvPr id="316" name="Рисунок 315"/>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0" y="185609196"/>
          <a:ext cx="862853" cy="920377"/>
        </a:xfrm>
        <a:prstGeom prst="rect">
          <a:avLst/>
        </a:prstGeom>
      </xdr:spPr>
    </xdr:pic>
    <xdr:clientData/>
  </xdr:oneCellAnchor>
  <xdr:oneCellAnchor>
    <xdr:from>
      <xdr:col>0</xdr:col>
      <xdr:colOff>860750</xdr:colOff>
      <xdr:row>1867</xdr:row>
      <xdr:rowOff>58830</xdr:rowOff>
    </xdr:from>
    <xdr:ext cx="941294" cy="948216"/>
    <xdr:pic>
      <xdr:nvPicPr>
        <xdr:cNvPr id="317" name="Рисунок 316"/>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860750" y="185110530"/>
          <a:ext cx="941294" cy="948216"/>
        </a:xfrm>
        <a:prstGeom prst="rect">
          <a:avLst/>
        </a:prstGeom>
      </xdr:spPr>
    </xdr:pic>
    <xdr:clientData/>
  </xdr:oneCellAnchor>
  <xdr:oneCellAnchor>
    <xdr:from>
      <xdr:col>0</xdr:col>
      <xdr:colOff>532980</xdr:colOff>
      <xdr:row>1882</xdr:row>
      <xdr:rowOff>35719</xdr:rowOff>
    </xdr:from>
    <xdr:ext cx="824332" cy="909241"/>
    <xdr:pic>
      <xdr:nvPicPr>
        <xdr:cNvPr id="318" name="Рисунок 317"/>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532980" y="150602157"/>
          <a:ext cx="824332" cy="909241"/>
        </a:xfrm>
        <a:prstGeom prst="rect">
          <a:avLst/>
        </a:prstGeom>
      </xdr:spPr>
    </xdr:pic>
    <xdr:clientData/>
  </xdr:oneCellAnchor>
  <xdr:oneCellAnchor>
    <xdr:from>
      <xdr:col>0</xdr:col>
      <xdr:colOff>511268</xdr:colOff>
      <xdr:row>1890</xdr:row>
      <xdr:rowOff>23812</xdr:rowOff>
    </xdr:from>
    <xdr:ext cx="857951" cy="947319"/>
    <xdr:pic>
      <xdr:nvPicPr>
        <xdr:cNvPr id="319" name="Рисунок 318"/>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511268" y="151780875"/>
          <a:ext cx="857951" cy="947319"/>
        </a:xfrm>
        <a:prstGeom prst="rect">
          <a:avLst/>
        </a:prstGeom>
      </xdr:spPr>
    </xdr:pic>
    <xdr:clientData/>
  </xdr:oneCellAnchor>
  <xdr:oneCellAnchor>
    <xdr:from>
      <xdr:col>0</xdr:col>
      <xdr:colOff>497263</xdr:colOff>
      <xdr:row>1859</xdr:row>
      <xdr:rowOff>14008</xdr:rowOff>
    </xdr:from>
    <xdr:ext cx="836237" cy="1160395"/>
    <xdr:pic>
      <xdr:nvPicPr>
        <xdr:cNvPr id="320" name="Рисунок 319"/>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497263" y="147151446"/>
          <a:ext cx="836237" cy="1160395"/>
        </a:xfrm>
        <a:prstGeom prst="rect">
          <a:avLst/>
        </a:prstGeom>
      </xdr:spPr>
    </xdr:pic>
    <xdr:clientData/>
  </xdr:oneCellAnchor>
  <xdr:oneCellAnchor>
    <xdr:from>
      <xdr:col>0</xdr:col>
      <xdr:colOff>562397</xdr:colOff>
      <xdr:row>1940</xdr:row>
      <xdr:rowOff>35721</xdr:rowOff>
    </xdr:from>
    <xdr:ext cx="1192696" cy="976310"/>
    <xdr:pic>
      <xdr:nvPicPr>
        <xdr:cNvPr id="321" name="Рисунок 320"/>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562397" y="160508159"/>
          <a:ext cx="1192696" cy="976310"/>
        </a:xfrm>
        <a:prstGeom prst="rect">
          <a:avLst/>
        </a:prstGeom>
      </xdr:spPr>
    </xdr:pic>
    <xdr:clientData/>
  </xdr:oneCellAnchor>
  <xdr:oneCellAnchor>
    <xdr:from>
      <xdr:col>0</xdr:col>
      <xdr:colOff>95952</xdr:colOff>
      <xdr:row>1933</xdr:row>
      <xdr:rowOff>59532</xdr:rowOff>
    </xdr:from>
    <xdr:ext cx="1166111" cy="943576"/>
    <xdr:pic>
      <xdr:nvPicPr>
        <xdr:cNvPr id="322" name="Рисунок 321"/>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95952" y="159531845"/>
          <a:ext cx="1166111" cy="943576"/>
        </a:xfrm>
        <a:prstGeom prst="rect">
          <a:avLst/>
        </a:prstGeom>
      </xdr:spPr>
    </xdr:pic>
    <xdr:clientData/>
  </xdr:oneCellAnchor>
  <xdr:oneCellAnchor>
    <xdr:from>
      <xdr:col>0</xdr:col>
      <xdr:colOff>77040</xdr:colOff>
      <xdr:row>1946</xdr:row>
      <xdr:rowOff>130969</xdr:rowOff>
    </xdr:from>
    <xdr:ext cx="1137397" cy="945269"/>
    <xdr:pic>
      <xdr:nvPicPr>
        <xdr:cNvPr id="323" name="Рисунок 322"/>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77040" y="161460657"/>
          <a:ext cx="1137397" cy="945269"/>
        </a:xfrm>
        <a:prstGeom prst="rect">
          <a:avLst/>
        </a:prstGeom>
      </xdr:spPr>
    </xdr:pic>
    <xdr:clientData/>
  </xdr:oneCellAnchor>
  <xdr:oneCellAnchor>
    <xdr:from>
      <xdr:col>0</xdr:col>
      <xdr:colOff>314466</xdr:colOff>
      <xdr:row>1970</xdr:row>
      <xdr:rowOff>23812</xdr:rowOff>
    </xdr:from>
    <xdr:ext cx="1165412" cy="985355"/>
    <xdr:pic>
      <xdr:nvPicPr>
        <xdr:cNvPr id="324" name="Рисунок 323"/>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314466" y="163687125"/>
          <a:ext cx="1165412" cy="985355"/>
        </a:xfrm>
        <a:prstGeom prst="rect">
          <a:avLst/>
        </a:prstGeom>
      </xdr:spPr>
    </xdr:pic>
    <xdr:clientData/>
  </xdr:oneCellAnchor>
  <xdr:oneCellAnchor>
    <xdr:from>
      <xdr:col>0</xdr:col>
      <xdr:colOff>109258</xdr:colOff>
      <xdr:row>1995</xdr:row>
      <xdr:rowOff>23812</xdr:rowOff>
    </xdr:from>
    <xdr:ext cx="1568822" cy="1107281"/>
    <xdr:pic>
      <xdr:nvPicPr>
        <xdr:cNvPr id="325" name="Рисунок 324"/>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09258" y="172771593"/>
          <a:ext cx="1568822" cy="1107281"/>
        </a:xfrm>
        <a:prstGeom prst="rect">
          <a:avLst/>
        </a:prstGeom>
      </xdr:spPr>
    </xdr:pic>
    <xdr:clientData/>
  </xdr:oneCellAnchor>
  <xdr:oneCellAnchor>
    <xdr:from>
      <xdr:col>0</xdr:col>
      <xdr:colOff>302560</xdr:colOff>
      <xdr:row>2027</xdr:row>
      <xdr:rowOff>47624</xdr:rowOff>
    </xdr:from>
    <xdr:ext cx="1232647" cy="1064558"/>
    <xdr:pic>
      <xdr:nvPicPr>
        <xdr:cNvPr id="326" name="Рисунок 325"/>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302560" y="170878499"/>
          <a:ext cx="1232647" cy="1064558"/>
        </a:xfrm>
        <a:prstGeom prst="rect">
          <a:avLst/>
        </a:prstGeom>
      </xdr:spPr>
    </xdr:pic>
    <xdr:clientData/>
  </xdr:oneCellAnchor>
  <xdr:oneCellAnchor>
    <xdr:from>
      <xdr:col>0</xdr:col>
      <xdr:colOff>346682</xdr:colOff>
      <xdr:row>2011</xdr:row>
      <xdr:rowOff>47625</xdr:rowOff>
    </xdr:from>
    <xdr:ext cx="1232648" cy="1064558"/>
    <xdr:pic>
      <xdr:nvPicPr>
        <xdr:cNvPr id="327" name="Рисунок 326"/>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346682" y="168473438"/>
          <a:ext cx="1232648" cy="1064558"/>
        </a:xfrm>
        <a:prstGeom prst="rect">
          <a:avLst/>
        </a:prstGeom>
      </xdr:spPr>
    </xdr:pic>
    <xdr:clientData/>
  </xdr:oneCellAnchor>
  <xdr:oneCellAnchor>
    <xdr:from>
      <xdr:col>0</xdr:col>
      <xdr:colOff>316567</xdr:colOff>
      <xdr:row>2034</xdr:row>
      <xdr:rowOff>23812</xdr:rowOff>
    </xdr:from>
    <xdr:ext cx="1243854" cy="1091874"/>
    <xdr:pic>
      <xdr:nvPicPr>
        <xdr:cNvPr id="328" name="Рисунок 327"/>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316567" y="171878625"/>
          <a:ext cx="1243854" cy="1091874"/>
        </a:xfrm>
        <a:prstGeom prst="rect">
          <a:avLst/>
        </a:prstGeom>
      </xdr:spPr>
    </xdr:pic>
    <xdr:clientData/>
  </xdr:oneCellAnchor>
  <xdr:oneCellAnchor>
    <xdr:from>
      <xdr:col>0</xdr:col>
      <xdr:colOff>282949</xdr:colOff>
      <xdr:row>2018</xdr:row>
      <xdr:rowOff>119063</xdr:rowOff>
    </xdr:from>
    <xdr:ext cx="1277470" cy="1064560"/>
    <xdr:pic>
      <xdr:nvPicPr>
        <xdr:cNvPr id="329" name="Рисунок 328"/>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282949" y="169640251"/>
          <a:ext cx="1277470" cy="1064560"/>
        </a:xfrm>
        <a:prstGeom prst="rect">
          <a:avLst/>
        </a:prstGeom>
      </xdr:spPr>
    </xdr:pic>
    <xdr:clientData/>
  </xdr:oneCellAnchor>
  <xdr:oneCellAnchor>
    <xdr:from>
      <xdr:col>0</xdr:col>
      <xdr:colOff>213302</xdr:colOff>
      <xdr:row>2003</xdr:row>
      <xdr:rowOff>166687</xdr:rowOff>
    </xdr:from>
    <xdr:ext cx="1547114" cy="783167"/>
    <xdr:pic>
      <xdr:nvPicPr>
        <xdr:cNvPr id="330" name="Рисунок 329"/>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213302" y="167401875"/>
          <a:ext cx="1547114" cy="783167"/>
        </a:xfrm>
        <a:prstGeom prst="rect">
          <a:avLst/>
        </a:prstGeom>
      </xdr:spPr>
    </xdr:pic>
    <xdr:clientData/>
  </xdr:oneCellAnchor>
  <xdr:oneCellAnchor>
    <xdr:from>
      <xdr:col>0</xdr:col>
      <xdr:colOff>157585</xdr:colOff>
      <xdr:row>1553</xdr:row>
      <xdr:rowOff>98386</xdr:rowOff>
    </xdr:from>
    <xdr:ext cx="1294978" cy="1131459"/>
    <xdr:pic>
      <xdr:nvPicPr>
        <xdr:cNvPr id="331" name="Рисунок 330"/>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57585" y="122363667"/>
          <a:ext cx="1294978" cy="1131459"/>
        </a:xfrm>
        <a:prstGeom prst="rect">
          <a:avLst/>
        </a:prstGeom>
      </xdr:spPr>
    </xdr:pic>
    <xdr:clientData/>
  </xdr:oneCellAnchor>
  <xdr:oneCellAnchor>
    <xdr:from>
      <xdr:col>0</xdr:col>
      <xdr:colOff>189101</xdr:colOff>
      <xdr:row>1547</xdr:row>
      <xdr:rowOff>35719</xdr:rowOff>
    </xdr:from>
    <xdr:ext cx="1203930" cy="970381"/>
    <xdr:pic>
      <xdr:nvPicPr>
        <xdr:cNvPr id="332" name="Рисунок 331"/>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89101" y="121396125"/>
          <a:ext cx="1203930" cy="970381"/>
        </a:xfrm>
        <a:prstGeom prst="rect">
          <a:avLst/>
        </a:prstGeom>
      </xdr:spPr>
    </xdr:pic>
    <xdr:clientData/>
  </xdr:oneCellAnchor>
  <xdr:oneCellAnchor>
    <xdr:from>
      <xdr:col>0</xdr:col>
      <xdr:colOff>203808</xdr:colOff>
      <xdr:row>1608</xdr:row>
      <xdr:rowOff>57431</xdr:rowOff>
    </xdr:from>
    <xdr:ext cx="1445523" cy="930787"/>
    <xdr:pic>
      <xdr:nvPicPr>
        <xdr:cNvPr id="333" name="Рисунок 332"/>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203808" y="121477369"/>
          <a:ext cx="1445523" cy="930787"/>
        </a:xfrm>
        <a:prstGeom prst="rect">
          <a:avLst/>
        </a:prstGeom>
      </xdr:spPr>
    </xdr:pic>
    <xdr:clientData/>
  </xdr:oneCellAnchor>
  <xdr:oneCellAnchor>
    <xdr:from>
      <xdr:col>0</xdr:col>
      <xdr:colOff>338978</xdr:colOff>
      <xdr:row>1562</xdr:row>
      <xdr:rowOff>56029</xdr:rowOff>
    </xdr:from>
    <xdr:ext cx="1054053" cy="1057559"/>
    <xdr:pic>
      <xdr:nvPicPr>
        <xdr:cNvPr id="334" name="Рисунок 333"/>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338978" y="116356279"/>
          <a:ext cx="1054053" cy="1057559"/>
        </a:xfrm>
        <a:prstGeom prst="rect">
          <a:avLst/>
        </a:prstGeom>
      </xdr:spPr>
    </xdr:pic>
    <xdr:clientData/>
  </xdr:oneCellAnchor>
  <xdr:oneCellAnchor>
    <xdr:from>
      <xdr:col>0</xdr:col>
      <xdr:colOff>336176</xdr:colOff>
      <xdr:row>1527</xdr:row>
      <xdr:rowOff>0</xdr:rowOff>
    </xdr:from>
    <xdr:ext cx="1197042" cy="986117"/>
    <xdr:pic>
      <xdr:nvPicPr>
        <xdr:cNvPr id="335" name="Рисунок 334"/>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336176" y="135426450"/>
          <a:ext cx="1197042" cy="986117"/>
        </a:xfrm>
        <a:prstGeom prst="rect">
          <a:avLst/>
        </a:prstGeom>
      </xdr:spPr>
    </xdr:pic>
    <xdr:clientData/>
  </xdr:oneCellAnchor>
  <xdr:oneCellAnchor>
    <xdr:from>
      <xdr:col>0</xdr:col>
      <xdr:colOff>350060</xdr:colOff>
      <xdr:row>2113</xdr:row>
      <xdr:rowOff>13264</xdr:rowOff>
    </xdr:from>
    <xdr:ext cx="1050675" cy="649286"/>
    <xdr:pic>
      <xdr:nvPicPr>
        <xdr:cNvPr id="336" name="Рисунок 335"/>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50060" y="227775064"/>
          <a:ext cx="1050675" cy="649286"/>
        </a:xfrm>
        <a:prstGeom prst="rect">
          <a:avLst/>
        </a:prstGeom>
      </xdr:spPr>
    </xdr:pic>
    <xdr:clientData/>
  </xdr:oneCellAnchor>
  <xdr:oneCellAnchor>
    <xdr:from>
      <xdr:col>0</xdr:col>
      <xdr:colOff>627529</xdr:colOff>
      <xdr:row>2050</xdr:row>
      <xdr:rowOff>44825</xdr:rowOff>
    </xdr:from>
    <xdr:ext cx="683559" cy="774116"/>
    <xdr:pic>
      <xdr:nvPicPr>
        <xdr:cNvPr id="337" name="Рисунок 336"/>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627529" y="217652975"/>
          <a:ext cx="683559" cy="774116"/>
        </a:xfrm>
        <a:prstGeom prst="rect">
          <a:avLst/>
        </a:prstGeom>
      </xdr:spPr>
    </xdr:pic>
    <xdr:clientData/>
  </xdr:oneCellAnchor>
  <xdr:oneCellAnchor>
    <xdr:from>
      <xdr:col>0</xdr:col>
      <xdr:colOff>593912</xdr:colOff>
      <xdr:row>2057</xdr:row>
      <xdr:rowOff>100854</xdr:rowOff>
    </xdr:from>
    <xdr:ext cx="736007" cy="773206"/>
    <xdr:pic>
      <xdr:nvPicPr>
        <xdr:cNvPr id="338" name="Рисунок 337"/>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593912" y="218709129"/>
          <a:ext cx="736007" cy="773206"/>
        </a:xfrm>
        <a:prstGeom prst="rect">
          <a:avLst/>
        </a:prstGeom>
      </xdr:spPr>
    </xdr:pic>
    <xdr:clientData/>
  </xdr:oneCellAnchor>
  <xdr:oneCellAnchor>
    <xdr:from>
      <xdr:col>0</xdr:col>
      <xdr:colOff>526676</xdr:colOff>
      <xdr:row>2065</xdr:row>
      <xdr:rowOff>2</xdr:rowOff>
    </xdr:from>
    <xdr:ext cx="862853" cy="773474"/>
    <xdr:pic>
      <xdr:nvPicPr>
        <xdr:cNvPr id="339" name="Рисунок 338"/>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526676" y="219751277"/>
          <a:ext cx="862853" cy="773474"/>
        </a:xfrm>
        <a:prstGeom prst="rect">
          <a:avLst/>
        </a:prstGeom>
      </xdr:spPr>
    </xdr:pic>
    <xdr:clientData/>
  </xdr:oneCellAnchor>
  <xdr:oneCellAnchor>
    <xdr:from>
      <xdr:col>0</xdr:col>
      <xdr:colOff>526677</xdr:colOff>
      <xdr:row>2071</xdr:row>
      <xdr:rowOff>89647</xdr:rowOff>
    </xdr:from>
    <xdr:ext cx="885265" cy="838319"/>
    <xdr:pic>
      <xdr:nvPicPr>
        <xdr:cNvPr id="340" name="Рисунок 339"/>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526677" y="220698172"/>
          <a:ext cx="885265" cy="838319"/>
        </a:xfrm>
        <a:prstGeom prst="rect">
          <a:avLst/>
        </a:prstGeom>
      </xdr:spPr>
    </xdr:pic>
    <xdr:clientData/>
  </xdr:oneCellAnchor>
  <xdr:oneCellAnchor>
    <xdr:from>
      <xdr:col>0</xdr:col>
      <xdr:colOff>526678</xdr:colOff>
      <xdr:row>2078</xdr:row>
      <xdr:rowOff>44825</xdr:rowOff>
    </xdr:from>
    <xdr:ext cx="941293" cy="941293"/>
    <xdr:pic>
      <xdr:nvPicPr>
        <xdr:cNvPr id="341" name="Рисунок 340"/>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26678" y="221653475"/>
          <a:ext cx="941293" cy="941293"/>
        </a:xfrm>
        <a:prstGeom prst="rect">
          <a:avLst/>
        </a:prstGeom>
      </xdr:spPr>
    </xdr:pic>
    <xdr:clientData/>
  </xdr:oneCellAnchor>
  <xdr:oneCellAnchor>
    <xdr:from>
      <xdr:col>0</xdr:col>
      <xdr:colOff>225519</xdr:colOff>
      <xdr:row>2085</xdr:row>
      <xdr:rowOff>47625</xdr:rowOff>
    </xdr:from>
    <xdr:ext cx="1535206" cy="851648"/>
    <xdr:pic>
      <xdr:nvPicPr>
        <xdr:cNvPr id="342" name="Рисунок 341"/>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225519" y="178236563"/>
          <a:ext cx="1535206" cy="851648"/>
        </a:xfrm>
        <a:prstGeom prst="rect">
          <a:avLst/>
        </a:prstGeom>
      </xdr:spPr>
    </xdr:pic>
    <xdr:clientData/>
  </xdr:oneCellAnchor>
  <xdr:oneCellAnchor>
    <xdr:from>
      <xdr:col>0</xdr:col>
      <xdr:colOff>123264</xdr:colOff>
      <xdr:row>2092</xdr:row>
      <xdr:rowOff>0</xdr:rowOff>
    </xdr:from>
    <xdr:ext cx="1692089" cy="907678"/>
    <xdr:pic>
      <xdr:nvPicPr>
        <xdr:cNvPr id="343" name="Рисунок 342"/>
        <xdr:cNvPicPr>
          <a:picLocks noChangeAspect="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a:xfrm>
          <a:off x="123264" y="223973091"/>
          <a:ext cx="1692089" cy="907678"/>
        </a:xfrm>
        <a:prstGeom prst="rect">
          <a:avLst/>
        </a:prstGeom>
      </xdr:spPr>
    </xdr:pic>
    <xdr:clientData/>
  </xdr:oneCellAnchor>
  <xdr:oneCellAnchor>
    <xdr:from>
      <xdr:col>0</xdr:col>
      <xdr:colOff>43423</xdr:colOff>
      <xdr:row>2101</xdr:row>
      <xdr:rowOff>14707</xdr:rowOff>
    </xdr:from>
    <xdr:ext cx="1736911" cy="1411942"/>
    <xdr:pic>
      <xdr:nvPicPr>
        <xdr:cNvPr id="345" name="Рисунок 344"/>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a:xfrm>
          <a:off x="43423" y="180489645"/>
          <a:ext cx="1736911" cy="1411942"/>
        </a:xfrm>
        <a:prstGeom prst="rect">
          <a:avLst/>
        </a:prstGeom>
      </xdr:spPr>
    </xdr:pic>
    <xdr:clientData/>
  </xdr:oneCellAnchor>
  <xdr:oneCellAnchor>
    <xdr:from>
      <xdr:col>0</xdr:col>
      <xdr:colOff>300458</xdr:colOff>
      <xdr:row>1898</xdr:row>
      <xdr:rowOff>107156</xdr:rowOff>
    </xdr:from>
    <xdr:ext cx="1154206" cy="2173942"/>
    <xdr:pic>
      <xdr:nvPicPr>
        <xdr:cNvPr id="346" name="Рисунок 345"/>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300458" y="161663062"/>
          <a:ext cx="1154206" cy="2173942"/>
        </a:xfrm>
        <a:prstGeom prst="rect">
          <a:avLst/>
        </a:prstGeom>
      </xdr:spPr>
    </xdr:pic>
    <xdr:clientData/>
  </xdr:oneCellAnchor>
  <xdr:oneCellAnchor>
    <xdr:from>
      <xdr:col>0</xdr:col>
      <xdr:colOff>323570</xdr:colOff>
      <xdr:row>1921</xdr:row>
      <xdr:rowOff>47625</xdr:rowOff>
    </xdr:from>
    <xdr:ext cx="1236149" cy="1117988"/>
    <xdr:pic>
      <xdr:nvPicPr>
        <xdr:cNvPr id="347" name="Рисунок 346"/>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323570" y="164270531"/>
          <a:ext cx="1236149" cy="1117988"/>
        </a:xfrm>
        <a:prstGeom prst="rect">
          <a:avLst/>
        </a:prstGeom>
      </xdr:spPr>
    </xdr:pic>
    <xdr:clientData/>
  </xdr:oneCellAnchor>
  <xdr:oneCellAnchor>
    <xdr:from>
      <xdr:col>0</xdr:col>
      <xdr:colOff>576405</xdr:colOff>
      <xdr:row>1578</xdr:row>
      <xdr:rowOff>20736</xdr:rowOff>
    </xdr:from>
    <xdr:ext cx="769002" cy="709455"/>
    <xdr:pic>
      <xdr:nvPicPr>
        <xdr:cNvPr id="348" name="Рисунок 347"/>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576405" y="125524517"/>
          <a:ext cx="769002" cy="709455"/>
        </a:xfrm>
        <a:prstGeom prst="rect">
          <a:avLst/>
        </a:prstGeom>
      </xdr:spPr>
    </xdr:pic>
    <xdr:clientData/>
  </xdr:oneCellAnchor>
  <xdr:oneCellAnchor>
    <xdr:from>
      <xdr:col>0</xdr:col>
      <xdr:colOff>518970</xdr:colOff>
      <xdr:row>1570</xdr:row>
      <xdr:rowOff>14315</xdr:rowOff>
    </xdr:from>
    <xdr:ext cx="718669" cy="1045341"/>
    <xdr:pic>
      <xdr:nvPicPr>
        <xdr:cNvPr id="349" name="Рисунок 348"/>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518970" y="117814753"/>
          <a:ext cx="718669" cy="1045341"/>
        </a:xfrm>
        <a:prstGeom prst="rect">
          <a:avLst/>
        </a:prstGeom>
      </xdr:spPr>
    </xdr:pic>
    <xdr:clientData/>
  </xdr:oneCellAnchor>
  <xdr:oneCellAnchor>
    <xdr:from>
      <xdr:col>0</xdr:col>
      <xdr:colOff>483255</xdr:colOff>
      <xdr:row>1917</xdr:row>
      <xdr:rowOff>47625</xdr:rowOff>
    </xdr:from>
    <xdr:ext cx="907676" cy="780676"/>
    <xdr:pic>
      <xdr:nvPicPr>
        <xdr:cNvPr id="350" name="Рисунок 349"/>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a:xfrm>
          <a:off x="483255" y="156305250"/>
          <a:ext cx="907676" cy="780676"/>
        </a:xfrm>
        <a:prstGeom prst="rect">
          <a:avLst/>
        </a:prstGeom>
      </xdr:spPr>
    </xdr:pic>
    <xdr:clientData/>
  </xdr:oneCellAnchor>
  <xdr:oneCellAnchor>
    <xdr:from>
      <xdr:col>0</xdr:col>
      <xdr:colOff>459440</xdr:colOff>
      <xdr:row>1915</xdr:row>
      <xdr:rowOff>56031</xdr:rowOff>
    </xdr:from>
    <xdr:ext cx="927317" cy="773205"/>
    <xdr:pic>
      <xdr:nvPicPr>
        <xdr:cNvPr id="351" name="Рисунок 350"/>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459440" y="193299231"/>
          <a:ext cx="927317" cy="773205"/>
        </a:xfrm>
        <a:prstGeom prst="rect">
          <a:avLst/>
        </a:prstGeom>
      </xdr:spPr>
    </xdr:pic>
    <xdr:clientData/>
  </xdr:oneCellAnchor>
  <xdr:oneCellAnchor>
    <xdr:from>
      <xdr:col>0</xdr:col>
      <xdr:colOff>421623</xdr:colOff>
      <xdr:row>1633</xdr:row>
      <xdr:rowOff>23812</xdr:rowOff>
    </xdr:from>
    <xdr:ext cx="1012822" cy="654843"/>
    <xdr:pic>
      <xdr:nvPicPr>
        <xdr:cNvPr id="352" name="Рисунок 351"/>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421623" y="123491625"/>
          <a:ext cx="1012822" cy="654843"/>
        </a:xfrm>
        <a:prstGeom prst="rect">
          <a:avLst/>
        </a:prstGeom>
      </xdr:spPr>
    </xdr:pic>
    <xdr:clientData/>
  </xdr:oneCellAnchor>
  <xdr:oneCellAnchor>
    <xdr:from>
      <xdr:col>0</xdr:col>
      <xdr:colOff>210109</xdr:colOff>
      <xdr:row>1987</xdr:row>
      <xdr:rowOff>11906</xdr:rowOff>
    </xdr:from>
    <xdr:ext cx="1439625" cy="1165412"/>
    <xdr:pic>
      <xdr:nvPicPr>
        <xdr:cNvPr id="353" name="Рисунок 352"/>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210109" y="164722969"/>
          <a:ext cx="1439625" cy="1165412"/>
        </a:xfrm>
        <a:prstGeom prst="rect">
          <a:avLst/>
        </a:prstGeom>
      </xdr:spPr>
    </xdr:pic>
    <xdr:clientData/>
  </xdr:oneCellAnchor>
  <xdr:oneCellAnchor>
    <xdr:from>
      <xdr:col>0</xdr:col>
      <xdr:colOff>82642</xdr:colOff>
      <xdr:row>2116</xdr:row>
      <xdr:rowOff>47625</xdr:rowOff>
    </xdr:from>
    <xdr:ext cx="1064559" cy="987674"/>
    <xdr:pic>
      <xdr:nvPicPr>
        <xdr:cNvPr id="354" name="Рисунок 353"/>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82642" y="191262000"/>
          <a:ext cx="1064559" cy="987674"/>
        </a:xfrm>
        <a:prstGeom prst="rect">
          <a:avLst/>
        </a:prstGeom>
      </xdr:spPr>
    </xdr:pic>
    <xdr:clientData/>
  </xdr:oneCellAnchor>
  <xdr:oneCellAnchor>
    <xdr:from>
      <xdr:col>0</xdr:col>
      <xdr:colOff>51128</xdr:colOff>
      <xdr:row>1614</xdr:row>
      <xdr:rowOff>9477</xdr:rowOff>
    </xdr:from>
    <xdr:ext cx="996622" cy="808419"/>
    <xdr:pic>
      <xdr:nvPicPr>
        <xdr:cNvPr id="355" name="Рисунок 354"/>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51128" y="121834227"/>
          <a:ext cx="996622" cy="808419"/>
        </a:xfrm>
        <a:prstGeom prst="rect">
          <a:avLst/>
        </a:prstGeom>
      </xdr:spPr>
    </xdr:pic>
    <xdr:clientData/>
  </xdr:oneCellAnchor>
  <xdr:oneCellAnchor>
    <xdr:from>
      <xdr:col>0</xdr:col>
      <xdr:colOff>179293</xdr:colOff>
      <xdr:row>1744</xdr:row>
      <xdr:rowOff>67234</xdr:rowOff>
    </xdr:from>
    <xdr:ext cx="1338017" cy="1064560"/>
    <xdr:pic>
      <xdr:nvPicPr>
        <xdr:cNvPr id="356" name="Рисунок 355"/>
        <xdr:cNvPicPr>
          <a:picLocks noChangeAspect="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a:xfrm>
          <a:off x="179293" y="169212184"/>
          <a:ext cx="1338017" cy="1064560"/>
        </a:xfrm>
        <a:prstGeom prst="rect">
          <a:avLst/>
        </a:prstGeom>
      </xdr:spPr>
    </xdr:pic>
    <xdr:clientData/>
  </xdr:oneCellAnchor>
  <xdr:oneCellAnchor>
    <xdr:from>
      <xdr:col>0</xdr:col>
      <xdr:colOff>352987</xdr:colOff>
      <xdr:row>1930</xdr:row>
      <xdr:rowOff>35716</xdr:rowOff>
    </xdr:from>
    <xdr:ext cx="1092574" cy="457339"/>
    <xdr:pic>
      <xdr:nvPicPr>
        <xdr:cNvPr id="357" name="Рисунок 356"/>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352987" y="197079391"/>
          <a:ext cx="1092574" cy="457339"/>
        </a:xfrm>
        <a:prstGeom prst="rect">
          <a:avLst/>
        </a:prstGeom>
      </xdr:spPr>
    </xdr:pic>
    <xdr:clientData/>
  </xdr:oneCellAnchor>
  <xdr:oneCellAnchor>
    <xdr:from>
      <xdr:col>0</xdr:col>
      <xdr:colOff>403413</xdr:colOff>
      <xdr:row>1342</xdr:row>
      <xdr:rowOff>27315</xdr:rowOff>
    </xdr:from>
    <xdr:ext cx="930088" cy="1322293"/>
    <xdr:pic>
      <xdr:nvPicPr>
        <xdr:cNvPr id="358" name="Рисунок 357"/>
        <xdr:cNvPicPr>
          <a:picLocks noChangeAspect="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a:xfrm>
          <a:off x="403413" y="79858721"/>
          <a:ext cx="930088" cy="1322293"/>
        </a:xfrm>
        <a:prstGeom prst="rect">
          <a:avLst/>
        </a:prstGeom>
      </xdr:spPr>
    </xdr:pic>
    <xdr:clientData/>
  </xdr:oneCellAnchor>
  <xdr:oneCellAnchor>
    <xdr:from>
      <xdr:col>0</xdr:col>
      <xdr:colOff>358590</xdr:colOff>
      <xdr:row>1351</xdr:row>
      <xdr:rowOff>9105</xdr:rowOff>
    </xdr:from>
    <xdr:ext cx="963706" cy="1356726"/>
    <xdr:pic>
      <xdr:nvPicPr>
        <xdr:cNvPr id="359" name="Рисунок 358"/>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358590" y="81174011"/>
          <a:ext cx="963706" cy="1356726"/>
        </a:xfrm>
        <a:prstGeom prst="rect">
          <a:avLst/>
        </a:prstGeom>
      </xdr:spPr>
    </xdr:pic>
    <xdr:clientData/>
  </xdr:oneCellAnchor>
  <xdr:oneCellAnchor>
    <xdr:from>
      <xdr:col>0</xdr:col>
      <xdr:colOff>403413</xdr:colOff>
      <xdr:row>1362</xdr:row>
      <xdr:rowOff>44824</xdr:rowOff>
    </xdr:from>
    <xdr:ext cx="1055826" cy="773207"/>
    <xdr:pic>
      <xdr:nvPicPr>
        <xdr:cNvPr id="360" name="Рисунок 359"/>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403413" y="105658024"/>
          <a:ext cx="1055826" cy="773207"/>
        </a:xfrm>
        <a:prstGeom prst="rect">
          <a:avLst/>
        </a:prstGeom>
      </xdr:spPr>
    </xdr:pic>
    <xdr:clientData/>
  </xdr:oneCellAnchor>
  <xdr:oneCellAnchor>
    <xdr:from>
      <xdr:col>0</xdr:col>
      <xdr:colOff>493060</xdr:colOff>
      <xdr:row>1370</xdr:row>
      <xdr:rowOff>44824</xdr:rowOff>
    </xdr:from>
    <xdr:ext cx="851646" cy="978129"/>
    <xdr:pic>
      <xdr:nvPicPr>
        <xdr:cNvPr id="361" name="Рисунок 360"/>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493060" y="106801024"/>
          <a:ext cx="851646" cy="978129"/>
        </a:xfrm>
        <a:prstGeom prst="rect">
          <a:avLst/>
        </a:prstGeom>
      </xdr:spPr>
    </xdr:pic>
    <xdr:clientData/>
  </xdr:oneCellAnchor>
  <xdr:oneCellAnchor>
    <xdr:from>
      <xdr:col>0</xdr:col>
      <xdr:colOff>605118</xdr:colOff>
      <xdr:row>1379</xdr:row>
      <xdr:rowOff>11205</xdr:rowOff>
    </xdr:from>
    <xdr:ext cx="728382" cy="1070161"/>
    <xdr:pic>
      <xdr:nvPicPr>
        <xdr:cNvPr id="362" name="Рисунок 361"/>
        <xdr:cNvPicPr>
          <a:picLocks noChangeAspect="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a:xfrm>
          <a:off x="605118" y="108100905"/>
          <a:ext cx="728382" cy="1070161"/>
        </a:xfrm>
        <a:prstGeom prst="rect">
          <a:avLst/>
        </a:prstGeom>
      </xdr:spPr>
    </xdr:pic>
    <xdr:clientData/>
  </xdr:oneCellAnchor>
  <xdr:oneCellAnchor>
    <xdr:from>
      <xdr:col>0</xdr:col>
      <xdr:colOff>201706</xdr:colOff>
      <xdr:row>1307</xdr:row>
      <xdr:rowOff>11205</xdr:rowOff>
    </xdr:from>
    <xdr:ext cx="1557618" cy="1567042"/>
    <xdr:pic>
      <xdr:nvPicPr>
        <xdr:cNvPr id="363" name="Рисунок 362"/>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201706" y="96575655"/>
          <a:ext cx="1557618" cy="1567042"/>
        </a:xfrm>
        <a:prstGeom prst="rect">
          <a:avLst/>
        </a:prstGeom>
      </xdr:spPr>
    </xdr:pic>
    <xdr:clientData/>
  </xdr:oneCellAnchor>
  <xdr:oneCellAnchor>
    <xdr:from>
      <xdr:col>0</xdr:col>
      <xdr:colOff>425823</xdr:colOff>
      <xdr:row>1324</xdr:row>
      <xdr:rowOff>123264</xdr:rowOff>
    </xdr:from>
    <xdr:ext cx="1075765" cy="1413561"/>
    <xdr:pic>
      <xdr:nvPicPr>
        <xdr:cNvPr id="364" name="Рисунок 363"/>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425823" y="99545214"/>
          <a:ext cx="1075765" cy="1413561"/>
        </a:xfrm>
        <a:prstGeom prst="rect">
          <a:avLst/>
        </a:prstGeom>
      </xdr:spPr>
    </xdr:pic>
    <xdr:clientData/>
  </xdr:oneCellAnchor>
  <xdr:oneCellAnchor>
    <xdr:from>
      <xdr:col>0</xdr:col>
      <xdr:colOff>504265</xdr:colOff>
      <xdr:row>1449</xdr:row>
      <xdr:rowOff>89647</xdr:rowOff>
    </xdr:from>
    <xdr:ext cx="792000" cy="806824"/>
    <xdr:pic>
      <xdr:nvPicPr>
        <xdr:cNvPr id="365" name="Рисунок 364"/>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04265" y="121238122"/>
          <a:ext cx="792000" cy="806824"/>
        </a:xfrm>
        <a:prstGeom prst="rect">
          <a:avLst/>
        </a:prstGeom>
      </xdr:spPr>
    </xdr:pic>
    <xdr:clientData/>
  </xdr:oneCellAnchor>
  <xdr:oneCellAnchor>
    <xdr:from>
      <xdr:col>0</xdr:col>
      <xdr:colOff>501462</xdr:colOff>
      <xdr:row>2133</xdr:row>
      <xdr:rowOff>32217</xdr:rowOff>
    </xdr:from>
    <xdr:ext cx="784412" cy="1234355"/>
    <xdr:pic>
      <xdr:nvPicPr>
        <xdr:cNvPr id="366" name="Рисунок 365"/>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501462" y="358374623"/>
          <a:ext cx="784412" cy="1234355"/>
        </a:xfrm>
        <a:prstGeom prst="rect">
          <a:avLst/>
        </a:prstGeom>
      </xdr:spPr>
    </xdr:pic>
    <xdr:clientData/>
  </xdr:oneCellAnchor>
  <xdr:oneCellAnchor>
    <xdr:from>
      <xdr:col>0</xdr:col>
      <xdr:colOff>35719</xdr:colOff>
      <xdr:row>2278</xdr:row>
      <xdr:rowOff>130969</xdr:rowOff>
    </xdr:from>
    <xdr:ext cx="1775011" cy="1775011"/>
    <xdr:pic>
      <xdr:nvPicPr>
        <xdr:cNvPr id="367" name="Рисунок 366"/>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35719" y="316837219"/>
          <a:ext cx="1775011" cy="1775011"/>
        </a:xfrm>
        <a:prstGeom prst="rect">
          <a:avLst/>
        </a:prstGeom>
      </xdr:spPr>
    </xdr:pic>
    <xdr:clientData/>
  </xdr:oneCellAnchor>
  <xdr:oneCellAnchor>
    <xdr:from>
      <xdr:col>0</xdr:col>
      <xdr:colOff>78441</xdr:colOff>
      <xdr:row>2524</xdr:row>
      <xdr:rowOff>119529</xdr:rowOff>
    </xdr:from>
    <xdr:ext cx="1669676" cy="1266264"/>
    <xdr:pic>
      <xdr:nvPicPr>
        <xdr:cNvPr id="368" name="Рисунок 367"/>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78441" y="243102279"/>
          <a:ext cx="1669676" cy="1266264"/>
        </a:xfrm>
        <a:prstGeom prst="rect">
          <a:avLst/>
        </a:prstGeom>
      </xdr:spPr>
    </xdr:pic>
    <xdr:clientData/>
  </xdr:oneCellAnchor>
  <xdr:oneCellAnchor>
    <xdr:from>
      <xdr:col>0</xdr:col>
      <xdr:colOff>414620</xdr:colOff>
      <xdr:row>2513</xdr:row>
      <xdr:rowOff>33618</xdr:rowOff>
    </xdr:from>
    <xdr:ext cx="997321" cy="1040388"/>
    <xdr:pic>
      <xdr:nvPicPr>
        <xdr:cNvPr id="369" name="Рисунок 368"/>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414620" y="241349493"/>
          <a:ext cx="997321" cy="1040388"/>
        </a:xfrm>
        <a:prstGeom prst="rect">
          <a:avLst/>
        </a:prstGeom>
      </xdr:spPr>
    </xdr:pic>
    <xdr:clientData/>
  </xdr:oneCellAnchor>
  <xdr:oneCellAnchor>
    <xdr:from>
      <xdr:col>0</xdr:col>
      <xdr:colOff>265906</xdr:colOff>
      <xdr:row>2489</xdr:row>
      <xdr:rowOff>83344</xdr:rowOff>
    </xdr:from>
    <xdr:ext cx="1217083" cy="1514227"/>
    <xdr:pic>
      <xdr:nvPicPr>
        <xdr:cNvPr id="370" name="Рисунок 369"/>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265906" y="190071375"/>
          <a:ext cx="1217083" cy="1514227"/>
        </a:xfrm>
        <a:prstGeom prst="rect">
          <a:avLst/>
        </a:prstGeom>
      </xdr:spPr>
    </xdr:pic>
    <xdr:clientData/>
  </xdr:oneCellAnchor>
  <xdr:oneCellAnchor>
    <xdr:from>
      <xdr:col>0</xdr:col>
      <xdr:colOff>464342</xdr:colOff>
      <xdr:row>1954</xdr:row>
      <xdr:rowOff>11907</xdr:rowOff>
    </xdr:from>
    <xdr:ext cx="985926" cy="1131092"/>
    <xdr:pic>
      <xdr:nvPicPr>
        <xdr:cNvPr id="371" name="Рисунок 370"/>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464342" y="162484595"/>
          <a:ext cx="985926" cy="1131092"/>
        </a:xfrm>
        <a:prstGeom prst="rect">
          <a:avLst/>
        </a:prstGeom>
      </xdr:spPr>
    </xdr:pic>
    <xdr:clientData/>
  </xdr:oneCellAnchor>
  <xdr:oneCellAnchor>
    <xdr:from>
      <xdr:col>0</xdr:col>
      <xdr:colOff>535784</xdr:colOff>
      <xdr:row>2122</xdr:row>
      <xdr:rowOff>132973</xdr:rowOff>
    </xdr:from>
    <xdr:ext cx="1246818" cy="1117183"/>
    <xdr:pic>
      <xdr:nvPicPr>
        <xdr:cNvPr id="372" name="Рисунок 371"/>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535784" y="192252223"/>
          <a:ext cx="1246818" cy="1117183"/>
        </a:xfrm>
        <a:prstGeom prst="rect">
          <a:avLst/>
        </a:prstGeom>
      </xdr:spPr>
    </xdr:pic>
    <xdr:clientData/>
  </xdr:oneCellAnchor>
  <xdr:oneCellAnchor>
    <xdr:from>
      <xdr:col>0</xdr:col>
      <xdr:colOff>464344</xdr:colOff>
      <xdr:row>1583</xdr:row>
      <xdr:rowOff>95248</xdr:rowOff>
    </xdr:from>
    <xdr:ext cx="964406" cy="1029789"/>
    <xdr:pic>
      <xdr:nvPicPr>
        <xdr:cNvPr id="373" name="Рисунок 372"/>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464344" y="119681623"/>
          <a:ext cx="964406" cy="1029789"/>
        </a:xfrm>
        <a:prstGeom prst="rect">
          <a:avLst/>
        </a:prstGeom>
      </xdr:spPr>
    </xdr:pic>
    <xdr:clientData/>
  </xdr:oneCellAnchor>
  <xdr:oneCellAnchor>
    <xdr:from>
      <xdr:col>0</xdr:col>
      <xdr:colOff>761999</xdr:colOff>
      <xdr:row>1873</xdr:row>
      <xdr:rowOff>83344</xdr:rowOff>
    </xdr:from>
    <xdr:ext cx="964406" cy="964405"/>
    <xdr:pic>
      <xdr:nvPicPr>
        <xdr:cNvPr id="375" name="Рисунок 374"/>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761999" y="186325669"/>
          <a:ext cx="964406" cy="964405"/>
        </a:xfrm>
        <a:prstGeom prst="rect">
          <a:avLst/>
        </a:prstGeom>
      </xdr:spPr>
    </xdr:pic>
    <xdr:clientData/>
  </xdr:oneCellAnchor>
  <xdr:oneCellAnchor>
    <xdr:from>
      <xdr:col>0</xdr:col>
      <xdr:colOff>33619</xdr:colOff>
      <xdr:row>2645</xdr:row>
      <xdr:rowOff>82556</xdr:rowOff>
    </xdr:from>
    <xdr:ext cx="1748117" cy="650310"/>
    <xdr:pic>
      <xdr:nvPicPr>
        <xdr:cNvPr id="377" name="Рисунок 376"/>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33619" y="267554081"/>
          <a:ext cx="1748117" cy="650310"/>
        </a:xfrm>
        <a:prstGeom prst="rect">
          <a:avLst/>
        </a:prstGeom>
      </xdr:spPr>
    </xdr:pic>
    <xdr:clientData/>
  </xdr:oneCellAnchor>
  <xdr:oneCellAnchor>
    <xdr:from>
      <xdr:col>0</xdr:col>
      <xdr:colOff>158284</xdr:colOff>
      <xdr:row>2658</xdr:row>
      <xdr:rowOff>47625</xdr:rowOff>
    </xdr:from>
    <xdr:ext cx="1568824" cy="1298202"/>
    <xdr:pic>
      <xdr:nvPicPr>
        <xdr:cNvPr id="378" name="Рисунок 377"/>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58284" y="217289063"/>
          <a:ext cx="1568824" cy="1298202"/>
        </a:xfrm>
        <a:prstGeom prst="rect">
          <a:avLst/>
        </a:prstGeom>
      </xdr:spPr>
    </xdr:pic>
    <xdr:clientData/>
  </xdr:oneCellAnchor>
  <xdr:oneCellAnchor>
    <xdr:from>
      <xdr:col>0</xdr:col>
      <xdr:colOff>158283</xdr:colOff>
      <xdr:row>2690</xdr:row>
      <xdr:rowOff>65135</xdr:rowOff>
    </xdr:from>
    <xdr:ext cx="1568824" cy="1288677"/>
    <xdr:pic>
      <xdr:nvPicPr>
        <xdr:cNvPr id="379" name="Рисунок 378"/>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58283" y="221973823"/>
          <a:ext cx="1568824" cy="1288677"/>
        </a:xfrm>
        <a:prstGeom prst="rect">
          <a:avLst/>
        </a:prstGeom>
      </xdr:spPr>
    </xdr:pic>
    <xdr:clientData/>
  </xdr:oneCellAnchor>
  <xdr:oneCellAnchor>
    <xdr:from>
      <xdr:col>0</xdr:col>
      <xdr:colOff>56029</xdr:colOff>
      <xdr:row>2636</xdr:row>
      <xdr:rowOff>112058</xdr:rowOff>
    </xdr:from>
    <xdr:ext cx="1680882" cy="1411942"/>
    <xdr:pic>
      <xdr:nvPicPr>
        <xdr:cNvPr id="380" name="Рисунок 379"/>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56029" y="265678583"/>
          <a:ext cx="1680882" cy="1411942"/>
        </a:xfrm>
        <a:prstGeom prst="rect">
          <a:avLst/>
        </a:prstGeom>
      </xdr:spPr>
    </xdr:pic>
    <xdr:clientData/>
  </xdr:oneCellAnchor>
  <xdr:oneCellAnchor>
    <xdr:from>
      <xdr:col>0</xdr:col>
      <xdr:colOff>44824</xdr:colOff>
      <xdr:row>2653</xdr:row>
      <xdr:rowOff>11207</xdr:rowOff>
    </xdr:from>
    <xdr:ext cx="1757463" cy="668152"/>
    <xdr:pic>
      <xdr:nvPicPr>
        <xdr:cNvPr id="381" name="Рисунок 380"/>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44824" y="269387732"/>
          <a:ext cx="1757463" cy="668152"/>
        </a:xfrm>
        <a:prstGeom prst="rect">
          <a:avLst/>
        </a:prstGeom>
      </xdr:spPr>
    </xdr:pic>
    <xdr:clientData/>
  </xdr:oneCellAnchor>
  <xdr:oneCellAnchor>
    <xdr:from>
      <xdr:col>0</xdr:col>
      <xdr:colOff>89646</xdr:colOff>
      <xdr:row>2669</xdr:row>
      <xdr:rowOff>0</xdr:rowOff>
    </xdr:from>
    <xdr:ext cx="1680882" cy="1230545"/>
    <xdr:pic>
      <xdr:nvPicPr>
        <xdr:cNvPr id="382" name="Рисунок 381"/>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89646" y="272589812"/>
          <a:ext cx="1680882" cy="1230545"/>
        </a:xfrm>
        <a:prstGeom prst="rect">
          <a:avLst/>
        </a:prstGeom>
      </xdr:spPr>
    </xdr:pic>
    <xdr:clientData/>
  </xdr:oneCellAnchor>
  <xdr:oneCellAnchor>
    <xdr:from>
      <xdr:col>0</xdr:col>
      <xdr:colOff>44823</xdr:colOff>
      <xdr:row>2677</xdr:row>
      <xdr:rowOff>56031</xdr:rowOff>
    </xdr:from>
    <xdr:ext cx="1748117" cy="689162"/>
    <xdr:pic>
      <xdr:nvPicPr>
        <xdr:cNvPr id="383" name="Рисунок 382"/>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44823" y="274195056"/>
          <a:ext cx="1748117" cy="689162"/>
        </a:xfrm>
        <a:prstGeom prst="rect">
          <a:avLst/>
        </a:prstGeom>
      </xdr:spPr>
    </xdr:pic>
    <xdr:clientData/>
  </xdr:oneCellAnchor>
  <xdr:oneCellAnchor>
    <xdr:from>
      <xdr:col>0</xdr:col>
      <xdr:colOff>59531</xdr:colOff>
      <xdr:row>2685</xdr:row>
      <xdr:rowOff>71438</xdr:rowOff>
    </xdr:from>
    <xdr:ext cx="1757463" cy="655544"/>
    <xdr:pic>
      <xdr:nvPicPr>
        <xdr:cNvPr id="384" name="Рисунок 383"/>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59531" y="221265751"/>
          <a:ext cx="1757463" cy="655544"/>
        </a:xfrm>
        <a:prstGeom prst="rect">
          <a:avLst/>
        </a:prstGeom>
      </xdr:spPr>
    </xdr:pic>
    <xdr:clientData/>
  </xdr:oneCellAnchor>
  <xdr:oneCellAnchor>
    <xdr:from>
      <xdr:col>0</xdr:col>
      <xdr:colOff>210110</xdr:colOff>
      <xdr:row>2702</xdr:row>
      <xdr:rowOff>23812</xdr:rowOff>
    </xdr:from>
    <xdr:ext cx="1467970" cy="1010188"/>
    <xdr:pic>
      <xdr:nvPicPr>
        <xdr:cNvPr id="385" name="Рисунок 384"/>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210110" y="223694625"/>
          <a:ext cx="1467970" cy="1010188"/>
        </a:xfrm>
        <a:prstGeom prst="rect">
          <a:avLst/>
        </a:prstGeom>
      </xdr:spPr>
    </xdr:pic>
    <xdr:clientData/>
  </xdr:oneCellAnchor>
  <xdr:oneCellAnchor>
    <xdr:from>
      <xdr:col>0</xdr:col>
      <xdr:colOff>47625</xdr:colOff>
      <xdr:row>2718</xdr:row>
      <xdr:rowOff>119063</xdr:rowOff>
    </xdr:from>
    <xdr:ext cx="1774030" cy="1373420"/>
    <xdr:pic>
      <xdr:nvPicPr>
        <xdr:cNvPr id="386" name="Рисунок 385"/>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47625" y="226075876"/>
          <a:ext cx="1774030" cy="1373420"/>
        </a:xfrm>
        <a:prstGeom prst="rect">
          <a:avLst/>
        </a:prstGeom>
      </xdr:spPr>
    </xdr:pic>
    <xdr:clientData/>
  </xdr:oneCellAnchor>
  <xdr:oneCellAnchor>
    <xdr:from>
      <xdr:col>0</xdr:col>
      <xdr:colOff>35718</xdr:colOff>
      <xdr:row>2709</xdr:row>
      <xdr:rowOff>66656</xdr:rowOff>
    </xdr:from>
    <xdr:ext cx="1743093" cy="1339682"/>
    <xdr:pic>
      <xdr:nvPicPr>
        <xdr:cNvPr id="387" name="Рисунок 386"/>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35718" y="224737594"/>
          <a:ext cx="1743093" cy="1339682"/>
        </a:xfrm>
        <a:prstGeom prst="rect">
          <a:avLst/>
        </a:prstGeom>
      </xdr:spPr>
    </xdr:pic>
    <xdr:clientData/>
  </xdr:oneCellAnchor>
  <xdr:oneCellAnchor>
    <xdr:from>
      <xdr:col>0</xdr:col>
      <xdr:colOff>95809</xdr:colOff>
      <xdr:row>2734</xdr:row>
      <xdr:rowOff>241486</xdr:rowOff>
    </xdr:from>
    <xdr:ext cx="720000" cy="910892"/>
    <xdr:pic>
      <xdr:nvPicPr>
        <xdr:cNvPr id="390" name="Рисунок 389"/>
        <xdr:cNvPicPr>
          <a:picLocks noChangeAspect="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a:xfrm>
          <a:off x="95809" y="293782936"/>
          <a:ext cx="720000" cy="910892"/>
        </a:xfrm>
        <a:prstGeom prst="rect">
          <a:avLst/>
        </a:prstGeom>
      </xdr:spPr>
    </xdr:pic>
    <xdr:clientData/>
  </xdr:oneCellAnchor>
  <xdr:oneCellAnchor>
    <xdr:from>
      <xdr:col>0</xdr:col>
      <xdr:colOff>947737</xdr:colOff>
      <xdr:row>2736</xdr:row>
      <xdr:rowOff>274403</xdr:rowOff>
    </xdr:from>
    <xdr:ext cx="720000" cy="919431"/>
    <xdr:pic>
      <xdr:nvPicPr>
        <xdr:cNvPr id="391" name="Рисунок 390"/>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947737" y="294425453"/>
          <a:ext cx="720000" cy="919431"/>
        </a:xfrm>
        <a:prstGeom prst="rect">
          <a:avLst/>
        </a:prstGeom>
      </xdr:spPr>
    </xdr:pic>
    <xdr:clientData/>
  </xdr:oneCellAnchor>
  <xdr:oneCellAnchor>
    <xdr:from>
      <xdr:col>0</xdr:col>
      <xdr:colOff>942975</xdr:colOff>
      <xdr:row>2740</xdr:row>
      <xdr:rowOff>247650</xdr:rowOff>
    </xdr:from>
    <xdr:ext cx="720000" cy="912573"/>
    <xdr:pic>
      <xdr:nvPicPr>
        <xdr:cNvPr id="392" name="Рисунок 391"/>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942975" y="295617900"/>
          <a:ext cx="720000" cy="912573"/>
        </a:xfrm>
        <a:prstGeom prst="rect">
          <a:avLst/>
        </a:prstGeom>
      </xdr:spPr>
    </xdr:pic>
    <xdr:clientData/>
  </xdr:oneCellAnchor>
  <xdr:oneCellAnchor>
    <xdr:from>
      <xdr:col>0</xdr:col>
      <xdr:colOff>969869</xdr:colOff>
      <xdr:row>2732</xdr:row>
      <xdr:rowOff>42023</xdr:rowOff>
    </xdr:from>
    <xdr:ext cx="720000" cy="884833"/>
    <xdr:pic>
      <xdr:nvPicPr>
        <xdr:cNvPr id="393" name="Рисунок 392"/>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969869" y="292973873"/>
          <a:ext cx="720000" cy="884833"/>
        </a:xfrm>
        <a:prstGeom prst="rect">
          <a:avLst/>
        </a:prstGeom>
      </xdr:spPr>
    </xdr:pic>
    <xdr:clientData/>
  </xdr:oneCellAnchor>
  <xdr:oneCellAnchor>
    <xdr:from>
      <xdr:col>0</xdr:col>
      <xdr:colOff>56030</xdr:colOff>
      <xdr:row>2730</xdr:row>
      <xdr:rowOff>76200</xdr:rowOff>
    </xdr:from>
    <xdr:ext cx="720000" cy="960204"/>
    <xdr:pic>
      <xdr:nvPicPr>
        <xdr:cNvPr id="394" name="Рисунок 393"/>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56030" y="292398450"/>
          <a:ext cx="720000" cy="960204"/>
        </a:xfrm>
        <a:prstGeom prst="rect">
          <a:avLst/>
        </a:prstGeom>
      </xdr:spPr>
    </xdr:pic>
    <xdr:clientData/>
  </xdr:oneCellAnchor>
  <xdr:oneCellAnchor>
    <xdr:from>
      <xdr:col>0</xdr:col>
      <xdr:colOff>78441</xdr:colOff>
      <xdr:row>2740</xdr:row>
      <xdr:rowOff>16809</xdr:rowOff>
    </xdr:from>
    <xdr:ext cx="720000" cy="923026"/>
    <xdr:pic>
      <xdr:nvPicPr>
        <xdr:cNvPr id="395" name="Рисунок 394"/>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78441" y="295387059"/>
          <a:ext cx="720000" cy="923026"/>
        </a:xfrm>
        <a:prstGeom prst="rect">
          <a:avLst/>
        </a:prstGeom>
      </xdr:spPr>
    </xdr:pic>
    <xdr:clientData/>
  </xdr:oneCellAnchor>
  <xdr:oneCellAnchor>
    <xdr:from>
      <xdr:col>0</xdr:col>
      <xdr:colOff>86146</xdr:colOff>
      <xdr:row>2591</xdr:row>
      <xdr:rowOff>86846</xdr:rowOff>
    </xdr:from>
    <xdr:ext cx="890167" cy="1001989"/>
    <xdr:pic>
      <xdr:nvPicPr>
        <xdr:cNvPr id="396" name="Рисунок 395"/>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86146" y="207755659"/>
          <a:ext cx="890167" cy="1001989"/>
        </a:xfrm>
        <a:prstGeom prst="rect">
          <a:avLst/>
        </a:prstGeom>
      </xdr:spPr>
    </xdr:pic>
    <xdr:clientData/>
  </xdr:oneCellAnchor>
  <xdr:oneCellAnchor>
    <xdr:from>
      <xdr:col>0</xdr:col>
      <xdr:colOff>758497</xdr:colOff>
      <xdr:row>2598</xdr:row>
      <xdr:rowOff>77733</xdr:rowOff>
    </xdr:from>
    <xdr:ext cx="1015534" cy="984438"/>
    <xdr:pic>
      <xdr:nvPicPr>
        <xdr:cNvPr id="397" name="Рисунок 396"/>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758497" y="208794296"/>
          <a:ext cx="1015534" cy="984438"/>
        </a:xfrm>
        <a:prstGeom prst="rect">
          <a:avLst/>
        </a:prstGeom>
      </xdr:spPr>
    </xdr:pic>
    <xdr:clientData/>
  </xdr:oneCellAnchor>
  <xdr:oneCellAnchor>
    <xdr:from>
      <xdr:col>0</xdr:col>
      <xdr:colOff>11206</xdr:colOff>
      <xdr:row>2607</xdr:row>
      <xdr:rowOff>0</xdr:rowOff>
    </xdr:from>
    <xdr:ext cx="1748118" cy="1075765"/>
    <xdr:pic>
      <xdr:nvPicPr>
        <xdr:cNvPr id="398" name="Рисунок 397"/>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1206" y="260834843"/>
          <a:ext cx="1748118" cy="1075765"/>
        </a:xfrm>
        <a:prstGeom prst="rect">
          <a:avLst/>
        </a:prstGeom>
      </xdr:spPr>
    </xdr:pic>
    <xdr:clientData/>
  </xdr:oneCellAnchor>
  <xdr:oneCellAnchor>
    <xdr:from>
      <xdr:col>0</xdr:col>
      <xdr:colOff>94673</xdr:colOff>
      <xdr:row>2615</xdr:row>
      <xdr:rowOff>43424</xdr:rowOff>
    </xdr:from>
    <xdr:ext cx="1698968" cy="1283437"/>
    <xdr:pic>
      <xdr:nvPicPr>
        <xdr:cNvPr id="399" name="Рисунок 398"/>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94673" y="211236487"/>
          <a:ext cx="1698968" cy="1283437"/>
        </a:xfrm>
        <a:prstGeom prst="rect">
          <a:avLst/>
        </a:prstGeom>
      </xdr:spPr>
    </xdr:pic>
    <xdr:clientData/>
  </xdr:oneCellAnchor>
  <xdr:oneCellAnchor>
    <xdr:from>
      <xdr:col>0</xdr:col>
      <xdr:colOff>89647</xdr:colOff>
      <xdr:row>2628</xdr:row>
      <xdr:rowOff>0</xdr:rowOff>
    </xdr:from>
    <xdr:ext cx="1680882" cy="785114"/>
    <xdr:pic>
      <xdr:nvPicPr>
        <xdr:cNvPr id="400" name="Рисунок 399"/>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89647" y="264191002"/>
          <a:ext cx="1680882" cy="785114"/>
        </a:xfrm>
        <a:prstGeom prst="rect">
          <a:avLst/>
        </a:prstGeom>
      </xdr:spPr>
    </xdr:pic>
    <xdr:clientData/>
  </xdr:oneCellAnchor>
  <xdr:oneCellAnchor>
    <xdr:from>
      <xdr:col>0</xdr:col>
      <xdr:colOff>44823</xdr:colOff>
      <xdr:row>2745</xdr:row>
      <xdr:rowOff>126627</xdr:rowOff>
    </xdr:from>
    <xdr:ext cx="775482" cy="680642"/>
    <xdr:pic>
      <xdr:nvPicPr>
        <xdr:cNvPr id="401" name="Рисунок 400"/>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4823" y="296963727"/>
          <a:ext cx="775482" cy="680642"/>
        </a:xfrm>
        <a:prstGeom prst="rect">
          <a:avLst/>
        </a:prstGeom>
      </xdr:spPr>
    </xdr:pic>
    <xdr:clientData/>
  </xdr:oneCellAnchor>
  <xdr:oneCellAnchor>
    <xdr:from>
      <xdr:col>0</xdr:col>
      <xdr:colOff>822232</xdr:colOff>
      <xdr:row>2748</xdr:row>
      <xdr:rowOff>75780</xdr:rowOff>
    </xdr:from>
    <xdr:ext cx="972000" cy="804238"/>
    <xdr:pic>
      <xdr:nvPicPr>
        <xdr:cNvPr id="402" name="Рисунок 401"/>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822232" y="307673749"/>
          <a:ext cx="972000" cy="804238"/>
        </a:xfrm>
        <a:prstGeom prst="rect">
          <a:avLst/>
        </a:prstGeom>
      </xdr:spPr>
    </xdr:pic>
    <xdr:clientData/>
  </xdr:oneCellAnchor>
  <xdr:twoCellAnchor editAs="oneCell">
    <xdr:from>
      <xdr:col>0</xdr:col>
      <xdr:colOff>59533</xdr:colOff>
      <xdr:row>0</xdr:row>
      <xdr:rowOff>47625</xdr:rowOff>
    </xdr:from>
    <xdr:to>
      <xdr:col>2</xdr:col>
      <xdr:colOff>1383866</xdr:colOff>
      <xdr:row>6</xdr:row>
      <xdr:rowOff>107154</xdr:rowOff>
    </xdr:to>
    <xdr:pic>
      <xdr:nvPicPr>
        <xdr:cNvPr id="14" name="Рисунок 13"/>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a:ext>
          </a:extLst>
        </a:blip>
        <a:stretch>
          <a:fillRect/>
        </a:stretch>
      </xdr:blipFill>
      <xdr:spPr>
        <a:xfrm>
          <a:off x="59533" y="47625"/>
          <a:ext cx="3919896" cy="1273967"/>
        </a:xfrm>
        <a:prstGeom prst="rect">
          <a:avLst/>
        </a:prstGeom>
      </xdr:spPr>
    </xdr:pic>
    <xdr:clientData/>
  </xdr:twoCellAnchor>
  <xdr:twoCellAnchor editAs="oneCell">
    <xdr:from>
      <xdr:col>0</xdr:col>
      <xdr:colOff>250032</xdr:colOff>
      <xdr:row>724</xdr:row>
      <xdr:rowOff>11908</xdr:rowOff>
    </xdr:from>
    <xdr:to>
      <xdr:col>0</xdr:col>
      <xdr:colOff>1595437</xdr:colOff>
      <xdr:row>725</xdr:row>
      <xdr:rowOff>547690</xdr:rowOff>
    </xdr:to>
    <xdr:pic>
      <xdr:nvPicPr>
        <xdr:cNvPr id="11" name="Рисунок 10"/>
        <xdr:cNvPicPr>
          <a:picLocks noChangeAspect="1"/>
        </xdr:cNvPicPr>
      </xdr:nvPicPr>
      <xdr:blipFill rotWithShape="1">
        <a:blip xmlns:r="http://schemas.openxmlformats.org/officeDocument/2006/relationships" r:embed="rId286" cstate="print">
          <a:extLst>
            <a:ext uri="{28A0092B-C50C-407E-A947-70E740481C1C}">
              <a14:useLocalDpi xmlns:a14="http://schemas.microsoft.com/office/drawing/2010/main" val="0"/>
            </a:ext>
          </a:extLst>
        </a:blip>
        <a:srcRect l="7596" t="52716" r="5816" b="3537"/>
        <a:stretch/>
      </xdr:blipFill>
      <xdr:spPr>
        <a:xfrm>
          <a:off x="250032" y="67639408"/>
          <a:ext cx="1345405" cy="679736"/>
        </a:xfrm>
        <a:prstGeom prst="rect">
          <a:avLst/>
        </a:prstGeom>
      </xdr:spPr>
    </xdr:pic>
    <xdr:clientData/>
  </xdr:twoCellAnchor>
  <xdr:oneCellAnchor>
    <xdr:from>
      <xdr:col>0</xdr:col>
      <xdr:colOff>309562</xdr:colOff>
      <xdr:row>1592</xdr:row>
      <xdr:rowOff>0</xdr:rowOff>
    </xdr:from>
    <xdr:ext cx="1296962" cy="845342"/>
    <xdr:pic>
      <xdr:nvPicPr>
        <xdr:cNvPr id="405" name="Рисунок 404"/>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309562" y="118741031"/>
          <a:ext cx="1296962" cy="845342"/>
        </a:xfrm>
        <a:prstGeom prst="rect">
          <a:avLst/>
        </a:prstGeom>
      </xdr:spPr>
    </xdr:pic>
    <xdr:clientData/>
  </xdr:oneCellAnchor>
  <xdr:oneCellAnchor>
    <xdr:from>
      <xdr:col>0</xdr:col>
      <xdr:colOff>254935</xdr:colOff>
      <xdr:row>489</xdr:row>
      <xdr:rowOff>23814</xdr:rowOff>
    </xdr:from>
    <xdr:ext cx="381609" cy="690562"/>
    <xdr:pic>
      <xdr:nvPicPr>
        <xdr:cNvPr id="414" name="Рисунок 413"/>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54935" y="13251658"/>
          <a:ext cx="381609" cy="690562"/>
        </a:xfrm>
        <a:prstGeom prst="rect">
          <a:avLst/>
        </a:prstGeom>
      </xdr:spPr>
    </xdr:pic>
    <xdr:clientData/>
  </xdr:oneCellAnchor>
  <xdr:oneCellAnchor>
    <xdr:from>
      <xdr:col>0</xdr:col>
      <xdr:colOff>1068761</xdr:colOff>
      <xdr:row>489</xdr:row>
      <xdr:rowOff>23813</xdr:rowOff>
    </xdr:from>
    <xdr:ext cx="384566" cy="702468"/>
    <xdr:pic>
      <xdr:nvPicPr>
        <xdr:cNvPr id="415" name="Рисунок 414"/>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1068761" y="13251657"/>
          <a:ext cx="384566" cy="702468"/>
        </a:xfrm>
        <a:prstGeom prst="rect">
          <a:avLst/>
        </a:prstGeom>
      </xdr:spPr>
    </xdr:pic>
    <xdr:clientData/>
  </xdr:oneCellAnchor>
  <xdr:oneCellAnchor>
    <xdr:from>
      <xdr:col>0</xdr:col>
      <xdr:colOff>273843</xdr:colOff>
      <xdr:row>482</xdr:row>
      <xdr:rowOff>59534</xdr:rowOff>
    </xdr:from>
    <xdr:ext cx="595312" cy="996800"/>
    <xdr:pic>
      <xdr:nvPicPr>
        <xdr:cNvPr id="416" name="Рисунок 415"/>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273843" y="10858503"/>
          <a:ext cx="595312" cy="996800"/>
        </a:xfrm>
        <a:prstGeom prst="rect">
          <a:avLst/>
        </a:prstGeom>
      </xdr:spPr>
    </xdr:pic>
    <xdr:clientData/>
  </xdr:oneCellAnchor>
  <xdr:oneCellAnchor>
    <xdr:from>
      <xdr:col>0</xdr:col>
      <xdr:colOff>1154908</xdr:colOff>
      <xdr:row>482</xdr:row>
      <xdr:rowOff>31751</xdr:rowOff>
    </xdr:from>
    <xdr:ext cx="642936" cy="1063623"/>
    <xdr:pic>
      <xdr:nvPicPr>
        <xdr:cNvPr id="417" name="Рисунок 416"/>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1154908" y="10830720"/>
          <a:ext cx="642936" cy="1063623"/>
        </a:xfrm>
        <a:prstGeom prst="rect">
          <a:avLst/>
        </a:prstGeom>
      </xdr:spPr>
    </xdr:pic>
    <xdr:clientData/>
  </xdr:oneCellAnchor>
  <xdr:oneCellAnchor>
    <xdr:from>
      <xdr:col>0</xdr:col>
      <xdr:colOff>84745</xdr:colOff>
      <xdr:row>710</xdr:row>
      <xdr:rowOff>45524</xdr:rowOff>
    </xdr:from>
    <xdr:ext cx="773491" cy="402712"/>
    <xdr:pic>
      <xdr:nvPicPr>
        <xdr:cNvPr id="423" name="Рисунок 422"/>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84745" y="17226243"/>
          <a:ext cx="773491" cy="402712"/>
        </a:xfrm>
        <a:prstGeom prst="rect">
          <a:avLst/>
        </a:prstGeom>
      </xdr:spPr>
    </xdr:pic>
    <xdr:clientData/>
  </xdr:oneCellAnchor>
  <xdr:oneCellAnchor>
    <xdr:from>
      <xdr:col>0</xdr:col>
      <xdr:colOff>1030942</xdr:colOff>
      <xdr:row>711</xdr:row>
      <xdr:rowOff>44824</xdr:rowOff>
    </xdr:from>
    <xdr:ext cx="694764" cy="457808"/>
    <xdr:pic>
      <xdr:nvPicPr>
        <xdr:cNvPr id="424" name="Рисунок 423"/>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030942" y="17404137"/>
          <a:ext cx="694764" cy="457808"/>
        </a:xfrm>
        <a:prstGeom prst="rect">
          <a:avLst/>
        </a:prstGeom>
      </xdr:spPr>
    </xdr:pic>
    <xdr:clientData/>
  </xdr:oneCellAnchor>
  <xdr:oneCellAnchor>
    <xdr:from>
      <xdr:col>0</xdr:col>
      <xdr:colOff>385903</xdr:colOff>
      <xdr:row>1194</xdr:row>
      <xdr:rowOff>88946</xdr:rowOff>
    </xdr:from>
    <xdr:ext cx="1035870" cy="1147483"/>
    <xdr:pic>
      <xdr:nvPicPr>
        <xdr:cNvPr id="427" name="Рисунок 426"/>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385903" y="4268040"/>
          <a:ext cx="1035870" cy="1147483"/>
        </a:xfrm>
        <a:prstGeom prst="rect">
          <a:avLst/>
        </a:prstGeom>
      </xdr:spPr>
    </xdr:pic>
    <xdr:clientData/>
  </xdr:oneCellAnchor>
  <xdr:oneCellAnchor>
    <xdr:from>
      <xdr:col>0</xdr:col>
      <xdr:colOff>398509</xdr:colOff>
      <xdr:row>1231</xdr:row>
      <xdr:rowOff>131670</xdr:rowOff>
    </xdr:from>
    <xdr:ext cx="946071" cy="1055453"/>
    <xdr:pic>
      <xdr:nvPicPr>
        <xdr:cNvPr id="428" name="Рисунок 427"/>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a:xfrm>
          <a:off x="398509" y="180130358"/>
          <a:ext cx="946071" cy="1055453"/>
        </a:xfrm>
        <a:prstGeom prst="rect">
          <a:avLst/>
        </a:prstGeom>
      </xdr:spPr>
    </xdr:pic>
    <xdr:clientData/>
  </xdr:oneCellAnchor>
  <xdr:oneCellAnchor>
    <xdr:from>
      <xdr:col>0</xdr:col>
      <xdr:colOff>167001</xdr:colOff>
      <xdr:row>1673</xdr:row>
      <xdr:rowOff>90501</xdr:rowOff>
    </xdr:from>
    <xdr:ext cx="1513417" cy="908924"/>
    <xdr:pic>
      <xdr:nvPicPr>
        <xdr:cNvPr id="437" name="Рисунок 436"/>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a:stretch/>
      </xdr:blipFill>
      <xdr:spPr>
        <a:xfrm>
          <a:off x="167001" y="6746095"/>
          <a:ext cx="1513417" cy="908924"/>
        </a:xfrm>
        <a:prstGeom prst="rect">
          <a:avLst/>
        </a:prstGeom>
      </xdr:spPr>
    </xdr:pic>
    <xdr:clientData/>
  </xdr:oneCellAnchor>
  <xdr:oneCellAnchor>
    <xdr:from>
      <xdr:col>0</xdr:col>
      <xdr:colOff>209799</xdr:colOff>
      <xdr:row>1664</xdr:row>
      <xdr:rowOff>0</xdr:rowOff>
    </xdr:from>
    <xdr:ext cx="1501001" cy="1233304"/>
    <xdr:pic>
      <xdr:nvPicPr>
        <xdr:cNvPr id="438" name="Рисунок 437"/>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09799" y="5369719"/>
          <a:ext cx="1501001" cy="1233304"/>
        </a:xfrm>
        <a:prstGeom prst="rect">
          <a:avLst/>
        </a:prstGeom>
      </xdr:spPr>
    </xdr:pic>
    <xdr:clientData/>
  </xdr:oneCellAnchor>
  <xdr:oneCellAnchor>
    <xdr:from>
      <xdr:col>0</xdr:col>
      <xdr:colOff>23813</xdr:colOff>
      <xdr:row>1656</xdr:row>
      <xdr:rowOff>59532</xdr:rowOff>
    </xdr:from>
    <xdr:ext cx="1781736" cy="885891"/>
    <xdr:pic>
      <xdr:nvPicPr>
        <xdr:cNvPr id="439" name="Рисунок 438"/>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23813" y="163127532"/>
          <a:ext cx="1781736" cy="885891"/>
        </a:xfrm>
        <a:prstGeom prst="rect">
          <a:avLst/>
        </a:prstGeom>
      </xdr:spPr>
    </xdr:pic>
    <xdr:clientData/>
  </xdr:oneCellAnchor>
  <xdr:oneCellAnchor>
    <xdr:from>
      <xdr:col>0</xdr:col>
      <xdr:colOff>78441</xdr:colOff>
      <xdr:row>1682</xdr:row>
      <xdr:rowOff>67236</xdr:rowOff>
    </xdr:from>
    <xdr:ext cx="1623606" cy="582706"/>
    <xdr:pic>
      <xdr:nvPicPr>
        <xdr:cNvPr id="440" name="Рисунок 439"/>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78441" y="8056330"/>
          <a:ext cx="1623606" cy="582706"/>
        </a:xfrm>
        <a:prstGeom prst="rect">
          <a:avLst/>
        </a:prstGeom>
      </xdr:spPr>
    </xdr:pic>
    <xdr:clientData/>
  </xdr:oneCellAnchor>
  <xdr:oneCellAnchor>
    <xdr:from>
      <xdr:col>0</xdr:col>
      <xdr:colOff>260303</xdr:colOff>
      <xdr:row>2186</xdr:row>
      <xdr:rowOff>36184</xdr:rowOff>
    </xdr:from>
    <xdr:ext cx="1169211" cy="631265"/>
    <xdr:pic>
      <xdr:nvPicPr>
        <xdr:cNvPr id="441" name="Рисунок 440"/>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260303" y="4786778"/>
          <a:ext cx="1169211" cy="631265"/>
        </a:xfrm>
        <a:prstGeom prst="rect">
          <a:avLst/>
        </a:prstGeom>
      </xdr:spPr>
    </xdr:pic>
    <xdr:clientData/>
  </xdr:oneCellAnchor>
  <xdr:oneCellAnchor>
    <xdr:from>
      <xdr:col>0</xdr:col>
      <xdr:colOff>317501</xdr:colOff>
      <xdr:row>2201</xdr:row>
      <xdr:rowOff>93383</xdr:rowOff>
    </xdr:from>
    <xdr:ext cx="1037166" cy="486868"/>
    <xdr:pic>
      <xdr:nvPicPr>
        <xdr:cNvPr id="442" name="Рисунок 441"/>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317501" y="7034727"/>
          <a:ext cx="1037166" cy="486868"/>
        </a:xfrm>
        <a:prstGeom prst="rect">
          <a:avLst/>
        </a:prstGeom>
      </xdr:spPr>
    </xdr:pic>
    <xdr:clientData/>
  </xdr:oneCellAnchor>
  <xdr:oneCellAnchor>
    <xdr:from>
      <xdr:col>0</xdr:col>
      <xdr:colOff>300458</xdr:colOff>
      <xdr:row>455</xdr:row>
      <xdr:rowOff>79840</xdr:rowOff>
    </xdr:from>
    <xdr:ext cx="918884" cy="1130935"/>
    <xdr:pic>
      <xdr:nvPicPr>
        <xdr:cNvPr id="443" name="Рисунок 442"/>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300458" y="73743809"/>
          <a:ext cx="918884" cy="1130935"/>
        </a:xfrm>
        <a:prstGeom prst="rect">
          <a:avLst/>
        </a:prstGeom>
      </xdr:spPr>
    </xdr:pic>
    <xdr:clientData/>
  </xdr:oneCellAnchor>
  <xdr:oneCellAnchor>
    <xdr:from>
      <xdr:col>0</xdr:col>
      <xdr:colOff>1227746</xdr:colOff>
      <xdr:row>458</xdr:row>
      <xdr:rowOff>833437</xdr:rowOff>
    </xdr:from>
    <xdr:ext cx="442578" cy="928688"/>
    <xdr:pic>
      <xdr:nvPicPr>
        <xdr:cNvPr id="444" name="Рисунок 443" descr="comf.jpg"/>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a:xfrm>
          <a:off x="1227746" y="54840187"/>
          <a:ext cx="442578" cy="928688"/>
        </a:xfrm>
        <a:prstGeom prst="rect">
          <a:avLst/>
        </a:prstGeom>
      </xdr:spPr>
    </xdr:pic>
    <xdr:clientData/>
  </xdr:oneCellAnchor>
  <xdr:oneCellAnchor>
    <xdr:from>
      <xdr:col>0</xdr:col>
      <xdr:colOff>130266</xdr:colOff>
      <xdr:row>457</xdr:row>
      <xdr:rowOff>51986</xdr:rowOff>
    </xdr:from>
    <xdr:ext cx="447903" cy="924326"/>
    <xdr:pic>
      <xdr:nvPicPr>
        <xdr:cNvPr id="445" name="Рисунок 444" descr="std.jpg"/>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rcRect/>
        <a:stretch>
          <a:fillRect/>
        </a:stretch>
      </xdr:blipFill>
      <xdr:spPr>
        <a:xfrm>
          <a:off x="130266" y="53915861"/>
          <a:ext cx="447903" cy="924326"/>
        </a:xfrm>
        <a:prstGeom prst="rect">
          <a:avLst/>
        </a:prstGeom>
      </xdr:spPr>
    </xdr:pic>
    <xdr:clientData/>
  </xdr:oneCellAnchor>
  <xdr:oneCellAnchor>
    <xdr:from>
      <xdr:col>0</xdr:col>
      <xdr:colOff>215712</xdr:colOff>
      <xdr:row>459</xdr:row>
      <xdr:rowOff>876538</xdr:rowOff>
    </xdr:from>
    <xdr:ext cx="439132" cy="935855"/>
    <xdr:pic>
      <xdr:nvPicPr>
        <xdr:cNvPr id="446" name="Рисунок 445" descr="ultra bb.jpg"/>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rcRect/>
        <a:stretch>
          <a:fillRect/>
        </a:stretch>
      </xdr:blipFill>
      <xdr:spPr>
        <a:xfrm>
          <a:off x="215712" y="55800069"/>
          <a:ext cx="439132" cy="935855"/>
        </a:xfrm>
        <a:prstGeom prst="rect">
          <a:avLst/>
        </a:prstGeom>
      </xdr:spPr>
    </xdr:pic>
    <xdr:clientData/>
  </xdr:oneCellAnchor>
  <xdr:oneCellAnchor>
    <xdr:from>
      <xdr:col>0</xdr:col>
      <xdr:colOff>105055</xdr:colOff>
      <xdr:row>458</xdr:row>
      <xdr:rowOff>893590</xdr:rowOff>
    </xdr:from>
    <xdr:ext cx="906975" cy="897528"/>
    <xdr:pic>
      <xdr:nvPicPr>
        <xdr:cNvPr id="447" name="Рисунок 446" descr="t013646.jpg"/>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05055" y="54900340"/>
          <a:ext cx="906975" cy="897528"/>
        </a:xfrm>
        <a:prstGeom prst="rect">
          <a:avLst/>
        </a:prstGeom>
      </xdr:spPr>
    </xdr:pic>
    <xdr:clientData/>
  </xdr:oneCellAnchor>
  <xdr:oneCellAnchor>
    <xdr:from>
      <xdr:col>0</xdr:col>
      <xdr:colOff>876858</xdr:colOff>
      <xdr:row>457</xdr:row>
      <xdr:rowOff>19605</xdr:rowOff>
    </xdr:from>
    <xdr:ext cx="920985" cy="920987"/>
    <xdr:pic>
      <xdr:nvPicPr>
        <xdr:cNvPr id="448" name="Рисунок 447" descr="t013639.jpg"/>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876858" y="53883480"/>
          <a:ext cx="920985" cy="920987"/>
        </a:xfrm>
        <a:prstGeom prst="rect">
          <a:avLst/>
        </a:prstGeom>
      </xdr:spPr>
    </xdr:pic>
    <xdr:clientData/>
  </xdr:oneCellAnchor>
  <xdr:oneCellAnchor>
    <xdr:from>
      <xdr:col>0</xdr:col>
      <xdr:colOff>855148</xdr:colOff>
      <xdr:row>459</xdr:row>
      <xdr:rowOff>902565</xdr:rowOff>
    </xdr:from>
    <xdr:ext cx="883164" cy="911739"/>
    <xdr:pic>
      <xdr:nvPicPr>
        <xdr:cNvPr id="449" name="Рисунок 448" descr="t013654.jpg"/>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a:xfrm>
          <a:off x="855148" y="55826096"/>
          <a:ext cx="883164" cy="911739"/>
        </a:xfrm>
        <a:prstGeom prst="rect">
          <a:avLst/>
        </a:prstGeom>
      </xdr:spPr>
    </xdr:pic>
    <xdr:clientData/>
  </xdr:oneCellAnchor>
  <xdr:oneCellAnchor>
    <xdr:from>
      <xdr:col>0</xdr:col>
      <xdr:colOff>595314</xdr:colOff>
      <xdr:row>881</xdr:row>
      <xdr:rowOff>11905</xdr:rowOff>
    </xdr:from>
    <xdr:ext cx="644483" cy="785985"/>
    <xdr:pic>
      <xdr:nvPicPr>
        <xdr:cNvPr id="452" name="Рисунок 451"/>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595314" y="48648936"/>
          <a:ext cx="644483" cy="785985"/>
        </a:xfrm>
        <a:prstGeom prst="rect">
          <a:avLst/>
        </a:prstGeom>
      </xdr:spPr>
    </xdr:pic>
    <xdr:clientData/>
  </xdr:oneCellAnchor>
  <xdr:oneCellAnchor>
    <xdr:from>
      <xdr:col>0</xdr:col>
      <xdr:colOff>654844</xdr:colOff>
      <xdr:row>810</xdr:row>
      <xdr:rowOff>0</xdr:rowOff>
    </xdr:from>
    <xdr:ext cx="596384" cy="916781"/>
    <xdr:pic>
      <xdr:nvPicPr>
        <xdr:cNvPr id="454" name="Рисунок 453"/>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654844" y="42398156"/>
          <a:ext cx="596384" cy="916781"/>
        </a:xfrm>
        <a:prstGeom prst="rect">
          <a:avLst/>
        </a:prstGeom>
      </xdr:spPr>
    </xdr:pic>
    <xdr:clientData/>
  </xdr:oneCellAnchor>
  <xdr:oneCellAnchor>
    <xdr:from>
      <xdr:col>0</xdr:col>
      <xdr:colOff>1035424</xdr:colOff>
      <xdr:row>1080</xdr:row>
      <xdr:rowOff>33616</xdr:rowOff>
    </xdr:from>
    <xdr:ext cx="673824" cy="1400737"/>
    <xdr:pic>
      <xdr:nvPicPr>
        <xdr:cNvPr id="455" name="Рисунок 454"/>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035424" y="30001647"/>
          <a:ext cx="673824" cy="1400737"/>
        </a:xfrm>
        <a:prstGeom prst="rect">
          <a:avLst/>
        </a:prstGeom>
      </xdr:spPr>
    </xdr:pic>
    <xdr:clientData/>
  </xdr:oneCellAnchor>
  <xdr:oneCellAnchor>
    <xdr:from>
      <xdr:col>0</xdr:col>
      <xdr:colOff>121025</xdr:colOff>
      <xdr:row>1080</xdr:row>
      <xdr:rowOff>7845</xdr:rowOff>
    </xdr:from>
    <xdr:ext cx="674592" cy="1402334"/>
    <xdr:pic>
      <xdr:nvPicPr>
        <xdr:cNvPr id="456" name="Рисунок 455"/>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121025" y="29975876"/>
          <a:ext cx="674592" cy="1402334"/>
        </a:xfrm>
        <a:prstGeom prst="rect">
          <a:avLst/>
        </a:prstGeom>
      </xdr:spPr>
    </xdr:pic>
    <xdr:clientData/>
  </xdr:oneCellAnchor>
  <xdr:oneCellAnchor>
    <xdr:from>
      <xdr:col>0</xdr:col>
      <xdr:colOff>189800</xdr:colOff>
      <xdr:row>1044</xdr:row>
      <xdr:rowOff>93380</xdr:rowOff>
    </xdr:from>
    <xdr:ext cx="1405638" cy="1583531"/>
    <xdr:pic>
      <xdr:nvPicPr>
        <xdr:cNvPr id="457" name="Рисунок 456"/>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89800" y="23917786"/>
          <a:ext cx="1405638" cy="1583531"/>
        </a:xfrm>
        <a:prstGeom prst="rect">
          <a:avLst/>
        </a:prstGeom>
      </xdr:spPr>
    </xdr:pic>
    <xdr:clientData/>
  </xdr:oneCellAnchor>
  <xdr:oneCellAnchor>
    <xdr:from>
      <xdr:col>0</xdr:col>
      <xdr:colOff>291353</xdr:colOff>
      <xdr:row>1024</xdr:row>
      <xdr:rowOff>11206</xdr:rowOff>
    </xdr:from>
    <xdr:ext cx="1367118" cy="980515"/>
    <xdr:pic>
      <xdr:nvPicPr>
        <xdr:cNvPr id="458" name="Рисунок 457"/>
        <xdr:cNvPicPr>
          <a:picLocks noChangeAspect="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a:xfrm>
          <a:off x="291353" y="20728081"/>
          <a:ext cx="1367118" cy="980515"/>
        </a:xfrm>
        <a:prstGeom prst="rect">
          <a:avLst/>
        </a:prstGeom>
      </xdr:spPr>
    </xdr:pic>
    <xdr:clientData/>
  </xdr:oneCellAnchor>
  <xdr:oneCellAnchor>
    <xdr:from>
      <xdr:col>0</xdr:col>
      <xdr:colOff>392206</xdr:colOff>
      <xdr:row>1090</xdr:row>
      <xdr:rowOff>89647</xdr:rowOff>
    </xdr:from>
    <xdr:ext cx="1086971" cy="1157063"/>
    <xdr:pic>
      <xdr:nvPicPr>
        <xdr:cNvPr id="459" name="Рисунок 458"/>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392206" y="31534053"/>
          <a:ext cx="1086971" cy="1157063"/>
        </a:xfrm>
        <a:prstGeom prst="rect">
          <a:avLst/>
        </a:prstGeom>
      </xdr:spPr>
    </xdr:pic>
    <xdr:clientData/>
  </xdr:oneCellAnchor>
  <xdr:oneCellAnchor>
    <xdr:from>
      <xdr:col>0</xdr:col>
      <xdr:colOff>448235</xdr:colOff>
      <xdr:row>1033</xdr:row>
      <xdr:rowOff>78442</xdr:rowOff>
    </xdr:from>
    <xdr:ext cx="1053353" cy="1140886"/>
    <xdr:pic>
      <xdr:nvPicPr>
        <xdr:cNvPr id="460" name="Рисунок 459"/>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448235" y="22128817"/>
          <a:ext cx="1053353" cy="1140886"/>
        </a:xfrm>
        <a:prstGeom prst="rect">
          <a:avLst/>
        </a:prstGeom>
      </xdr:spPr>
    </xdr:pic>
    <xdr:clientData/>
  </xdr:oneCellAnchor>
  <xdr:oneCellAnchor>
    <xdr:from>
      <xdr:col>0</xdr:col>
      <xdr:colOff>280146</xdr:colOff>
      <xdr:row>1100</xdr:row>
      <xdr:rowOff>123264</xdr:rowOff>
    </xdr:from>
    <xdr:ext cx="1299883" cy="1258567"/>
    <xdr:pic>
      <xdr:nvPicPr>
        <xdr:cNvPr id="461" name="Рисунок 460"/>
        <xdr:cNvPicPr>
          <a:picLocks noChangeAspect="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a:xfrm>
          <a:off x="280146" y="33044045"/>
          <a:ext cx="1299883" cy="1258567"/>
        </a:xfrm>
        <a:prstGeom prst="rect">
          <a:avLst/>
        </a:prstGeom>
      </xdr:spPr>
    </xdr:pic>
    <xdr:clientData/>
  </xdr:oneCellAnchor>
  <xdr:oneCellAnchor>
    <xdr:from>
      <xdr:col>0</xdr:col>
      <xdr:colOff>217817</xdr:colOff>
      <xdr:row>1066</xdr:row>
      <xdr:rowOff>107157</xdr:rowOff>
    </xdr:from>
    <xdr:ext cx="1476374" cy="1476374"/>
    <xdr:pic>
      <xdr:nvPicPr>
        <xdr:cNvPr id="462" name="Рисунок 461"/>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17817" y="194393345"/>
          <a:ext cx="1476374" cy="1476374"/>
        </a:xfrm>
        <a:prstGeom prst="rect">
          <a:avLst/>
        </a:prstGeom>
      </xdr:spPr>
    </xdr:pic>
    <xdr:clientData/>
  </xdr:oneCellAnchor>
  <xdr:oneCellAnchor>
    <xdr:from>
      <xdr:col>0</xdr:col>
      <xdr:colOff>459444</xdr:colOff>
      <xdr:row>1003</xdr:row>
      <xdr:rowOff>134471</xdr:rowOff>
    </xdr:from>
    <xdr:ext cx="941292" cy="991406"/>
    <xdr:pic>
      <xdr:nvPicPr>
        <xdr:cNvPr id="463" name="Рисунок 462"/>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459444" y="17755721"/>
          <a:ext cx="941292" cy="991406"/>
        </a:xfrm>
        <a:prstGeom prst="rect">
          <a:avLst/>
        </a:prstGeom>
      </xdr:spPr>
    </xdr:pic>
    <xdr:clientData/>
  </xdr:oneCellAnchor>
  <xdr:oneCellAnchor>
    <xdr:from>
      <xdr:col>0</xdr:col>
      <xdr:colOff>399910</xdr:colOff>
      <xdr:row>1013</xdr:row>
      <xdr:rowOff>32916</xdr:rowOff>
    </xdr:from>
    <xdr:ext cx="918881" cy="1237028"/>
    <xdr:pic>
      <xdr:nvPicPr>
        <xdr:cNvPr id="464" name="Рисунок 463"/>
        <xdr:cNvPicPr>
          <a:picLocks noChangeAspect="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a:xfrm>
          <a:off x="399910" y="19130541"/>
          <a:ext cx="918881" cy="1237028"/>
        </a:xfrm>
        <a:prstGeom prst="rect">
          <a:avLst/>
        </a:prstGeom>
      </xdr:spPr>
    </xdr:pic>
    <xdr:clientData/>
  </xdr:oneCellAnchor>
  <xdr:oneCellAnchor>
    <xdr:from>
      <xdr:col>0</xdr:col>
      <xdr:colOff>369795</xdr:colOff>
      <xdr:row>1152</xdr:row>
      <xdr:rowOff>125507</xdr:rowOff>
    </xdr:from>
    <xdr:ext cx="1232646" cy="1210234"/>
    <xdr:pic>
      <xdr:nvPicPr>
        <xdr:cNvPr id="465" name="Рисунок 464"/>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369795" y="38046913"/>
          <a:ext cx="1232646" cy="1210234"/>
        </a:xfrm>
        <a:prstGeom prst="rect">
          <a:avLst/>
        </a:prstGeom>
      </xdr:spPr>
    </xdr:pic>
    <xdr:clientData/>
  </xdr:oneCellAnchor>
  <xdr:oneCellAnchor>
    <xdr:from>
      <xdr:col>0</xdr:col>
      <xdr:colOff>119062</xdr:colOff>
      <xdr:row>1053</xdr:row>
      <xdr:rowOff>11905</xdr:rowOff>
    </xdr:from>
    <xdr:ext cx="714375" cy="602116"/>
    <xdr:pic>
      <xdr:nvPicPr>
        <xdr:cNvPr id="466" name="Рисунок 465"/>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119062" y="63317436"/>
          <a:ext cx="714375" cy="602116"/>
        </a:xfrm>
        <a:prstGeom prst="rect">
          <a:avLst/>
        </a:prstGeom>
      </xdr:spPr>
    </xdr:pic>
    <xdr:clientData/>
  </xdr:oneCellAnchor>
  <xdr:oneCellAnchor>
    <xdr:from>
      <xdr:col>0</xdr:col>
      <xdr:colOff>952500</xdr:colOff>
      <xdr:row>1054</xdr:row>
      <xdr:rowOff>23814</xdr:rowOff>
    </xdr:from>
    <xdr:ext cx="869155" cy="657064"/>
    <xdr:pic>
      <xdr:nvPicPr>
        <xdr:cNvPr id="467" name="Рисунок 466"/>
        <xdr:cNvPicPr>
          <a:picLocks noChangeAspect="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a:xfrm>
          <a:off x="952500" y="63627002"/>
          <a:ext cx="869155" cy="657064"/>
        </a:xfrm>
        <a:prstGeom prst="rect">
          <a:avLst/>
        </a:prstGeom>
      </xdr:spPr>
    </xdr:pic>
    <xdr:clientData/>
  </xdr:oneCellAnchor>
  <xdr:oneCellAnchor>
    <xdr:from>
      <xdr:col>0</xdr:col>
      <xdr:colOff>78442</xdr:colOff>
      <xdr:row>955</xdr:row>
      <xdr:rowOff>78161</xdr:rowOff>
    </xdr:from>
    <xdr:ext cx="907676" cy="1279125"/>
    <xdr:pic>
      <xdr:nvPicPr>
        <xdr:cNvPr id="468" name="Рисунок 467"/>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78442" y="10746161"/>
          <a:ext cx="907676" cy="1279125"/>
        </a:xfrm>
        <a:prstGeom prst="rect">
          <a:avLst/>
        </a:prstGeom>
      </xdr:spPr>
    </xdr:pic>
    <xdr:clientData/>
  </xdr:oneCellAnchor>
  <xdr:oneCellAnchor>
    <xdr:from>
      <xdr:col>0</xdr:col>
      <xdr:colOff>883722</xdr:colOff>
      <xdr:row>946</xdr:row>
      <xdr:rowOff>112600</xdr:rowOff>
    </xdr:from>
    <xdr:ext cx="841983" cy="1274235"/>
    <xdr:pic>
      <xdr:nvPicPr>
        <xdr:cNvPr id="469" name="Рисунок 468"/>
        <xdr:cNvPicPr>
          <a:picLocks noChangeAspect="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t="-6264"/>
        <a:stretch/>
      </xdr:blipFill>
      <xdr:spPr>
        <a:xfrm>
          <a:off x="883722" y="9494725"/>
          <a:ext cx="841983" cy="1274235"/>
        </a:xfrm>
        <a:prstGeom prst="rect">
          <a:avLst/>
        </a:prstGeom>
      </xdr:spPr>
    </xdr:pic>
    <xdr:clientData/>
  </xdr:oneCellAnchor>
  <xdr:oneCellAnchor>
    <xdr:from>
      <xdr:col>0</xdr:col>
      <xdr:colOff>836100</xdr:colOff>
      <xdr:row>928</xdr:row>
      <xdr:rowOff>119203</xdr:rowOff>
    </xdr:from>
    <xdr:ext cx="857250" cy="1285875"/>
    <xdr:pic>
      <xdr:nvPicPr>
        <xdr:cNvPr id="470" name="Рисунок 469"/>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836100" y="6881953"/>
          <a:ext cx="857250" cy="1285875"/>
        </a:xfrm>
        <a:prstGeom prst="rect">
          <a:avLst/>
        </a:prstGeom>
      </xdr:spPr>
    </xdr:pic>
    <xdr:clientData/>
  </xdr:oneCellAnchor>
  <xdr:oneCellAnchor>
    <xdr:from>
      <xdr:col>0</xdr:col>
      <xdr:colOff>43004</xdr:colOff>
      <xdr:row>938</xdr:row>
      <xdr:rowOff>120044</xdr:rowOff>
    </xdr:from>
    <xdr:ext cx="922916" cy="1154906"/>
    <xdr:pic>
      <xdr:nvPicPr>
        <xdr:cNvPr id="471" name="Рисунок 470"/>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43004" y="8359169"/>
          <a:ext cx="922916" cy="1154906"/>
        </a:xfrm>
        <a:prstGeom prst="rect">
          <a:avLst/>
        </a:prstGeom>
      </xdr:spPr>
    </xdr:pic>
    <xdr:clientData/>
  </xdr:oneCellAnchor>
  <xdr:oneCellAnchor>
    <xdr:from>
      <xdr:col>0</xdr:col>
      <xdr:colOff>56030</xdr:colOff>
      <xdr:row>965</xdr:row>
      <xdr:rowOff>156883</xdr:rowOff>
    </xdr:from>
    <xdr:ext cx="1756292" cy="1237130"/>
    <xdr:pic>
      <xdr:nvPicPr>
        <xdr:cNvPr id="472" name="Рисунок 471"/>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56030" y="12253633"/>
          <a:ext cx="1756292" cy="1237130"/>
        </a:xfrm>
        <a:prstGeom prst="rect">
          <a:avLst/>
        </a:prstGeom>
      </xdr:spPr>
    </xdr:pic>
    <xdr:clientData/>
  </xdr:oneCellAnchor>
  <xdr:oneCellAnchor>
    <xdr:from>
      <xdr:col>0</xdr:col>
      <xdr:colOff>78441</xdr:colOff>
      <xdr:row>974</xdr:row>
      <xdr:rowOff>89645</xdr:rowOff>
    </xdr:from>
    <xdr:ext cx="1378324" cy="1252256"/>
    <xdr:pic>
      <xdr:nvPicPr>
        <xdr:cNvPr id="473" name="Рисунок 472"/>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78441" y="13519895"/>
          <a:ext cx="1378324" cy="1252256"/>
        </a:xfrm>
        <a:prstGeom prst="rect">
          <a:avLst/>
        </a:prstGeom>
      </xdr:spPr>
    </xdr:pic>
    <xdr:clientData/>
  </xdr:oneCellAnchor>
  <xdr:oneCellAnchor>
    <xdr:from>
      <xdr:col>0</xdr:col>
      <xdr:colOff>672353</xdr:colOff>
      <xdr:row>984</xdr:row>
      <xdr:rowOff>11204</xdr:rowOff>
    </xdr:from>
    <xdr:ext cx="1131795" cy="1277470"/>
    <xdr:pic>
      <xdr:nvPicPr>
        <xdr:cNvPr id="474" name="Рисунок 473"/>
        <xdr:cNvPicPr>
          <a:picLocks noChangeAspect="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a:xfrm>
          <a:off x="672353" y="14870204"/>
          <a:ext cx="1131795" cy="1277470"/>
        </a:xfrm>
        <a:prstGeom prst="rect">
          <a:avLst/>
        </a:prstGeom>
      </xdr:spPr>
    </xdr:pic>
    <xdr:clientData/>
  </xdr:oneCellAnchor>
  <xdr:oneCellAnchor>
    <xdr:from>
      <xdr:col>0</xdr:col>
      <xdr:colOff>134471</xdr:colOff>
      <xdr:row>993</xdr:row>
      <xdr:rowOff>123264</xdr:rowOff>
    </xdr:from>
    <xdr:ext cx="1167466" cy="1086971"/>
    <xdr:pic>
      <xdr:nvPicPr>
        <xdr:cNvPr id="475" name="Рисунок 474"/>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134471" y="16268139"/>
          <a:ext cx="1167466" cy="1086971"/>
        </a:xfrm>
        <a:prstGeom prst="rect">
          <a:avLst/>
        </a:prstGeom>
      </xdr:spPr>
    </xdr:pic>
    <xdr:clientData/>
  </xdr:oneCellAnchor>
  <xdr:twoCellAnchor editAs="oneCell">
    <xdr:from>
      <xdr:col>0</xdr:col>
      <xdr:colOff>59532</xdr:colOff>
      <xdr:row>485</xdr:row>
      <xdr:rowOff>250030</xdr:rowOff>
    </xdr:from>
    <xdr:to>
      <xdr:col>0</xdr:col>
      <xdr:colOff>904876</xdr:colOff>
      <xdr:row>488</xdr:row>
      <xdr:rowOff>273842</xdr:rowOff>
    </xdr:to>
    <xdr:pic>
      <xdr:nvPicPr>
        <xdr:cNvPr id="15" name="Рисунок 14"/>
        <xdr:cNvPicPr>
          <a:picLocks noChangeAspect="1"/>
        </xdr:cNvPicPr>
      </xdr:nvPicPr>
      <xdr:blipFill rotWithShape="1">
        <a:blip xmlns:r="http://schemas.openxmlformats.org/officeDocument/2006/relationships" r:embed="rId332" cstate="print">
          <a:extLst>
            <a:ext uri="{28A0092B-C50C-407E-A947-70E740481C1C}">
              <a14:useLocalDpi xmlns:a14="http://schemas.microsoft.com/office/drawing/2010/main" val="0"/>
            </a:ext>
          </a:extLst>
        </a:blip>
        <a:srcRect l="13158" r="14979"/>
        <a:stretch/>
      </xdr:blipFill>
      <xdr:spPr>
        <a:xfrm>
          <a:off x="59532" y="13251655"/>
          <a:ext cx="845344" cy="1176335"/>
        </a:xfrm>
        <a:prstGeom prst="rect">
          <a:avLst/>
        </a:prstGeom>
      </xdr:spPr>
    </xdr:pic>
    <xdr:clientData/>
  </xdr:twoCellAnchor>
  <xdr:twoCellAnchor editAs="oneCell">
    <xdr:from>
      <xdr:col>0</xdr:col>
      <xdr:colOff>976313</xdr:colOff>
      <xdr:row>485</xdr:row>
      <xdr:rowOff>304780</xdr:rowOff>
    </xdr:from>
    <xdr:to>
      <xdr:col>0</xdr:col>
      <xdr:colOff>1809750</xdr:colOff>
      <xdr:row>488</xdr:row>
      <xdr:rowOff>328592</xdr:rowOff>
    </xdr:to>
    <xdr:pic>
      <xdr:nvPicPr>
        <xdr:cNvPr id="20" name="Рисунок 19"/>
        <xdr:cNvPicPr>
          <a:picLocks noChangeAspect="1"/>
        </xdr:cNvPicPr>
      </xdr:nvPicPr>
      <xdr:blipFill rotWithShape="1">
        <a:blip xmlns:r="http://schemas.openxmlformats.org/officeDocument/2006/relationships" r:embed="rId333" cstate="print">
          <a:extLst>
            <a:ext uri="{28A0092B-C50C-407E-A947-70E740481C1C}">
              <a14:useLocalDpi xmlns:a14="http://schemas.microsoft.com/office/drawing/2010/main" val="0"/>
            </a:ext>
          </a:extLst>
        </a:blip>
        <a:srcRect l="13564" r="15585"/>
        <a:stretch/>
      </xdr:blipFill>
      <xdr:spPr>
        <a:xfrm>
          <a:off x="976313" y="13306405"/>
          <a:ext cx="833437" cy="1176335"/>
        </a:xfrm>
        <a:prstGeom prst="rect">
          <a:avLst/>
        </a:prstGeom>
      </xdr:spPr>
    </xdr:pic>
    <xdr:clientData/>
  </xdr:twoCellAnchor>
  <xdr:twoCellAnchor editAs="oneCell">
    <xdr:from>
      <xdr:col>0</xdr:col>
      <xdr:colOff>83341</xdr:colOff>
      <xdr:row>491</xdr:row>
      <xdr:rowOff>11906</xdr:rowOff>
    </xdr:from>
    <xdr:to>
      <xdr:col>0</xdr:col>
      <xdr:colOff>895758</xdr:colOff>
      <xdr:row>493</xdr:row>
      <xdr:rowOff>190499</xdr:rowOff>
    </xdr:to>
    <xdr:pic>
      <xdr:nvPicPr>
        <xdr:cNvPr id="26" name="Рисунок 25"/>
        <xdr:cNvPicPr>
          <a:picLocks noChangeAspect="1"/>
        </xdr:cNvPicPr>
      </xdr:nvPicPr>
      <xdr:blipFill rotWithShape="1">
        <a:blip xmlns:r="http://schemas.openxmlformats.org/officeDocument/2006/relationships" r:embed="rId334" cstate="print">
          <a:extLst>
            <a:ext uri="{28A0092B-C50C-407E-A947-70E740481C1C}">
              <a14:useLocalDpi xmlns:a14="http://schemas.microsoft.com/office/drawing/2010/main" val="0"/>
            </a:ext>
          </a:extLst>
        </a:blip>
        <a:srcRect l="24112" t="8667" r="21999" b="10776"/>
        <a:stretch/>
      </xdr:blipFill>
      <xdr:spPr>
        <a:xfrm>
          <a:off x="83341" y="15275719"/>
          <a:ext cx="812417" cy="1214437"/>
        </a:xfrm>
        <a:prstGeom prst="rect">
          <a:avLst/>
        </a:prstGeom>
      </xdr:spPr>
    </xdr:pic>
    <xdr:clientData/>
  </xdr:twoCellAnchor>
  <xdr:twoCellAnchor editAs="oneCell">
    <xdr:from>
      <xdr:col>0</xdr:col>
      <xdr:colOff>988217</xdr:colOff>
      <xdr:row>492</xdr:row>
      <xdr:rowOff>392905</xdr:rowOff>
    </xdr:from>
    <xdr:to>
      <xdr:col>0</xdr:col>
      <xdr:colOff>1750218</xdr:colOff>
      <xdr:row>493</xdr:row>
      <xdr:rowOff>845342</xdr:rowOff>
    </xdr:to>
    <xdr:pic>
      <xdr:nvPicPr>
        <xdr:cNvPr id="36" name="Рисунок 35"/>
        <xdr:cNvPicPr>
          <a:picLocks noChangeAspect="1"/>
        </xdr:cNvPicPr>
      </xdr:nvPicPr>
      <xdr:blipFill rotWithShape="1">
        <a:blip xmlns:r="http://schemas.openxmlformats.org/officeDocument/2006/relationships" r:embed="rId335" cstate="print">
          <a:extLst>
            <a:ext uri="{28A0092B-C50C-407E-A947-70E740481C1C}">
              <a14:useLocalDpi xmlns:a14="http://schemas.microsoft.com/office/drawing/2010/main" val="0"/>
            </a:ext>
          </a:extLst>
        </a:blip>
        <a:srcRect l="25185" t="4593" r="25926" b="9482"/>
        <a:stretch/>
      </xdr:blipFill>
      <xdr:spPr>
        <a:xfrm>
          <a:off x="988217" y="15799593"/>
          <a:ext cx="762001" cy="1339274"/>
        </a:xfrm>
        <a:prstGeom prst="rect">
          <a:avLst/>
        </a:prstGeom>
      </xdr:spPr>
    </xdr:pic>
    <xdr:clientData/>
  </xdr:twoCellAnchor>
  <xdr:twoCellAnchor editAs="oneCell">
    <xdr:from>
      <xdr:col>0</xdr:col>
      <xdr:colOff>107156</xdr:colOff>
      <xdr:row>494</xdr:row>
      <xdr:rowOff>59531</xdr:rowOff>
    </xdr:from>
    <xdr:to>
      <xdr:col>0</xdr:col>
      <xdr:colOff>927931</xdr:colOff>
      <xdr:row>496</xdr:row>
      <xdr:rowOff>178594</xdr:rowOff>
    </xdr:to>
    <xdr:pic>
      <xdr:nvPicPr>
        <xdr:cNvPr id="53" name="Рисунок 52"/>
        <xdr:cNvPicPr>
          <a:picLocks noChangeAspect="1"/>
        </xdr:cNvPicPr>
      </xdr:nvPicPr>
      <xdr:blipFill rotWithShape="1">
        <a:blip xmlns:r="http://schemas.openxmlformats.org/officeDocument/2006/relationships" r:embed="rId336" cstate="print">
          <a:extLst>
            <a:ext uri="{28A0092B-C50C-407E-A947-70E740481C1C}">
              <a14:useLocalDpi xmlns:a14="http://schemas.microsoft.com/office/drawing/2010/main" val="0"/>
            </a:ext>
          </a:extLst>
        </a:blip>
        <a:srcRect l="21838" t="6369" r="19472" b="7643"/>
        <a:stretch/>
      </xdr:blipFill>
      <xdr:spPr>
        <a:xfrm>
          <a:off x="107156" y="17228344"/>
          <a:ext cx="820775" cy="1202530"/>
        </a:xfrm>
        <a:prstGeom prst="rect">
          <a:avLst/>
        </a:prstGeom>
      </xdr:spPr>
    </xdr:pic>
    <xdr:clientData/>
  </xdr:twoCellAnchor>
  <xdr:twoCellAnchor editAs="oneCell">
    <xdr:from>
      <xdr:col>0</xdr:col>
      <xdr:colOff>988219</xdr:colOff>
      <xdr:row>495</xdr:row>
      <xdr:rowOff>392904</xdr:rowOff>
    </xdr:from>
    <xdr:to>
      <xdr:col>0</xdr:col>
      <xdr:colOff>1762062</xdr:colOff>
      <xdr:row>496</xdr:row>
      <xdr:rowOff>857248</xdr:rowOff>
    </xdr:to>
    <xdr:pic>
      <xdr:nvPicPr>
        <xdr:cNvPr id="88" name="Рисунок 87"/>
        <xdr:cNvPicPr>
          <a:picLocks noChangeAspect="1"/>
        </xdr:cNvPicPr>
      </xdr:nvPicPr>
      <xdr:blipFill rotWithShape="1">
        <a:blip xmlns:r="http://schemas.openxmlformats.org/officeDocument/2006/relationships" r:embed="rId337" cstate="print">
          <a:extLst>
            <a:ext uri="{28A0092B-C50C-407E-A947-70E740481C1C}">
              <a14:useLocalDpi xmlns:a14="http://schemas.microsoft.com/office/drawing/2010/main" val="0"/>
            </a:ext>
          </a:extLst>
        </a:blip>
        <a:srcRect l="27025" t="4732" r="26114" b="10189"/>
        <a:stretch/>
      </xdr:blipFill>
      <xdr:spPr>
        <a:xfrm>
          <a:off x="988219" y="17704592"/>
          <a:ext cx="773843" cy="1404937"/>
        </a:xfrm>
        <a:prstGeom prst="rect">
          <a:avLst/>
        </a:prstGeom>
      </xdr:spPr>
    </xdr:pic>
    <xdr:clientData/>
  </xdr:twoCellAnchor>
  <xdr:twoCellAnchor editAs="oneCell">
    <xdr:from>
      <xdr:col>0</xdr:col>
      <xdr:colOff>619125</xdr:colOff>
      <xdr:row>540</xdr:row>
      <xdr:rowOff>23813</xdr:rowOff>
    </xdr:from>
    <xdr:to>
      <xdr:col>0</xdr:col>
      <xdr:colOff>1341623</xdr:colOff>
      <xdr:row>543</xdr:row>
      <xdr:rowOff>297656</xdr:rowOff>
    </xdr:to>
    <xdr:pic>
      <xdr:nvPicPr>
        <xdr:cNvPr id="91" name="Рисунок 90"/>
        <xdr:cNvPicPr>
          <a:picLocks noChangeAspect="1"/>
        </xdr:cNvPicPr>
      </xdr:nvPicPr>
      <xdr:blipFill rotWithShape="1">
        <a:blip xmlns:r="http://schemas.openxmlformats.org/officeDocument/2006/relationships" r:embed="rId338" cstate="print">
          <a:extLst>
            <a:ext uri="{28A0092B-C50C-407E-A947-70E740481C1C}">
              <a14:useLocalDpi xmlns:a14="http://schemas.microsoft.com/office/drawing/2010/main" val="0"/>
            </a:ext>
          </a:extLst>
        </a:blip>
        <a:srcRect l="22641" t="7296" r="22641" b="4025"/>
        <a:stretch/>
      </xdr:blipFill>
      <xdr:spPr>
        <a:xfrm>
          <a:off x="619125" y="73163907"/>
          <a:ext cx="722498" cy="1154906"/>
        </a:xfrm>
        <a:prstGeom prst="rect">
          <a:avLst/>
        </a:prstGeom>
      </xdr:spPr>
    </xdr:pic>
    <xdr:clientData/>
  </xdr:twoCellAnchor>
  <xdr:twoCellAnchor editAs="oneCell">
    <xdr:from>
      <xdr:col>0</xdr:col>
      <xdr:colOff>369096</xdr:colOff>
      <xdr:row>726</xdr:row>
      <xdr:rowOff>95008</xdr:rowOff>
    </xdr:from>
    <xdr:to>
      <xdr:col>0</xdr:col>
      <xdr:colOff>1333500</xdr:colOff>
      <xdr:row>728</xdr:row>
      <xdr:rowOff>321469</xdr:rowOff>
    </xdr:to>
    <xdr:pic>
      <xdr:nvPicPr>
        <xdr:cNvPr id="92" name="Рисунок 91"/>
        <xdr:cNvPicPr>
          <a:picLocks noChangeAspect="1"/>
        </xdr:cNvPicPr>
      </xdr:nvPicPr>
      <xdr:blipFill rotWithShape="1">
        <a:blip xmlns:r="http://schemas.openxmlformats.org/officeDocument/2006/relationships" r:embed="rId339" cstate="print">
          <a:extLst>
            <a:ext uri="{28A0092B-C50C-407E-A947-70E740481C1C}">
              <a14:useLocalDpi xmlns:a14="http://schemas.microsoft.com/office/drawing/2010/main" val="0"/>
            </a:ext>
          </a:extLst>
        </a:blip>
        <a:srcRect l="10210" t="18078" r="2102" b="10450"/>
        <a:stretch/>
      </xdr:blipFill>
      <xdr:spPr>
        <a:xfrm>
          <a:off x="369096" y="24800477"/>
          <a:ext cx="964404" cy="785812"/>
        </a:xfrm>
        <a:prstGeom prst="rect">
          <a:avLst/>
        </a:prstGeom>
      </xdr:spPr>
    </xdr:pic>
    <xdr:clientData/>
  </xdr:twoCellAnchor>
  <xdr:twoCellAnchor editAs="oneCell">
    <xdr:from>
      <xdr:col>0</xdr:col>
      <xdr:colOff>47624</xdr:colOff>
      <xdr:row>737</xdr:row>
      <xdr:rowOff>107156</xdr:rowOff>
    </xdr:from>
    <xdr:to>
      <xdr:col>0</xdr:col>
      <xdr:colOff>1813720</xdr:colOff>
      <xdr:row>742</xdr:row>
      <xdr:rowOff>166688</xdr:rowOff>
    </xdr:to>
    <xdr:pic>
      <xdr:nvPicPr>
        <xdr:cNvPr id="110" name="Рисунок 109"/>
        <xdr:cNvPicPr>
          <a:picLocks noChangeAspect="1"/>
        </xdr:cNvPicPr>
      </xdr:nvPicPr>
      <xdr:blipFill rotWithShape="1">
        <a:blip xmlns:r="http://schemas.openxmlformats.org/officeDocument/2006/relationships" r:embed="rId340" cstate="print">
          <a:extLst>
            <a:ext uri="{28A0092B-C50C-407E-A947-70E740481C1C}">
              <a14:useLocalDpi xmlns:a14="http://schemas.microsoft.com/office/drawing/2010/main" val="0"/>
            </a:ext>
          </a:extLst>
        </a:blip>
        <a:srcRect l="10267" t="23116" r="5483" b="19290"/>
        <a:stretch/>
      </xdr:blipFill>
      <xdr:spPr>
        <a:xfrm>
          <a:off x="47624" y="27467719"/>
          <a:ext cx="1766096" cy="1190626"/>
        </a:xfrm>
        <a:prstGeom prst="rect">
          <a:avLst/>
        </a:prstGeom>
      </xdr:spPr>
    </xdr:pic>
    <xdr:clientData/>
  </xdr:twoCellAnchor>
  <xdr:twoCellAnchor editAs="oneCell">
    <xdr:from>
      <xdr:col>0</xdr:col>
      <xdr:colOff>130967</xdr:colOff>
      <xdr:row>750</xdr:row>
      <xdr:rowOff>261937</xdr:rowOff>
    </xdr:from>
    <xdr:to>
      <xdr:col>0</xdr:col>
      <xdr:colOff>1715944</xdr:colOff>
      <xdr:row>751</xdr:row>
      <xdr:rowOff>440531</xdr:rowOff>
    </xdr:to>
    <xdr:pic>
      <xdr:nvPicPr>
        <xdr:cNvPr id="122" name="Рисунок 121"/>
        <xdr:cNvPicPr>
          <a:picLocks noChangeAspect="1"/>
        </xdr:cNvPicPr>
      </xdr:nvPicPr>
      <xdr:blipFill rotWithShape="1">
        <a:blip xmlns:r="http://schemas.openxmlformats.org/officeDocument/2006/relationships" r:embed="rId341" cstate="print">
          <a:extLst>
            <a:ext uri="{28A0092B-C50C-407E-A947-70E740481C1C}">
              <a14:useLocalDpi xmlns:a14="http://schemas.microsoft.com/office/drawing/2010/main" val="0"/>
            </a:ext>
          </a:extLst>
        </a:blip>
        <a:srcRect l="7664" t="28855" r="6222" b="26511"/>
        <a:stretch/>
      </xdr:blipFill>
      <xdr:spPr>
        <a:xfrm>
          <a:off x="130967" y="31230093"/>
          <a:ext cx="1584977" cy="821532"/>
        </a:xfrm>
        <a:prstGeom prst="rect">
          <a:avLst/>
        </a:prstGeom>
      </xdr:spPr>
    </xdr:pic>
    <xdr:clientData/>
  </xdr:twoCellAnchor>
  <xdr:twoCellAnchor editAs="oneCell">
    <xdr:from>
      <xdr:col>0</xdr:col>
      <xdr:colOff>226216</xdr:colOff>
      <xdr:row>748</xdr:row>
      <xdr:rowOff>378593</xdr:rowOff>
    </xdr:from>
    <xdr:to>
      <xdr:col>0</xdr:col>
      <xdr:colOff>1614702</xdr:colOff>
      <xdr:row>749</xdr:row>
      <xdr:rowOff>557186</xdr:rowOff>
    </xdr:to>
    <xdr:pic>
      <xdr:nvPicPr>
        <xdr:cNvPr id="125" name="Рисунок 124"/>
        <xdr:cNvPicPr>
          <a:picLocks noChangeAspect="1"/>
        </xdr:cNvPicPr>
      </xdr:nvPicPr>
      <xdr:blipFill rotWithShape="1">
        <a:blip xmlns:r="http://schemas.openxmlformats.org/officeDocument/2006/relationships" r:embed="rId342" cstate="print">
          <a:extLst>
            <a:ext uri="{28A0092B-C50C-407E-A947-70E740481C1C}">
              <a14:useLocalDpi xmlns:a14="http://schemas.microsoft.com/office/drawing/2010/main" val="0"/>
            </a:ext>
          </a:extLst>
        </a:blip>
        <a:srcRect l="9649" t="28585" r="7844" b="22272"/>
        <a:stretch/>
      </xdr:blipFill>
      <xdr:spPr>
        <a:xfrm>
          <a:off x="226216" y="30060874"/>
          <a:ext cx="1388486" cy="823938"/>
        </a:xfrm>
        <a:prstGeom prst="rect">
          <a:avLst/>
        </a:prstGeom>
      </xdr:spPr>
    </xdr:pic>
    <xdr:clientData/>
  </xdr:twoCellAnchor>
  <xdr:twoCellAnchor editAs="oneCell">
    <xdr:from>
      <xdr:col>0</xdr:col>
      <xdr:colOff>0</xdr:colOff>
      <xdr:row>755</xdr:row>
      <xdr:rowOff>149769</xdr:rowOff>
    </xdr:from>
    <xdr:to>
      <xdr:col>0</xdr:col>
      <xdr:colOff>1821656</xdr:colOff>
      <xdr:row>755</xdr:row>
      <xdr:rowOff>911769</xdr:rowOff>
    </xdr:to>
    <xdr:pic>
      <xdr:nvPicPr>
        <xdr:cNvPr id="150" name="Рисунок 149"/>
        <xdr:cNvPicPr>
          <a:picLocks noChangeAspect="1"/>
        </xdr:cNvPicPr>
      </xdr:nvPicPr>
      <xdr:blipFill rotWithShape="1">
        <a:blip xmlns:r="http://schemas.openxmlformats.org/officeDocument/2006/relationships" r:embed="rId343" cstate="print">
          <a:extLst>
            <a:ext uri="{28A0092B-C50C-407E-A947-70E740481C1C}">
              <a14:useLocalDpi xmlns:a14="http://schemas.microsoft.com/office/drawing/2010/main" val="0"/>
            </a:ext>
          </a:extLst>
        </a:blip>
        <a:srcRect t="32030" b="25864"/>
        <a:stretch/>
      </xdr:blipFill>
      <xdr:spPr>
        <a:xfrm>
          <a:off x="0" y="25950613"/>
          <a:ext cx="1821656" cy="767012"/>
        </a:xfrm>
        <a:prstGeom prst="rect">
          <a:avLst/>
        </a:prstGeom>
      </xdr:spPr>
    </xdr:pic>
    <xdr:clientData/>
  </xdr:twoCellAnchor>
  <xdr:twoCellAnchor editAs="oneCell">
    <xdr:from>
      <xdr:col>0</xdr:col>
      <xdr:colOff>500061</xdr:colOff>
      <xdr:row>790</xdr:row>
      <xdr:rowOff>42862</xdr:rowOff>
    </xdr:from>
    <xdr:to>
      <xdr:col>0</xdr:col>
      <xdr:colOff>1416843</xdr:colOff>
      <xdr:row>791</xdr:row>
      <xdr:rowOff>816768</xdr:rowOff>
    </xdr:to>
    <xdr:pic>
      <xdr:nvPicPr>
        <xdr:cNvPr id="163" name="Рисунок 162"/>
        <xdr:cNvPicPr>
          <a:picLocks noChangeAspect="1"/>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500061" y="27034331"/>
          <a:ext cx="916782" cy="916782"/>
        </a:xfrm>
        <a:prstGeom prst="rect">
          <a:avLst/>
        </a:prstGeom>
      </xdr:spPr>
    </xdr:pic>
    <xdr:clientData/>
  </xdr:twoCellAnchor>
  <xdr:twoCellAnchor editAs="oneCell">
    <xdr:from>
      <xdr:col>0</xdr:col>
      <xdr:colOff>345283</xdr:colOff>
      <xdr:row>807</xdr:row>
      <xdr:rowOff>35719</xdr:rowOff>
    </xdr:from>
    <xdr:to>
      <xdr:col>0</xdr:col>
      <xdr:colOff>1452563</xdr:colOff>
      <xdr:row>808</xdr:row>
      <xdr:rowOff>821531</xdr:rowOff>
    </xdr:to>
    <xdr:pic>
      <xdr:nvPicPr>
        <xdr:cNvPr id="164" name="Рисунок 163"/>
        <xdr:cNvPicPr>
          <a:picLocks noChangeAspect="1"/>
        </xdr:cNvPicPr>
      </xdr:nvPicPr>
      <xdr:blipFill rotWithShape="1">
        <a:blip xmlns:r="http://schemas.openxmlformats.org/officeDocument/2006/relationships" r:embed="rId345" cstate="print">
          <a:extLst>
            <a:ext uri="{28A0092B-C50C-407E-A947-70E740481C1C}">
              <a14:useLocalDpi xmlns:a14="http://schemas.microsoft.com/office/drawing/2010/main" val="0"/>
            </a:ext>
          </a:extLst>
        </a:blip>
        <a:srcRect t="7384" b="8584"/>
        <a:stretch/>
      </xdr:blipFill>
      <xdr:spPr>
        <a:xfrm>
          <a:off x="345283" y="30146625"/>
          <a:ext cx="1107280" cy="930475"/>
        </a:xfrm>
        <a:prstGeom prst="rect">
          <a:avLst/>
        </a:prstGeom>
      </xdr:spPr>
    </xdr:pic>
    <xdr:clientData/>
  </xdr:twoCellAnchor>
  <xdr:twoCellAnchor editAs="oneCell">
    <xdr:from>
      <xdr:col>0</xdr:col>
      <xdr:colOff>71437</xdr:colOff>
      <xdr:row>909</xdr:row>
      <xdr:rowOff>107156</xdr:rowOff>
    </xdr:from>
    <xdr:to>
      <xdr:col>0</xdr:col>
      <xdr:colOff>1823562</xdr:colOff>
      <xdr:row>916</xdr:row>
      <xdr:rowOff>35718</xdr:rowOff>
    </xdr:to>
    <xdr:pic>
      <xdr:nvPicPr>
        <xdr:cNvPr id="165" name="Рисунок 164"/>
        <xdr:cNvPicPr>
          <a:picLocks noChangeAspect="1"/>
        </xdr:cNvPicPr>
      </xdr:nvPicPr>
      <xdr:blipFill rotWithShape="1">
        <a:blip xmlns:r="http://schemas.openxmlformats.org/officeDocument/2006/relationships" r:embed="rId346" cstate="print">
          <a:extLst>
            <a:ext uri="{28A0092B-C50C-407E-A947-70E740481C1C}">
              <a14:useLocalDpi xmlns:a14="http://schemas.microsoft.com/office/drawing/2010/main" val="0"/>
            </a:ext>
          </a:extLst>
        </a:blip>
        <a:srcRect t="24146" b="22850"/>
        <a:stretch/>
      </xdr:blipFill>
      <xdr:spPr>
        <a:xfrm>
          <a:off x="71437" y="38540531"/>
          <a:ext cx="1752125" cy="928688"/>
        </a:xfrm>
        <a:prstGeom prst="rect">
          <a:avLst/>
        </a:prstGeom>
      </xdr:spPr>
    </xdr:pic>
    <xdr:clientData/>
  </xdr:twoCellAnchor>
  <xdr:twoCellAnchor editAs="oneCell">
    <xdr:from>
      <xdr:col>0</xdr:col>
      <xdr:colOff>1154907</xdr:colOff>
      <xdr:row>907</xdr:row>
      <xdr:rowOff>59531</xdr:rowOff>
    </xdr:from>
    <xdr:to>
      <xdr:col>0</xdr:col>
      <xdr:colOff>1785938</xdr:colOff>
      <xdr:row>910</xdr:row>
      <xdr:rowOff>119062</xdr:rowOff>
    </xdr:to>
    <xdr:pic>
      <xdr:nvPicPr>
        <xdr:cNvPr id="166" name="Рисунок 165"/>
        <xdr:cNvPicPr>
          <a:picLocks noChangeAspect="1"/>
        </xdr:cNvPicPr>
      </xdr:nvPicPr>
      <xdr:blipFill rotWithShape="1">
        <a:blip xmlns:r="http://schemas.openxmlformats.org/officeDocument/2006/relationships" r:embed="rId347" cstate="print">
          <a:extLst>
            <a:ext uri="{28A0092B-C50C-407E-A947-70E740481C1C}">
              <a14:useLocalDpi xmlns:a14="http://schemas.microsoft.com/office/drawing/2010/main" val="0"/>
            </a:ext>
          </a:extLst>
        </a:blip>
        <a:srcRect l="17315" t="25561" r="10246" b="12602"/>
        <a:stretch/>
      </xdr:blipFill>
      <xdr:spPr>
        <a:xfrm>
          <a:off x="1154907" y="38159531"/>
          <a:ext cx="631031" cy="538685"/>
        </a:xfrm>
        <a:prstGeom prst="rect">
          <a:avLst/>
        </a:prstGeom>
      </xdr:spPr>
    </xdr:pic>
    <xdr:clientData/>
  </xdr:twoCellAnchor>
  <xdr:twoCellAnchor editAs="oneCell">
    <xdr:from>
      <xdr:col>0</xdr:col>
      <xdr:colOff>107154</xdr:colOff>
      <xdr:row>918</xdr:row>
      <xdr:rowOff>25756</xdr:rowOff>
    </xdr:from>
    <xdr:to>
      <xdr:col>0</xdr:col>
      <xdr:colOff>1797843</xdr:colOff>
      <xdr:row>925</xdr:row>
      <xdr:rowOff>85287</xdr:rowOff>
    </xdr:to>
    <xdr:pic>
      <xdr:nvPicPr>
        <xdr:cNvPr id="170" name="Рисунок 169"/>
        <xdr:cNvPicPr>
          <a:picLocks noChangeAspect="1"/>
        </xdr:cNvPicPr>
      </xdr:nvPicPr>
      <xdr:blipFill rotWithShape="1">
        <a:blip xmlns:r="http://schemas.openxmlformats.org/officeDocument/2006/relationships" r:embed="rId348" cstate="print">
          <a:extLst>
            <a:ext uri="{28A0092B-C50C-407E-A947-70E740481C1C}">
              <a14:useLocalDpi xmlns:a14="http://schemas.microsoft.com/office/drawing/2010/main" val="0"/>
            </a:ext>
          </a:extLst>
        </a:blip>
        <a:srcRect l="5773" t="23441" r="7653" b="21788"/>
        <a:stretch/>
      </xdr:blipFill>
      <xdr:spPr>
        <a:xfrm>
          <a:off x="107154" y="39745006"/>
          <a:ext cx="1690689" cy="1069620"/>
        </a:xfrm>
        <a:prstGeom prst="rect">
          <a:avLst/>
        </a:prstGeom>
      </xdr:spPr>
    </xdr:pic>
    <xdr:clientData/>
  </xdr:twoCellAnchor>
  <xdr:twoCellAnchor editAs="oneCell">
    <xdr:from>
      <xdr:col>0</xdr:col>
      <xdr:colOff>559594</xdr:colOff>
      <xdr:row>1296</xdr:row>
      <xdr:rowOff>47625</xdr:rowOff>
    </xdr:from>
    <xdr:to>
      <xdr:col>0</xdr:col>
      <xdr:colOff>1401065</xdr:colOff>
      <xdr:row>1303</xdr:row>
      <xdr:rowOff>71436</xdr:rowOff>
    </xdr:to>
    <xdr:pic>
      <xdr:nvPicPr>
        <xdr:cNvPr id="171" name="Рисунок 170"/>
        <xdr:cNvPicPr>
          <a:picLocks noChangeAspect="1"/>
        </xdr:cNvPicPr>
      </xdr:nvPicPr>
      <xdr:blipFill rotWithShape="1">
        <a:blip xmlns:r="http://schemas.openxmlformats.org/officeDocument/2006/relationships" r:embed="rId349" cstate="print">
          <a:extLst>
            <a:ext uri="{28A0092B-C50C-407E-A947-70E740481C1C}">
              <a14:useLocalDpi xmlns:a14="http://schemas.microsoft.com/office/drawing/2010/main" val="0"/>
            </a:ext>
          </a:extLst>
        </a:blip>
        <a:srcRect l="13483" t="4382" r="14607" b="4045"/>
        <a:stretch/>
      </xdr:blipFill>
      <xdr:spPr>
        <a:xfrm>
          <a:off x="559594" y="78605063"/>
          <a:ext cx="841471" cy="1071561"/>
        </a:xfrm>
        <a:prstGeom prst="rect">
          <a:avLst/>
        </a:prstGeom>
      </xdr:spPr>
    </xdr:pic>
    <xdr:clientData/>
  </xdr:twoCellAnchor>
  <xdr:twoCellAnchor editAs="oneCell">
    <xdr:from>
      <xdr:col>0</xdr:col>
      <xdr:colOff>380999</xdr:colOff>
      <xdr:row>1429</xdr:row>
      <xdr:rowOff>83342</xdr:rowOff>
    </xdr:from>
    <xdr:to>
      <xdr:col>0</xdr:col>
      <xdr:colOff>1491364</xdr:colOff>
      <xdr:row>1440</xdr:row>
      <xdr:rowOff>59529</xdr:rowOff>
    </xdr:to>
    <xdr:pic>
      <xdr:nvPicPr>
        <xdr:cNvPr id="172" name="Рисунок 171"/>
        <xdr:cNvPicPr>
          <a:picLocks noChangeAspect="1"/>
        </xdr:cNvPicPr>
      </xdr:nvPicPr>
      <xdr:blipFill rotWithShape="1">
        <a:blip xmlns:r="http://schemas.openxmlformats.org/officeDocument/2006/relationships" r:embed="rId350" cstate="print">
          <a:extLst>
            <a:ext uri="{28A0092B-C50C-407E-A947-70E740481C1C}">
              <a14:useLocalDpi xmlns:a14="http://schemas.microsoft.com/office/drawing/2010/main" val="0"/>
            </a:ext>
          </a:extLst>
        </a:blip>
        <a:srcRect l="19481" t="7532" r="23376" b="10974"/>
        <a:stretch/>
      </xdr:blipFill>
      <xdr:spPr>
        <a:xfrm>
          <a:off x="380999" y="98262280"/>
          <a:ext cx="1110365" cy="1583532"/>
        </a:xfrm>
        <a:prstGeom prst="rect">
          <a:avLst/>
        </a:prstGeom>
      </xdr:spPr>
    </xdr:pic>
    <xdr:clientData/>
  </xdr:twoCellAnchor>
  <xdr:twoCellAnchor editAs="oneCell">
    <xdr:from>
      <xdr:col>0</xdr:col>
      <xdr:colOff>190501</xdr:colOff>
      <xdr:row>1601</xdr:row>
      <xdr:rowOff>11906</xdr:rowOff>
    </xdr:from>
    <xdr:to>
      <xdr:col>0</xdr:col>
      <xdr:colOff>1678781</xdr:colOff>
      <xdr:row>1604</xdr:row>
      <xdr:rowOff>142874</xdr:rowOff>
    </xdr:to>
    <xdr:pic>
      <xdr:nvPicPr>
        <xdr:cNvPr id="173" name="Рисунок 172"/>
        <xdr:cNvPicPr>
          <a:picLocks noChangeAspect="1"/>
        </xdr:cNvPicPr>
      </xdr:nvPicPr>
      <xdr:blipFill rotWithShape="1">
        <a:blip xmlns:r="http://schemas.openxmlformats.org/officeDocument/2006/relationships" r:embed="rId351" cstate="print">
          <a:extLst>
            <a:ext uri="{28A0092B-C50C-407E-A947-70E740481C1C}">
              <a14:useLocalDpi xmlns:a14="http://schemas.microsoft.com/office/drawing/2010/main" val="0"/>
            </a:ext>
          </a:extLst>
        </a:blip>
        <a:srcRect l="4626" t="32313" r="3203" b="32812"/>
        <a:stretch/>
      </xdr:blipFill>
      <xdr:spPr>
        <a:xfrm>
          <a:off x="190501" y="123229687"/>
          <a:ext cx="1488280" cy="563133"/>
        </a:xfrm>
        <a:prstGeom prst="rect">
          <a:avLst/>
        </a:prstGeom>
      </xdr:spPr>
    </xdr:pic>
    <xdr:clientData/>
  </xdr:twoCellAnchor>
  <xdr:twoCellAnchor editAs="oneCell">
    <xdr:from>
      <xdr:col>0</xdr:col>
      <xdr:colOff>381000</xdr:colOff>
      <xdr:row>2504</xdr:row>
      <xdr:rowOff>73818</xdr:rowOff>
    </xdr:from>
    <xdr:to>
      <xdr:col>0</xdr:col>
      <xdr:colOff>1559719</xdr:colOff>
      <xdr:row>2512</xdr:row>
      <xdr:rowOff>61912</xdr:rowOff>
    </xdr:to>
    <xdr:pic>
      <xdr:nvPicPr>
        <xdr:cNvPr id="174" name="Рисунок 173"/>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381000" y="204444599"/>
          <a:ext cx="1178719" cy="1178719"/>
        </a:xfrm>
        <a:prstGeom prst="rect">
          <a:avLst/>
        </a:prstGeom>
      </xdr:spPr>
    </xdr:pic>
    <xdr:clientData/>
  </xdr:twoCellAnchor>
  <xdr:twoCellAnchor editAs="oneCell">
    <xdr:from>
      <xdr:col>0</xdr:col>
      <xdr:colOff>23812</xdr:colOff>
      <xdr:row>2541</xdr:row>
      <xdr:rowOff>23813</xdr:rowOff>
    </xdr:from>
    <xdr:to>
      <xdr:col>0</xdr:col>
      <xdr:colOff>1833563</xdr:colOff>
      <xdr:row>2548</xdr:row>
      <xdr:rowOff>35719</xdr:rowOff>
    </xdr:to>
    <xdr:pic>
      <xdr:nvPicPr>
        <xdr:cNvPr id="175" name="Рисунок 174"/>
        <xdr:cNvPicPr>
          <a:picLocks noChangeAspect="1"/>
        </xdr:cNvPicPr>
      </xdr:nvPicPr>
      <xdr:blipFill rotWithShape="1">
        <a:blip xmlns:r="http://schemas.openxmlformats.org/officeDocument/2006/relationships" r:embed="rId353" cstate="print">
          <a:extLst>
            <a:ext uri="{28A0092B-C50C-407E-A947-70E740481C1C}">
              <a14:useLocalDpi xmlns:a14="http://schemas.microsoft.com/office/drawing/2010/main" val="0"/>
            </a:ext>
          </a:extLst>
        </a:blip>
        <a:srcRect l="9036" t="27443" r="2276" b="22691"/>
        <a:stretch/>
      </xdr:blipFill>
      <xdr:spPr>
        <a:xfrm>
          <a:off x="23812" y="209871469"/>
          <a:ext cx="1809751" cy="1017558"/>
        </a:xfrm>
        <a:prstGeom prst="rect">
          <a:avLst/>
        </a:prstGeom>
      </xdr:spPr>
    </xdr:pic>
    <xdr:clientData/>
  </xdr:twoCellAnchor>
  <xdr:twoCellAnchor editAs="oneCell">
    <xdr:from>
      <xdr:col>0</xdr:col>
      <xdr:colOff>35718</xdr:colOff>
      <xdr:row>2551</xdr:row>
      <xdr:rowOff>71439</xdr:rowOff>
    </xdr:from>
    <xdr:to>
      <xdr:col>0</xdr:col>
      <xdr:colOff>1821655</xdr:colOff>
      <xdr:row>2558</xdr:row>
      <xdr:rowOff>104225</xdr:rowOff>
    </xdr:to>
    <xdr:pic>
      <xdr:nvPicPr>
        <xdr:cNvPr id="176" name="Рисунок 175"/>
        <xdr:cNvPicPr>
          <a:picLocks noChangeAspect="1"/>
        </xdr:cNvPicPr>
      </xdr:nvPicPr>
      <xdr:blipFill rotWithShape="1">
        <a:blip xmlns:r="http://schemas.openxmlformats.org/officeDocument/2006/relationships" r:embed="rId354" cstate="print">
          <a:extLst>
            <a:ext uri="{28A0092B-C50C-407E-A947-70E740481C1C}">
              <a14:useLocalDpi xmlns:a14="http://schemas.microsoft.com/office/drawing/2010/main" val="0"/>
            </a:ext>
          </a:extLst>
        </a:blip>
        <a:srcRect l="7832" t="26908" r="2476" b="21218"/>
        <a:stretch/>
      </xdr:blipFill>
      <xdr:spPr>
        <a:xfrm>
          <a:off x="35718" y="211347845"/>
          <a:ext cx="1785937" cy="1032911"/>
        </a:xfrm>
        <a:prstGeom prst="rect">
          <a:avLst/>
        </a:prstGeom>
      </xdr:spPr>
    </xdr:pic>
    <xdr:clientData/>
  </xdr:twoCellAnchor>
  <xdr:twoCellAnchor editAs="oneCell">
    <xdr:from>
      <xdr:col>0</xdr:col>
      <xdr:colOff>405990</xdr:colOff>
      <xdr:row>2562</xdr:row>
      <xdr:rowOff>120955</xdr:rowOff>
    </xdr:from>
    <xdr:to>
      <xdr:col>0</xdr:col>
      <xdr:colOff>1420140</xdr:colOff>
      <xdr:row>2589</xdr:row>
      <xdr:rowOff>25705</xdr:rowOff>
    </xdr:to>
    <xdr:pic>
      <xdr:nvPicPr>
        <xdr:cNvPr id="177" name="Рисунок 176"/>
        <xdr:cNvPicPr>
          <a:picLocks noChangeAspect="1"/>
        </xdr:cNvPicPr>
      </xdr:nvPicPr>
      <xdr:blipFill rotWithShape="1">
        <a:blip xmlns:r="http://schemas.openxmlformats.org/officeDocument/2006/relationships" r:embed="rId355" cstate="print">
          <a:extLst>
            <a:ext uri="{28A0092B-C50C-407E-A947-70E740481C1C}">
              <a14:useLocalDpi xmlns:a14="http://schemas.microsoft.com/office/drawing/2010/main" val="0"/>
            </a:ext>
          </a:extLst>
        </a:blip>
        <a:srcRect t="36544" b="36543"/>
        <a:stretch/>
      </xdr:blipFill>
      <xdr:spPr>
        <a:xfrm rot="16873142">
          <a:off x="-971117" y="214393718"/>
          <a:ext cx="3768363" cy="1014150"/>
        </a:xfrm>
        <a:prstGeom prst="rect">
          <a:avLst/>
        </a:prstGeom>
      </xdr:spPr>
    </xdr:pic>
    <xdr:clientData/>
  </xdr:twoCellAnchor>
  <xdr:oneCellAnchor>
    <xdr:from>
      <xdr:col>0</xdr:col>
      <xdr:colOff>207308</xdr:colOff>
      <xdr:row>774</xdr:row>
      <xdr:rowOff>59533</xdr:rowOff>
    </xdr:from>
    <xdr:ext cx="1447661" cy="1006502"/>
    <xdr:pic>
      <xdr:nvPicPr>
        <xdr:cNvPr id="406" name="Рисунок 405"/>
        <xdr:cNvPicPr>
          <a:picLocks noChangeAspect="1"/>
        </xdr:cNvPicPr>
      </xdr:nvPicPr>
      <xdr:blipFill rotWithShape="1">
        <a:blip xmlns:r="http://schemas.openxmlformats.org/officeDocument/2006/relationships" r:embed="rId356" cstate="email">
          <a:extLst>
            <a:ext uri="{28A0092B-C50C-407E-A947-70E740481C1C}">
              <a14:useLocalDpi xmlns:a14="http://schemas.microsoft.com/office/drawing/2010/main"/>
            </a:ext>
          </a:extLst>
        </a:blip>
        <a:srcRect/>
        <a:stretch/>
      </xdr:blipFill>
      <xdr:spPr>
        <a:xfrm>
          <a:off x="207308" y="8620127"/>
          <a:ext cx="1447661" cy="1006502"/>
        </a:xfrm>
        <a:prstGeom prst="rect">
          <a:avLst/>
        </a:prstGeom>
      </xdr:spPr>
    </xdr:pic>
    <xdr:clientData/>
  </xdr:oneCellAnchor>
  <xdr:oneCellAnchor>
    <xdr:from>
      <xdr:col>0</xdr:col>
      <xdr:colOff>393606</xdr:colOff>
      <xdr:row>782</xdr:row>
      <xdr:rowOff>45524</xdr:rowOff>
    </xdr:from>
    <xdr:ext cx="1106581" cy="1048024"/>
    <xdr:pic>
      <xdr:nvPicPr>
        <xdr:cNvPr id="407" name="Рисунок 406"/>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393606" y="9749118"/>
          <a:ext cx="1106581" cy="1048024"/>
        </a:xfrm>
        <a:prstGeom prst="rect">
          <a:avLst/>
        </a:prstGeom>
      </xdr:spPr>
    </xdr:pic>
    <xdr:clientData/>
  </xdr:oneCellAnchor>
  <xdr:twoCellAnchor editAs="oneCell">
    <xdr:from>
      <xdr:col>0</xdr:col>
      <xdr:colOff>107157</xdr:colOff>
      <xdr:row>1055</xdr:row>
      <xdr:rowOff>261936</xdr:rowOff>
    </xdr:from>
    <xdr:to>
      <xdr:col>0</xdr:col>
      <xdr:colOff>1019739</xdr:colOff>
      <xdr:row>1057</xdr:row>
      <xdr:rowOff>178592</xdr:rowOff>
    </xdr:to>
    <xdr:pic>
      <xdr:nvPicPr>
        <xdr:cNvPr id="4" name="Рисунок 3"/>
        <xdr:cNvPicPr>
          <a:picLocks noChangeAspect="1"/>
        </xdr:cNvPicPr>
      </xdr:nvPicPr>
      <xdr:blipFill rotWithShape="1">
        <a:blip xmlns:r="http://schemas.openxmlformats.org/officeDocument/2006/relationships" r:embed="rId358" cstate="print">
          <a:extLst>
            <a:ext uri="{28A0092B-C50C-407E-A947-70E740481C1C}">
              <a14:useLocalDpi xmlns:a14="http://schemas.microsoft.com/office/drawing/2010/main" val="0"/>
            </a:ext>
          </a:extLst>
        </a:blip>
        <a:srcRect t="13814" b="9209"/>
        <a:stretch/>
      </xdr:blipFill>
      <xdr:spPr>
        <a:xfrm>
          <a:off x="107157" y="64162780"/>
          <a:ext cx="912582" cy="702469"/>
        </a:xfrm>
        <a:prstGeom prst="rect">
          <a:avLst/>
        </a:prstGeom>
      </xdr:spPr>
    </xdr:pic>
    <xdr:clientData/>
  </xdr:twoCellAnchor>
  <xdr:twoCellAnchor editAs="oneCell">
    <xdr:from>
      <xdr:col>0</xdr:col>
      <xdr:colOff>273843</xdr:colOff>
      <xdr:row>1761</xdr:row>
      <xdr:rowOff>119062</xdr:rowOff>
    </xdr:from>
    <xdr:to>
      <xdr:col>0</xdr:col>
      <xdr:colOff>1524000</xdr:colOff>
      <xdr:row>1773</xdr:row>
      <xdr:rowOff>119062</xdr:rowOff>
    </xdr:to>
    <xdr:pic>
      <xdr:nvPicPr>
        <xdr:cNvPr id="5" name="Рисунок 4"/>
        <xdr:cNvPicPr>
          <a:picLocks noChangeAspect="1"/>
        </xdr:cNvPicPr>
      </xdr:nvPicPr>
      <xdr:blipFill rotWithShape="1">
        <a:blip xmlns:r="http://schemas.openxmlformats.org/officeDocument/2006/relationships" r:embed="rId359" cstate="print">
          <a:extLst>
            <a:ext uri="{28A0092B-C50C-407E-A947-70E740481C1C}">
              <a14:useLocalDpi xmlns:a14="http://schemas.microsoft.com/office/drawing/2010/main" val="0"/>
            </a:ext>
          </a:extLst>
        </a:blip>
        <a:srcRect l="19452" t="9370" r="18630" b="5151"/>
        <a:stretch/>
      </xdr:blipFill>
      <xdr:spPr>
        <a:xfrm>
          <a:off x="273843" y="157734000"/>
          <a:ext cx="1250157" cy="1725880"/>
        </a:xfrm>
        <a:prstGeom prst="rect">
          <a:avLst/>
        </a:prstGeom>
      </xdr:spPr>
    </xdr:pic>
    <xdr:clientData/>
  </xdr:twoCellAnchor>
  <xdr:twoCellAnchor editAs="oneCell">
    <xdr:from>
      <xdr:col>0</xdr:col>
      <xdr:colOff>464343</xdr:colOff>
      <xdr:row>3225</xdr:row>
      <xdr:rowOff>35719</xdr:rowOff>
    </xdr:from>
    <xdr:to>
      <xdr:col>0</xdr:col>
      <xdr:colOff>1440657</xdr:colOff>
      <xdr:row>3232</xdr:row>
      <xdr:rowOff>121542</xdr:rowOff>
    </xdr:to>
    <xdr:pic>
      <xdr:nvPicPr>
        <xdr:cNvPr id="6" name="Рисунок 5"/>
        <xdr:cNvPicPr>
          <a:picLocks noChangeAspect="1"/>
        </xdr:cNvPicPr>
      </xdr:nvPicPr>
      <xdr:blipFill rotWithShape="1">
        <a:blip xmlns:r="http://schemas.openxmlformats.org/officeDocument/2006/relationships" r:embed="rId360" cstate="print">
          <a:extLst>
            <a:ext uri="{28A0092B-C50C-407E-A947-70E740481C1C}">
              <a14:useLocalDpi xmlns:a14="http://schemas.microsoft.com/office/drawing/2010/main" val="0"/>
            </a:ext>
          </a:extLst>
        </a:blip>
        <a:srcRect l="9730" t="3027" r="9730" b="3459"/>
        <a:stretch/>
      </xdr:blipFill>
      <xdr:spPr>
        <a:xfrm>
          <a:off x="464343" y="401347782"/>
          <a:ext cx="976314" cy="1133573"/>
        </a:xfrm>
        <a:prstGeom prst="rect">
          <a:avLst/>
        </a:prstGeom>
      </xdr:spPr>
    </xdr:pic>
    <xdr:clientData/>
  </xdr:twoCellAnchor>
  <xdr:twoCellAnchor editAs="oneCell">
    <xdr:from>
      <xdr:col>0</xdr:col>
      <xdr:colOff>250032</xdr:colOff>
      <xdr:row>730</xdr:row>
      <xdr:rowOff>162754</xdr:rowOff>
    </xdr:from>
    <xdr:to>
      <xdr:col>0</xdr:col>
      <xdr:colOff>1724220</xdr:colOff>
      <xdr:row>735</xdr:row>
      <xdr:rowOff>186566</xdr:rowOff>
    </xdr:to>
    <xdr:pic>
      <xdr:nvPicPr>
        <xdr:cNvPr id="7" name="Рисунок 6"/>
        <xdr:cNvPicPr>
          <a:picLocks noChangeAspect="1"/>
        </xdr:cNvPicPr>
      </xdr:nvPicPr>
      <xdr:blipFill rotWithShape="1">
        <a:blip xmlns:r="http://schemas.openxmlformats.org/officeDocument/2006/relationships" r:embed="rId361" cstate="print">
          <a:extLst>
            <a:ext uri="{28A0092B-C50C-407E-A947-70E740481C1C}">
              <a14:useLocalDpi xmlns:a14="http://schemas.microsoft.com/office/drawing/2010/main" val="0"/>
            </a:ext>
          </a:extLst>
        </a:blip>
        <a:srcRect l="9957" t="19608" r="1961" b="11152"/>
        <a:stretch/>
      </xdr:blipFill>
      <xdr:spPr>
        <a:xfrm>
          <a:off x="250032" y="25939785"/>
          <a:ext cx="1474188" cy="1158840"/>
        </a:xfrm>
        <a:prstGeom prst="rect">
          <a:avLst/>
        </a:prstGeom>
      </xdr:spPr>
    </xdr:pic>
    <xdr:clientData/>
  </xdr:twoCellAnchor>
  <xdr:twoCellAnchor editAs="oneCell">
    <xdr:from>
      <xdr:col>0</xdr:col>
      <xdr:colOff>309563</xdr:colOff>
      <xdr:row>1271</xdr:row>
      <xdr:rowOff>95250</xdr:rowOff>
    </xdr:from>
    <xdr:to>
      <xdr:col>0</xdr:col>
      <xdr:colOff>1738313</xdr:colOff>
      <xdr:row>1283</xdr:row>
      <xdr:rowOff>23813</xdr:rowOff>
    </xdr:to>
    <xdr:pic>
      <xdr:nvPicPr>
        <xdr:cNvPr id="8" name="Рисунок 7"/>
        <xdr:cNvPicPr>
          <a:picLocks noChangeAspect="1"/>
        </xdr:cNvPicPr>
      </xdr:nvPicPr>
      <xdr:blipFill rotWithShape="1">
        <a:blip xmlns:r="http://schemas.openxmlformats.org/officeDocument/2006/relationships" r:embed="rId362" cstate="print">
          <a:extLst>
            <a:ext uri="{28A0092B-C50C-407E-A947-70E740481C1C}">
              <a14:useLocalDpi xmlns:a14="http://schemas.microsoft.com/office/drawing/2010/main" val="0"/>
            </a:ext>
          </a:extLst>
        </a:blip>
        <a:srcRect l="17007" t="8435" r="7937" b="4716"/>
        <a:stretch/>
      </xdr:blipFill>
      <xdr:spPr>
        <a:xfrm>
          <a:off x="309563" y="94809469"/>
          <a:ext cx="1428750" cy="1653206"/>
        </a:xfrm>
        <a:prstGeom prst="rect">
          <a:avLst/>
        </a:prstGeom>
      </xdr:spPr>
    </xdr:pic>
    <xdr:clientData/>
  </xdr:twoCellAnchor>
  <xdr:twoCellAnchor editAs="oneCell">
    <xdr:from>
      <xdr:col>0</xdr:col>
      <xdr:colOff>488155</xdr:colOff>
      <xdr:row>1620</xdr:row>
      <xdr:rowOff>47624</xdr:rowOff>
    </xdr:from>
    <xdr:to>
      <xdr:col>0</xdr:col>
      <xdr:colOff>1452562</xdr:colOff>
      <xdr:row>1621</xdr:row>
      <xdr:rowOff>619124</xdr:rowOff>
    </xdr:to>
    <xdr:pic>
      <xdr:nvPicPr>
        <xdr:cNvPr id="9" name="Рисунок 8"/>
        <xdr:cNvPicPr>
          <a:picLocks noChangeAspect="1"/>
        </xdr:cNvPicPr>
      </xdr:nvPicPr>
      <xdr:blipFill rotWithShape="1">
        <a:blip xmlns:r="http://schemas.openxmlformats.org/officeDocument/2006/relationships" r:embed="rId363" cstate="print">
          <a:extLst>
            <a:ext uri="{28A0092B-C50C-407E-A947-70E740481C1C}">
              <a14:useLocalDpi xmlns:a14="http://schemas.microsoft.com/office/drawing/2010/main" val="0"/>
            </a:ext>
          </a:extLst>
        </a:blip>
        <a:srcRect l="3611" t="18666" r="10278" b="13278"/>
        <a:stretch/>
      </xdr:blipFill>
      <xdr:spPr>
        <a:xfrm>
          <a:off x="488155" y="146946937"/>
          <a:ext cx="964407" cy="762193"/>
        </a:xfrm>
        <a:prstGeom prst="rect">
          <a:avLst/>
        </a:prstGeom>
      </xdr:spPr>
    </xdr:pic>
    <xdr:clientData/>
  </xdr:twoCellAnchor>
  <xdr:twoCellAnchor editAs="oneCell">
    <xdr:from>
      <xdr:col>0</xdr:col>
      <xdr:colOff>654845</xdr:colOff>
      <xdr:row>1622</xdr:row>
      <xdr:rowOff>35720</xdr:rowOff>
    </xdr:from>
    <xdr:to>
      <xdr:col>0</xdr:col>
      <xdr:colOff>1309688</xdr:colOff>
      <xdr:row>1623</xdr:row>
      <xdr:rowOff>702470</xdr:rowOff>
    </xdr:to>
    <xdr:pic>
      <xdr:nvPicPr>
        <xdr:cNvPr id="10" name="Рисунок 9"/>
        <xdr:cNvPicPr>
          <a:picLocks noChangeAspect="1"/>
        </xdr:cNvPicPr>
      </xdr:nvPicPr>
      <xdr:blipFill rotWithShape="1">
        <a:blip xmlns:r="http://schemas.openxmlformats.org/officeDocument/2006/relationships" r:embed="rId364" cstate="print">
          <a:extLst>
            <a:ext uri="{28A0092B-C50C-407E-A947-70E740481C1C}">
              <a14:useLocalDpi xmlns:a14="http://schemas.microsoft.com/office/drawing/2010/main" val="0"/>
            </a:ext>
          </a:extLst>
        </a:blip>
        <a:srcRect l="20102" t="16336" r="24937" b="11145"/>
        <a:stretch/>
      </xdr:blipFill>
      <xdr:spPr>
        <a:xfrm>
          <a:off x="654845" y="147768470"/>
          <a:ext cx="654843" cy="864029"/>
        </a:xfrm>
        <a:prstGeom prst="rect">
          <a:avLst/>
        </a:prstGeom>
      </xdr:spPr>
    </xdr:pic>
    <xdr:clientData/>
  </xdr:twoCellAnchor>
  <xdr:twoCellAnchor editAs="oneCell">
    <xdr:from>
      <xdr:col>0</xdr:col>
      <xdr:colOff>428624</xdr:colOff>
      <xdr:row>1624</xdr:row>
      <xdr:rowOff>119062</xdr:rowOff>
    </xdr:from>
    <xdr:to>
      <xdr:col>0</xdr:col>
      <xdr:colOff>1545261</xdr:colOff>
      <xdr:row>1630</xdr:row>
      <xdr:rowOff>142874</xdr:rowOff>
    </xdr:to>
    <xdr:pic>
      <xdr:nvPicPr>
        <xdr:cNvPr id="12" name="Рисунок 11"/>
        <xdr:cNvPicPr>
          <a:picLocks noChangeAspect="1"/>
        </xdr:cNvPicPr>
      </xdr:nvPicPr>
      <xdr:blipFill rotWithShape="1">
        <a:blip xmlns:r="http://schemas.openxmlformats.org/officeDocument/2006/relationships" r:embed="rId365" cstate="print">
          <a:extLst>
            <a:ext uri="{28A0092B-C50C-407E-A947-70E740481C1C}">
              <a14:useLocalDpi xmlns:a14="http://schemas.microsoft.com/office/drawing/2010/main" val="0"/>
            </a:ext>
          </a:extLst>
        </a:blip>
        <a:srcRect l="15183" t="21256" r="5497" b="12775"/>
        <a:stretch/>
      </xdr:blipFill>
      <xdr:spPr>
        <a:xfrm>
          <a:off x="428624" y="148768593"/>
          <a:ext cx="1116637" cy="928688"/>
        </a:xfrm>
        <a:prstGeom prst="rect">
          <a:avLst/>
        </a:prstGeom>
      </xdr:spPr>
    </xdr:pic>
    <xdr:clientData/>
  </xdr:twoCellAnchor>
  <xdr:twoCellAnchor editAs="oneCell">
    <xdr:from>
      <xdr:col>0</xdr:col>
      <xdr:colOff>488157</xdr:colOff>
      <xdr:row>1977</xdr:row>
      <xdr:rowOff>30756</xdr:rowOff>
    </xdr:from>
    <xdr:to>
      <xdr:col>0</xdr:col>
      <xdr:colOff>1333500</xdr:colOff>
      <xdr:row>1978</xdr:row>
      <xdr:rowOff>566537</xdr:rowOff>
    </xdr:to>
    <xdr:pic>
      <xdr:nvPicPr>
        <xdr:cNvPr id="13" name="Рисунок 12"/>
        <xdr:cNvPicPr>
          <a:picLocks noChangeAspect="1"/>
        </xdr:cNvPicPr>
      </xdr:nvPicPr>
      <xdr:blipFill rotWithShape="1">
        <a:blip xmlns:r="http://schemas.openxmlformats.org/officeDocument/2006/relationships" r:embed="rId366" cstate="print">
          <a:extLst>
            <a:ext uri="{28A0092B-C50C-407E-A947-70E740481C1C}">
              <a14:useLocalDpi xmlns:a14="http://schemas.microsoft.com/office/drawing/2010/main" val="0"/>
            </a:ext>
          </a:extLst>
        </a:blip>
        <a:srcRect l="7505" t="18808" r="11480" b="11436"/>
        <a:stretch/>
      </xdr:blipFill>
      <xdr:spPr>
        <a:xfrm>
          <a:off x="488157" y="334143944"/>
          <a:ext cx="845343" cy="727871"/>
        </a:xfrm>
        <a:prstGeom prst="rect">
          <a:avLst/>
        </a:prstGeom>
      </xdr:spPr>
    </xdr:pic>
    <xdr:clientData/>
  </xdr:twoCellAnchor>
  <xdr:twoCellAnchor editAs="oneCell">
    <xdr:from>
      <xdr:col>0</xdr:col>
      <xdr:colOff>125204</xdr:colOff>
      <xdr:row>744</xdr:row>
      <xdr:rowOff>47626</xdr:rowOff>
    </xdr:from>
    <xdr:to>
      <xdr:col>0</xdr:col>
      <xdr:colOff>1747838</xdr:colOff>
      <xdr:row>746</xdr:row>
      <xdr:rowOff>571501</xdr:rowOff>
    </xdr:to>
    <xdr:pic>
      <xdr:nvPicPr>
        <xdr:cNvPr id="41" name="Рисунок 40"/>
        <xdr:cNvPicPr>
          <a:picLocks noChangeAspect="1"/>
        </xdr:cNvPicPr>
      </xdr:nvPicPr>
      <xdr:blipFill rotWithShape="1">
        <a:blip xmlns:r="http://schemas.openxmlformats.org/officeDocument/2006/relationships" r:embed="rId367" cstate="print">
          <a:extLst>
            <a:ext uri="{28A0092B-C50C-407E-A947-70E740481C1C}">
              <a14:useLocalDpi xmlns:a14="http://schemas.microsoft.com/office/drawing/2010/main" val="0"/>
            </a:ext>
          </a:extLst>
        </a:blip>
        <a:srcRect l="8230" t="21948" r="8780" b="12894"/>
        <a:stretch/>
      </xdr:blipFill>
      <xdr:spPr>
        <a:xfrm>
          <a:off x="125204" y="28991720"/>
          <a:ext cx="1622634" cy="1273968"/>
        </a:xfrm>
        <a:prstGeom prst="rect">
          <a:avLst/>
        </a:prstGeom>
      </xdr:spPr>
    </xdr:pic>
    <xdr:clientData/>
  </xdr:twoCellAnchor>
  <xdr:twoCellAnchor editAs="oneCell">
    <xdr:from>
      <xdr:col>0</xdr:col>
      <xdr:colOff>273844</xdr:colOff>
      <xdr:row>752</xdr:row>
      <xdr:rowOff>11906</xdr:rowOff>
    </xdr:from>
    <xdr:to>
      <xdr:col>0</xdr:col>
      <xdr:colOff>1514383</xdr:colOff>
      <xdr:row>753</xdr:row>
      <xdr:rowOff>619125</xdr:rowOff>
    </xdr:to>
    <xdr:pic>
      <xdr:nvPicPr>
        <xdr:cNvPr id="124" name="Рисунок 123"/>
        <xdr:cNvPicPr>
          <a:picLocks noChangeAspect="1"/>
        </xdr:cNvPicPr>
      </xdr:nvPicPr>
      <xdr:blipFill rotWithShape="1">
        <a:blip xmlns:r="http://schemas.openxmlformats.org/officeDocument/2006/relationships" r:embed="rId368" cstate="print">
          <a:extLst>
            <a:ext uri="{28A0092B-C50C-407E-A947-70E740481C1C}">
              <a14:useLocalDpi xmlns:a14="http://schemas.microsoft.com/office/drawing/2010/main" val="0"/>
            </a:ext>
          </a:extLst>
        </a:blip>
        <a:srcRect l="7334" t="30133" r="6667" b="17866"/>
        <a:stretch/>
      </xdr:blipFill>
      <xdr:spPr>
        <a:xfrm>
          <a:off x="273844" y="33027937"/>
          <a:ext cx="1240539" cy="750094"/>
        </a:xfrm>
        <a:prstGeom prst="rect">
          <a:avLst/>
        </a:prstGeom>
      </xdr:spPr>
    </xdr:pic>
    <xdr:clientData/>
  </xdr:twoCellAnchor>
  <xdr:twoCellAnchor editAs="oneCell">
    <xdr:from>
      <xdr:col>0</xdr:col>
      <xdr:colOff>11906</xdr:colOff>
      <xdr:row>813</xdr:row>
      <xdr:rowOff>35719</xdr:rowOff>
    </xdr:from>
    <xdr:to>
      <xdr:col>0</xdr:col>
      <xdr:colOff>1807368</xdr:colOff>
      <xdr:row>824</xdr:row>
      <xdr:rowOff>21431</xdr:rowOff>
    </xdr:to>
    <xdr:pic>
      <xdr:nvPicPr>
        <xdr:cNvPr id="128" name="Рисунок 127"/>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11906" y="43612594"/>
          <a:ext cx="1795462" cy="1795462"/>
        </a:xfrm>
        <a:prstGeom prst="rect">
          <a:avLst/>
        </a:prstGeom>
      </xdr:spPr>
    </xdr:pic>
    <xdr:clientData/>
  </xdr:twoCellAnchor>
  <xdr:twoCellAnchor editAs="oneCell">
    <xdr:from>
      <xdr:col>0</xdr:col>
      <xdr:colOff>0</xdr:colOff>
      <xdr:row>825</xdr:row>
      <xdr:rowOff>11905</xdr:rowOff>
    </xdr:from>
    <xdr:to>
      <xdr:col>0</xdr:col>
      <xdr:colOff>1793744</xdr:colOff>
      <xdr:row>835</xdr:row>
      <xdr:rowOff>142873</xdr:rowOff>
    </xdr:to>
    <xdr:pic>
      <xdr:nvPicPr>
        <xdr:cNvPr id="129" name="Рисунок 128"/>
        <xdr:cNvPicPr>
          <a:picLocks noChangeAspect="1"/>
        </xdr:cNvPicPr>
      </xdr:nvPicPr>
      <xdr:blipFill rotWithShape="1">
        <a:blip xmlns:r="http://schemas.openxmlformats.org/officeDocument/2006/relationships" r:embed="rId370" cstate="print">
          <a:extLst>
            <a:ext uri="{28A0092B-C50C-407E-A947-70E740481C1C}">
              <a14:useLocalDpi xmlns:a14="http://schemas.microsoft.com/office/drawing/2010/main" val="0"/>
            </a:ext>
          </a:extLst>
        </a:blip>
        <a:srcRect l="-2" r="229"/>
        <a:stretch/>
      </xdr:blipFill>
      <xdr:spPr>
        <a:xfrm>
          <a:off x="0" y="45565218"/>
          <a:ext cx="1793744" cy="1797844"/>
        </a:xfrm>
        <a:prstGeom prst="rect">
          <a:avLst/>
        </a:prstGeom>
      </xdr:spPr>
    </xdr:pic>
    <xdr:clientData/>
  </xdr:twoCellAnchor>
  <xdr:twoCellAnchor editAs="oneCell">
    <xdr:from>
      <xdr:col>0</xdr:col>
      <xdr:colOff>35720</xdr:colOff>
      <xdr:row>839</xdr:row>
      <xdr:rowOff>0</xdr:rowOff>
    </xdr:from>
    <xdr:to>
      <xdr:col>0</xdr:col>
      <xdr:colOff>1817676</xdr:colOff>
      <xdr:row>851</xdr:row>
      <xdr:rowOff>119062</xdr:rowOff>
    </xdr:to>
    <xdr:pic>
      <xdr:nvPicPr>
        <xdr:cNvPr id="130" name="Рисунок 129"/>
        <xdr:cNvPicPr>
          <a:picLocks noChangeAspect="1"/>
        </xdr:cNvPicPr>
      </xdr:nvPicPr>
      <xdr:blipFill rotWithShape="1">
        <a:blip xmlns:r="http://schemas.openxmlformats.org/officeDocument/2006/relationships" r:embed="rId371" cstate="print">
          <a:extLst>
            <a:ext uri="{28A0092B-C50C-407E-A947-70E740481C1C}">
              <a14:useLocalDpi xmlns:a14="http://schemas.microsoft.com/office/drawing/2010/main" val="0"/>
            </a:ext>
          </a:extLst>
        </a:blip>
        <a:srcRect r="15918"/>
        <a:stretch/>
      </xdr:blipFill>
      <xdr:spPr>
        <a:xfrm>
          <a:off x="35720" y="47863125"/>
          <a:ext cx="1781956" cy="2119313"/>
        </a:xfrm>
        <a:prstGeom prst="rect">
          <a:avLst/>
        </a:prstGeom>
      </xdr:spPr>
    </xdr:pic>
    <xdr:clientData/>
  </xdr:twoCellAnchor>
  <xdr:twoCellAnchor editAs="oneCell">
    <xdr:from>
      <xdr:col>0</xdr:col>
      <xdr:colOff>392906</xdr:colOff>
      <xdr:row>926</xdr:row>
      <xdr:rowOff>47626</xdr:rowOff>
    </xdr:from>
    <xdr:to>
      <xdr:col>0</xdr:col>
      <xdr:colOff>1416844</xdr:colOff>
      <xdr:row>927</xdr:row>
      <xdr:rowOff>952500</xdr:rowOff>
    </xdr:to>
    <xdr:pic>
      <xdr:nvPicPr>
        <xdr:cNvPr id="193" name="Рисунок 192"/>
        <xdr:cNvPicPr>
          <a:picLocks noChangeAspect="1"/>
        </xdr:cNvPicPr>
      </xdr:nvPicPr>
      <xdr:blipFill rotWithShape="1">
        <a:blip xmlns:r="http://schemas.openxmlformats.org/officeDocument/2006/relationships" r:embed="rId372" cstate="print">
          <a:extLst>
            <a:ext uri="{28A0092B-C50C-407E-A947-70E740481C1C}">
              <a14:useLocalDpi xmlns:a14="http://schemas.microsoft.com/office/drawing/2010/main" val="0"/>
            </a:ext>
          </a:extLst>
        </a:blip>
        <a:srcRect l="18229" t="15625" r="13737" b="10808"/>
        <a:stretch/>
      </xdr:blipFill>
      <xdr:spPr>
        <a:xfrm>
          <a:off x="392906" y="57388126"/>
          <a:ext cx="1023938" cy="1107225"/>
        </a:xfrm>
        <a:prstGeom prst="rect">
          <a:avLst/>
        </a:prstGeom>
      </xdr:spPr>
    </xdr:pic>
    <xdr:clientData/>
  </xdr:twoCellAnchor>
  <xdr:twoCellAnchor editAs="oneCell">
    <xdr:from>
      <xdr:col>0</xdr:col>
      <xdr:colOff>119061</xdr:colOff>
      <xdr:row>1113</xdr:row>
      <xdr:rowOff>95250</xdr:rowOff>
    </xdr:from>
    <xdr:to>
      <xdr:col>0</xdr:col>
      <xdr:colOff>1762124</xdr:colOff>
      <xdr:row>1126</xdr:row>
      <xdr:rowOff>119062</xdr:rowOff>
    </xdr:to>
    <xdr:pic>
      <xdr:nvPicPr>
        <xdr:cNvPr id="195" name="Рисунок 194"/>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119061" y="87106125"/>
          <a:ext cx="1643063" cy="2190750"/>
        </a:xfrm>
        <a:prstGeom prst="rect">
          <a:avLst/>
        </a:prstGeom>
      </xdr:spPr>
    </xdr:pic>
    <xdr:clientData/>
  </xdr:twoCellAnchor>
  <xdr:twoCellAnchor editAs="oneCell">
    <xdr:from>
      <xdr:col>0</xdr:col>
      <xdr:colOff>1</xdr:colOff>
      <xdr:row>1539</xdr:row>
      <xdr:rowOff>35719</xdr:rowOff>
    </xdr:from>
    <xdr:to>
      <xdr:col>0</xdr:col>
      <xdr:colOff>904875</xdr:colOff>
      <xdr:row>1542</xdr:row>
      <xdr:rowOff>107156</xdr:rowOff>
    </xdr:to>
    <xdr:pic>
      <xdr:nvPicPr>
        <xdr:cNvPr id="197" name="Рисунок 196"/>
        <xdr:cNvPicPr>
          <a:picLocks noChangeAspect="1"/>
        </xdr:cNvPicPr>
      </xdr:nvPicPr>
      <xdr:blipFill rotWithShape="1">
        <a:blip xmlns:r="http://schemas.openxmlformats.org/officeDocument/2006/relationships" r:embed="rId374" cstate="print">
          <a:extLst>
            <a:ext uri="{28A0092B-C50C-407E-A947-70E740481C1C}">
              <a14:useLocalDpi xmlns:a14="http://schemas.microsoft.com/office/drawing/2010/main" val="0"/>
            </a:ext>
          </a:extLst>
        </a:blip>
        <a:srcRect t="25716" b="22852"/>
        <a:stretch/>
      </xdr:blipFill>
      <xdr:spPr>
        <a:xfrm>
          <a:off x="1" y="144220407"/>
          <a:ext cx="904874" cy="620530"/>
        </a:xfrm>
        <a:prstGeom prst="rect">
          <a:avLst/>
        </a:prstGeom>
      </xdr:spPr>
    </xdr:pic>
    <xdr:clientData/>
  </xdr:twoCellAnchor>
  <xdr:twoCellAnchor editAs="oneCell">
    <xdr:from>
      <xdr:col>0</xdr:col>
      <xdr:colOff>495281</xdr:colOff>
      <xdr:row>1542</xdr:row>
      <xdr:rowOff>47624</xdr:rowOff>
    </xdr:from>
    <xdr:to>
      <xdr:col>0</xdr:col>
      <xdr:colOff>1807978</xdr:colOff>
      <xdr:row>1546</xdr:row>
      <xdr:rowOff>166686</xdr:rowOff>
    </xdr:to>
    <xdr:pic>
      <xdr:nvPicPr>
        <xdr:cNvPr id="198" name="Рисунок 197"/>
        <xdr:cNvPicPr>
          <a:picLocks noChangeAspect="1"/>
        </xdr:cNvPicPr>
      </xdr:nvPicPr>
      <xdr:blipFill rotWithShape="1">
        <a:blip xmlns:r="http://schemas.openxmlformats.org/officeDocument/2006/relationships" r:embed="rId375" cstate="print">
          <a:extLst>
            <a:ext uri="{28A0092B-C50C-407E-A947-70E740481C1C}">
              <a14:useLocalDpi xmlns:a14="http://schemas.microsoft.com/office/drawing/2010/main" val="0"/>
            </a:ext>
          </a:extLst>
        </a:blip>
        <a:srcRect t="23568" b="23372"/>
        <a:stretch/>
      </xdr:blipFill>
      <xdr:spPr>
        <a:xfrm>
          <a:off x="495281" y="144779999"/>
          <a:ext cx="1312697" cy="928688"/>
        </a:xfrm>
        <a:prstGeom prst="rect">
          <a:avLst/>
        </a:prstGeom>
      </xdr:spPr>
    </xdr:pic>
    <xdr:clientData/>
  </xdr:twoCellAnchor>
  <xdr:twoCellAnchor editAs="oneCell">
    <xdr:from>
      <xdr:col>0</xdr:col>
      <xdr:colOff>333375</xdr:colOff>
      <xdr:row>1836</xdr:row>
      <xdr:rowOff>85725</xdr:rowOff>
    </xdr:from>
    <xdr:to>
      <xdr:col>0</xdr:col>
      <xdr:colOff>1412082</xdr:colOff>
      <xdr:row>1846</xdr:row>
      <xdr:rowOff>38100</xdr:rowOff>
    </xdr:to>
    <xdr:pic>
      <xdr:nvPicPr>
        <xdr:cNvPr id="199" name="Рисунок 198"/>
        <xdr:cNvPicPr>
          <a:picLocks noChangeAspect="1"/>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333375" y="189347475"/>
          <a:ext cx="1078707" cy="1438276"/>
        </a:xfrm>
        <a:prstGeom prst="rect">
          <a:avLst/>
        </a:prstGeom>
      </xdr:spPr>
    </xdr:pic>
    <xdr:clientData/>
  </xdr:twoCellAnchor>
  <xdr:twoCellAnchor editAs="oneCell">
    <xdr:from>
      <xdr:col>0</xdr:col>
      <xdr:colOff>345281</xdr:colOff>
      <xdr:row>1847</xdr:row>
      <xdr:rowOff>95250</xdr:rowOff>
    </xdr:from>
    <xdr:to>
      <xdr:col>0</xdr:col>
      <xdr:colOff>1416844</xdr:colOff>
      <xdr:row>1857</xdr:row>
      <xdr:rowOff>95250</xdr:rowOff>
    </xdr:to>
    <xdr:pic>
      <xdr:nvPicPr>
        <xdr:cNvPr id="200" name="Рисунок 199"/>
        <xdr:cNvPicPr>
          <a:picLocks noChangeAspect="1"/>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345281" y="190976250"/>
          <a:ext cx="1071563" cy="1428750"/>
        </a:xfrm>
        <a:prstGeom prst="rect">
          <a:avLst/>
        </a:prstGeom>
      </xdr:spPr>
    </xdr:pic>
    <xdr:clientData/>
  </xdr:twoCellAnchor>
  <xdr:twoCellAnchor editAs="oneCell">
    <xdr:from>
      <xdr:col>0</xdr:col>
      <xdr:colOff>381002</xdr:colOff>
      <xdr:row>1962</xdr:row>
      <xdr:rowOff>26196</xdr:rowOff>
    </xdr:from>
    <xdr:to>
      <xdr:col>0</xdr:col>
      <xdr:colOff>1488282</xdr:colOff>
      <xdr:row>1969</xdr:row>
      <xdr:rowOff>169069</xdr:rowOff>
    </xdr:to>
    <xdr:pic>
      <xdr:nvPicPr>
        <xdr:cNvPr id="201" name="Рисунок 200"/>
        <xdr:cNvPicPr>
          <a:picLocks noChangeAspect="1"/>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381002" y="209004696"/>
          <a:ext cx="1107280" cy="1476373"/>
        </a:xfrm>
        <a:prstGeom prst="rect">
          <a:avLst/>
        </a:prstGeom>
      </xdr:spPr>
    </xdr:pic>
    <xdr:clientData/>
  </xdr:twoCellAnchor>
  <xdr:twoCellAnchor editAs="oneCell">
    <xdr:from>
      <xdr:col>0</xdr:col>
      <xdr:colOff>285750</xdr:colOff>
      <xdr:row>2042</xdr:row>
      <xdr:rowOff>34131</xdr:rowOff>
    </xdr:from>
    <xdr:to>
      <xdr:col>0</xdr:col>
      <xdr:colOff>1512094</xdr:colOff>
      <xdr:row>2048</xdr:row>
      <xdr:rowOff>214312</xdr:rowOff>
    </xdr:to>
    <xdr:pic>
      <xdr:nvPicPr>
        <xdr:cNvPr id="202" name="Рисунок 201"/>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285750" y="221704694"/>
          <a:ext cx="1226344" cy="1635125"/>
        </a:xfrm>
        <a:prstGeom prst="rect">
          <a:avLst/>
        </a:prstGeom>
      </xdr:spPr>
    </xdr:pic>
    <xdr:clientData/>
  </xdr:twoCellAnchor>
  <xdr:twoCellAnchor editAs="oneCell">
    <xdr:from>
      <xdr:col>0</xdr:col>
      <xdr:colOff>309564</xdr:colOff>
      <xdr:row>2143</xdr:row>
      <xdr:rowOff>71439</xdr:rowOff>
    </xdr:from>
    <xdr:to>
      <xdr:col>0</xdr:col>
      <xdr:colOff>1547939</xdr:colOff>
      <xdr:row>2153</xdr:row>
      <xdr:rowOff>0</xdr:rowOff>
    </xdr:to>
    <xdr:pic>
      <xdr:nvPicPr>
        <xdr:cNvPr id="204" name="Рисунок 203"/>
        <xdr:cNvPicPr>
          <a:picLocks noChangeAspect="1"/>
        </xdr:cNvPicPr>
      </xdr:nvPicPr>
      <xdr:blipFill rotWithShape="1">
        <a:blip xmlns:r="http://schemas.openxmlformats.org/officeDocument/2006/relationships" r:embed="rId380" cstate="print">
          <a:extLst>
            <a:ext uri="{28A0092B-C50C-407E-A947-70E740481C1C}">
              <a14:useLocalDpi xmlns:a14="http://schemas.microsoft.com/office/drawing/2010/main" val="0"/>
            </a:ext>
          </a:extLst>
        </a:blip>
        <a:srcRect t="9901" b="4290"/>
        <a:stretch/>
      </xdr:blipFill>
      <xdr:spPr>
        <a:xfrm>
          <a:off x="309564" y="239970470"/>
          <a:ext cx="1238375" cy="1416842"/>
        </a:xfrm>
        <a:prstGeom prst="rect">
          <a:avLst/>
        </a:prstGeom>
      </xdr:spPr>
    </xdr:pic>
    <xdr:clientData/>
  </xdr:twoCellAnchor>
  <xdr:twoCellAnchor editAs="oneCell">
    <xdr:from>
      <xdr:col>0</xdr:col>
      <xdr:colOff>309563</xdr:colOff>
      <xdr:row>2155</xdr:row>
      <xdr:rowOff>47626</xdr:rowOff>
    </xdr:from>
    <xdr:to>
      <xdr:col>0</xdr:col>
      <xdr:colOff>1583531</xdr:colOff>
      <xdr:row>2166</xdr:row>
      <xdr:rowOff>11907</xdr:rowOff>
    </xdr:to>
    <xdr:pic>
      <xdr:nvPicPr>
        <xdr:cNvPr id="205" name="Рисунок 204"/>
        <xdr:cNvPicPr>
          <a:picLocks noChangeAspect="1"/>
        </xdr:cNvPicPr>
      </xdr:nvPicPr>
      <xdr:blipFill rotWithShape="1">
        <a:blip xmlns:r="http://schemas.openxmlformats.org/officeDocument/2006/relationships" r:embed="rId381" cstate="print">
          <a:extLst>
            <a:ext uri="{28A0092B-C50C-407E-A947-70E740481C1C}">
              <a14:useLocalDpi xmlns:a14="http://schemas.microsoft.com/office/drawing/2010/main" val="0"/>
            </a:ext>
          </a:extLst>
        </a:blip>
        <a:srcRect t="4557" b="3646"/>
        <a:stretch/>
      </xdr:blipFill>
      <xdr:spPr>
        <a:xfrm>
          <a:off x="309563" y="241708782"/>
          <a:ext cx="1273968" cy="1559283"/>
        </a:xfrm>
        <a:prstGeom prst="rect">
          <a:avLst/>
        </a:prstGeom>
      </xdr:spPr>
    </xdr:pic>
    <xdr:clientData/>
  </xdr:twoCellAnchor>
  <xdr:twoCellAnchor editAs="oneCell">
    <xdr:from>
      <xdr:col>0</xdr:col>
      <xdr:colOff>273845</xdr:colOff>
      <xdr:row>2167</xdr:row>
      <xdr:rowOff>26194</xdr:rowOff>
    </xdr:from>
    <xdr:to>
      <xdr:col>0</xdr:col>
      <xdr:colOff>1607345</xdr:colOff>
      <xdr:row>2179</xdr:row>
      <xdr:rowOff>85725</xdr:rowOff>
    </xdr:to>
    <xdr:pic>
      <xdr:nvPicPr>
        <xdr:cNvPr id="206" name="Рисунок 205"/>
        <xdr:cNvPicPr>
          <a:picLocks noChangeAspect="1"/>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273845" y="243401850"/>
          <a:ext cx="1333500" cy="1778000"/>
        </a:xfrm>
        <a:prstGeom prst="rect">
          <a:avLst/>
        </a:prstGeom>
      </xdr:spPr>
    </xdr:pic>
    <xdr:clientData/>
  </xdr:twoCellAnchor>
  <xdr:twoCellAnchor editAs="oneCell">
    <xdr:from>
      <xdr:col>0</xdr:col>
      <xdr:colOff>59532</xdr:colOff>
      <xdr:row>2245</xdr:row>
      <xdr:rowOff>33335</xdr:rowOff>
    </xdr:from>
    <xdr:to>
      <xdr:col>0</xdr:col>
      <xdr:colOff>1812134</xdr:colOff>
      <xdr:row>2257</xdr:row>
      <xdr:rowOff>71437</xdr:rowOff>
    </xdr:to>
    <xdr:pic>
      <xdr:nvPicPr>
        <xdr:cNvPr id="207" name="Рисунок 206"/>
        <xdr:cNvPicPr>
          <a:picLocks noChangeAspect="1"/>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59532" y="312024710"/>
          <a:ext cx="1752602" cy="1752602"/>
        </a:xfrm>
        <a:prstGeom prst="rect">
          <a:avLst/>
        </a:prstGeom>
      </xdr:spPr>
    </xdr:pic>
    <xdr:clientData/>
  </xdr:twoCellAnchor>
  <xdr:oneCellAnchor>
    <xdr:from>
      <xdr:col>0</xdr:col>
      <xdr:colOff>885267</xdr:colOff>
      <xdr:row>453</xdr:row>
      <xdr:rowOff>44823</xdr:rowOff>
    </xdr:from>
    <xdr:ext cx="874058" cy="803968"/>
    <xdr:pic>
      <xdr:nvPicPr>
        <xdr:cNvPr id="419" name="Рисунок 418"/>
        <xdr:cNvPicPr>
          <a:picLocks noChangeAspect="1"/>
        </xdr:cNvPicPr>
      </xdr:nvPicPr>
      <xdr:blipFill rotWithShape="1">
        <a:blip xmlns:r="http://schemas.openxmlformats.org/officeDocument/2006/relationships" r:embed="rId384" cstate="email">
          <a:extLst>
            <a:ext uri="{28A0092B-C50C-407E-A947-70E740481C1C}">
              <a14:useLocalDpi xmlns:a14="http://schemas.microsoft.com/office/drawing/2010/main"/>
            </a:ext>
          </a:extLst>
        </a:blip>
        <a:srcRect/>
        <a:stretch/>
      </xdr:blipFill>
      <xdr:spPr>
        <a:xfrm>
          <a:off x="885267" y="3711948"/>
          <a:ext cx="874058" cy="803968"/>
        </a:xfrm>
        <a:prstGeom prst="rect">
          <a:avLst/>
        </a:prstGeom>
      </xdr:spPr>
    </xdr:pic>
    <xdr:clientData/>
  </xdr:oneCellAnchor>
  <xdr:oneCellAnchor>
    <xdr:from>
      <xdr:col>0</xdr:col>
      <xdr:colOff>59531</xdr:colOff>
      <xdr:row>113</xdr:row>
      <xdr:rowOff>89693</xdr:rowOff>
    </xdr:from>
    <xdr:ext cx="1690687" cy="2254250"/>
    <xdr:pic>
      <xdr:nvPicPr>
        <xdr:cNvPr id="421" name="Рисунок 420"/>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59531" y="21640006"/>
          <a:ext cx="1690687" cy="2254250"/>
        </a:xfrm>
        <a:prstGeom prst="rect">
          <a:avLst/>
        </a:prstGeom>
      </xdr:spPr>
    </xdr:pic>
    <xdr:clientData/>
  </xdr:oneCellAnchor>
  <xdr:twoCellAnchor editAs="oneCell">
    <xdr:from>
      <xdr:col>0</xdr:col>
      <xdr:colOff>59531</xdr:colOff>
      <xdr:row>26</xdr:row>
      <xdr:rowOff>107157</xdr:rowOff>
    </xdr:from>
    <xdr:to>
      <xdr:col>0</xdr:col>
      <xdr:colOff>1833560</xdr:colOff>
      <xdr:row>31</xdr:row>
      <xdr:rowOff>178594</xdr:rowOff>
    </xdr:to>
    <xdr:pic>
      <xdr:nvPicPr>
        <xdr:cNvPr id="123" name="Рисунок 122"/>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59531" y="4107657"/>
          <a:ext cx="1774029" cy="1045096"/>
        </a:xfrm>
        <a:prstGeom prst="rect">
          <a:avLst/>
        </a:prstGeom>
      </xdr:spPr>
    </xdr:pic>
    <xdr:clientData/>
  </xdr:twoCellAnchor>
  <xdr:twoCellAnchor editAs="oneCell">
    <xdr:from>
      <xdr:col>0</xdr:col>
      <xdr:colOff>71438</xdr:colOff>
      <xdr:row>40</xdr:row>
      <xdr:rowOff>0</xdr:rowOff>
    </xdr:from>
    <xdr:to>
      <xdr:col>0</xdr:col>
      <xdr:colOff>1809750</xdr:colOff>
      <xdr:row>44</xdr:row>
      <xdr:rowOff>110412</xdr:rowOff>
    </xdr:to>
    <xdr:pic>
      <xdr:nvPicPr>
        <xdr:cNvPr id="209" name="Рисунок 208"/>
        <xdr:cNvPicPr>
          <a:picLocks noChangeAspect="1"/>
        </xdr:cNvPicPr>
      </xdr:nvPicPr>
      <xdr:blipFill rotWithShape="1">
        <a:blip xmlns:r="http://schemas.openxmlformats.org/officeDocument/2006/relationships" r:embed="rId387" cstate="print">
          <a:extLst>
            <a:ext uri="{28A0092B-C50C-407E-A947-70E740481C1C}">
              <a14:useLocalDpi xmlns:a14="http://schemas.microsoft.com/office/drawing/2010/main" val="0"/>
            </a:ext>
          </a:extLst>
        </a:blip>
        <a:srcRect t="30393" b="31966"/>
        <a:stretch/>
      </xdr:blipFill>
      <xdr:spPr>
        <a:xfrm>
          <a:off x="71438" y="6429375"/>
          <a:ext cx="1738312" cy="872412"/>
        </a:xfrm>
        <a:prstGeom prst="rect">
          <a:avLst/>
        </a:prstGeom>
      </xdr:spPr>
    </xdr:pic>
    <xdr:clientData/>
  </xdr:twoCellAnchor>
  <xdr:twoCellAnchor editAs="oneCell">
    <xdr:from>
      <xdr:col>0</xdr:col>
      <xdr:colOff>35718</xdr:colOff>
      <xdr:row>235</xdr:row>
      <xdr:rowOff>95250</xdr:rowOff>
    </xdr:from>
    <xdr:to>
      <xdr:col>0</xdr:col>
      <xdr:colOff>1785938</xdr:colOff>
      <xdr:row>244</xdr:row>
      <xdr:rowOff>0</xdr:rowOff>
    </xdr:to>
    <xdr:pic>
      <xdr:nvPicPr>
        <xdr:cNvPr id="210" name="Рисунок 209"/>
        <xdr:cNvPicPr>
          <a:picLocks noChangeAspect="1"/>
        </xdr:cNvPicPr>
      </xdr:nvPicPr>
      <xdr:blipFill rotWithShape="1">
        <a:blip xmlns:r="http://schemas.openxmlformats.org/officeDocument/2006/relationships" r:embed="rId388" cstate="print">
          <a:extLst>
            <a:ext uri="{28A0092B-C50C-407E-A947-70E740481C1C}">
              <a14:useLocalDpi xmlns:a14="http://schemas.microsoft.com/office/drawing/2010/main" val="0"/>
            </a:ext>
          </a:extLst>
        </a:blip>
        <a:srcRect l="7762" t="19863" r="3653" b="18493"/>
        <a:stretch/>
      </xdr:blipFill>
      <xdr:spPr>
        <a:xfrm>
          <a:off x="35718" y="34194750"/>
          <a:ext cx="1750220" cy="1623916"/>
        </a:xfrm>
        <a:prstGeom prst="rect">
          <a:avLst/>
        </a:prstGeom>
      </xdr:spPr>
    </xdr:pic>
    <xdr:clientData/>
  </xdr:twoCellAnchor>
  <xdr:twoCellAnchor editAs="oneCell">
    <xdr:from>
      <xdr:col>0</xdr:col>
      <xdr:colOff>35719</xdr:colOff>
      <xdr:row>256</xdr:row>
      <xdr:rowOff>23812</xdr:rowOff>
    </xdr:from>
    <xdr:to>
      <xdr:col>0</xdr:col>
      <xdr:colOff>1785939</xdr:colOff>
      <xdr:row>264</xdr:row>
      <xdr:rowOff>119062</xdr:rowOff>
    </xdr:to>
    <xdr:pic>
      <xdr:nvPicPr>
        <xdr:cNvPr id="425" name="Рисунок 424"/>
        <xdr:cNvPicPr>
          <a:picLocks noChangeAspect="1"/>
        </xdr:cNvPicPr>
      </xdr:nvPicPr>
      <xdr:blipFill rotWithShape="1">
        <a:blip xmlns:r="http://schemas.openxmlformats.org/officeDocument/2006/relationships" r:embed="rId388" cstate="print">
          <a:extLst>
            <a:ext uri="{28A0092B-C50C-407E-A947-70E740481C1C}">
              <a14:useLocalDpi xmlns:a14="http://schemas.microsoft.com/office/drawing/2010/main" val="0"/>
            </a:ext>
          </a:extLst>
        </a:blip>
        <a:srcRect l="7762" t="19863" r="3653" b="18493"/>
        <a:stretch/>
      </xdr:blipFill>
      <xdr:spPr>
        <a:xfrm>
          <a:off x="35719" y="32313562"/>
          <a:ext cx="1750220" cy="1623916"/>
        </a:xfrm>
        <a:prstGeom prst="rect">
          <a:avLst/>
        </a:prstGeom>
      </xdr:spPr>
    </xdr:pic>
    <xdr:clientData/>
  </xdr:twoCellAnchor>
  <xdr:twoCellAnchor editAs="oneCell">
    <xdr:from>
      <xdr:col>0</xdr:col>
      <xdr:colOff>23812</xdr:colOff>
      <xdr:row>275</xdr:row>
      <xdr:rowOff>119063</xdr:rowOff>
    </xdr:from>
    <xdr:to>
      <xdr:col>0</xdr:col>
      <xdr:colOff>1774032</xdr:colOff>
      <xdr:row>284</xdr:row>
      <xdr:rowOff>23813</xdr:rowOff>
    </xdr:to>
    <xdr:pic>
      <xdr:nvPicPr>
        <xdr:cNvPr id="426" name="Рисунок 425"/>
        <xdr:cNvPicPr>
          <a:picLocks noChangeAspect="1"/>
        </xdr:cNvPicPr>
      </xdr:nvPicPr>
      <xdr:blipFill rotWithShape="1">
        <a:blip xmlns:r="http://schemas.openxmlformats.org/officeDocument/2006/relationships" r:embed="rId388" cstate="print">
          <a:extLst>
            <a:ext uri="{28A0092B-C50C-407E-A947-70E740481C1C}">
              <a14:useLocalDpi xmlns:a14="http://schemas.microsoft.com/office/drawing/2010/main" val="0"/>
            </a:ext>
          </a:extLst>
        </a:blip>
        <a:srcRect l="7762" t="19863" r="3653" b="18493"/>
        <a:stretch/>
      </xdr:blipFill>
      <xdr:spPr>
        <a:xfrm>
          <a:off x="23812" y="36028313"/>
          <a:ext cx="1750220" cy="1623916"/>
        </a:xfrm>
        <a:prstGeom prst="rect">
          <a:avLst/>
        </a:prstGeom>
      </xdr:spPr>
    </xdr:pic>
    <xdr:clientData/>
  </xdr:twoCellAnchor>
  <xdr:twoCellAnchor editAs="oneCell">
    <xdr:from>
      <xdr:col>0</xdr:col>
      <xdr:colOff>0</xdr:colOff>
      <xdr:row>2208</xdr:row>
      <xdr:rowOff>176211</xdr:rowOff>
    </xdr:from>
    <xdr:to>
      <xdr:col>0</xdr:col>
      <xdr:colOff>1821656</xdr:colOff>
      <xdr:row>2225</xdr:row>
      <xdr:rowOff>128586</xdr:rowOff>
    </xdr:to>
    <xdr:pic>
      <xdr:nvPicPr>
        <xdr:cNvPr id="212" name="Рисунок 211"/>
        <xdr:cNvPicPr>
          <a:picLocks noChangeAspect="1"/>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0" y="293843867"/>
          <a:ext cx="1821656" cy="2428875"/>
        </a:xfrm>
        <a:prstGeom prst="rect">
          <a:avLst/>
        </a:prstGeom>
      </xdr:spPr>
    </xdr:pic>
    <xdr:clientData/>
  </xdr:twoCellAnchor>
  <xdr:oneCellAnchor>
    <xdr:from>
      <xdr:col>0</xdr:col>
      <xdr:colOff>175091</xdr:colOff>
      <xdr:row>61</xdr:row>
      <xdr:rowOff>104355</xdr:rowOff>
    </xdr:from>
    <xdr:ext cx="1423146" cy="1361681"/>
    <xdr:pic>
      <xdr:nvPicPr>
        <xdr:cNvPr id="430" name="Рисунок 429"/>
        <xdr:cNvPicPr>
          <a:picLocks noChangeAspect="1"/>
        </xdr:cNvPicPr>
      </xdr:nvPicPr>
      <xdr:blipFill rotWithShape="1">
        <a:blip xmlns:r="http://schemas.openxmlformats.org/officeDocument/2006/relationships" r:embed="rId390" cstate="email">
          <a:extLst>
            <a:ext uri="{28A0092B-C50C-407E-A947-70E740481C1C}">
              <a14:useLocalDpi xmlns:a14="http://schemas.microsoft.com/office/drawing/2010/main"/>
            </a:ext>
          </a:extLst>
        </a:blip>
        <a:srcRect/>
        <a:stretch/>
      </xdr:blipFill>
      <xdr:spPr>
        <a:xfrm>
          <a:off x="175091" y="8867355"/>
          <a:ext cx="1423146" cy="1361681"/>
        </a:xfrm>
        <a:prstGeom prst="rect">
          <a:avLst/>
        </a:prstGeom>
      </xdr:spPr>
    </xdr:pic>
    <xdr:clientData/>
  </xdr:oneCellAnchor>
  <xdr:oneCellAnchor>
    <xdr:from>
      <xdr:col>0</xdr:col>
      <xdr:colOff>226219</xdr:colOff>
      <xdr:row>436</xdr:row>
      <xdr:rowOff>59530</xdr:rowOff>
    </xdr:from>
    <xdr:ext cx="1470159" cy="1797845"/>
    <xdr:pic>
      <xdr:nvPicPr>
        <xdr:cNvPr id="436" name="Рисунок 435"/>
        <xdr:cNvPicPr>
          <a:picLocks noChangeAspect="1"/>
        </xdr:cNvPicPr>
      </xdr:nvPicPr>
      <xdr:blipFill rotWithShape="1">
        <a:blip xmlns:r="http://schemas.openxmlformats.org/officeDocument/2006/relationships" r:embed="rId391" cstate="print">
          <a:extLst>
            <a:ext uri="{28A0092B-C50C-407E-A947-70E740481C1C}">
              <a14:useLocalDpi xmlns:a14="http://schemas.microsoft.com/office/drawing/2010/main" val="0"/>
            </a:ext>
          </a:extLst>
        </a:blip>
        <a:srcRect l="15227" t="9136" r="16461" b="7325"/>
        <a:stretch/>
      </xdr:blipFill>
      <xdr:spPr>
        <a:xfrm>
          <a:off x="226219" y="353437030"/>
          <a:ext cx="1470159" cy="1797845"/>
        </a:xfrm>
        <a:prstGeom prst="rect">
          <a:avLst/>
        </a:prstGeom>
      </xdr:spPr>
    </xdr:pic>
    <xdr:clientData/>
  </xdr:oneCellAnchor>
  <xdr:twoCellAnchor editAs="oneCell">
    <xdr:from>
      <xdr:col>0</xdr:col>
      <xdr:colOff>476250</xdr:colOff>
      <xdr:row>85</xdr:row>
      <xdr:rowOff>71437</xdr:rowOff>
    </xdr:from>
    <xdr:to>
      <xdr:col>0</xdr:col>
      <xdr:colOff>1500187</xdr:colOff>
      <xdr:row>92</xdr:row>
      <xdr:rowOff>106669</xdr:rowOff>
    </xdr:to>
    <xdr:pic>
      <xdr:nvPicPr>
        <xdr:cNvPr id="208" name="Рисунок 207"/>
        <xdr:cNvPicPr>
          <a:picLocks noChangeAspect="1"/>
        </xdr:cNvPicPr>
      </xdr:nvPicPr>
      <xdr:blipFill rotWithShape="1">
        <a:blip xmlns:r="http://schemas.openxmlformats.org/officeDocument/2006/relationships" r:embed="rId392" cstate="print">
          <a:extLst>
            <a:ext uri="{28A0092B-C50C-407E-A947-70E740481C1C}">
              <a14:useLocalDpi xmlns:a14="http://schemas.microsoft.com/office/drawing/2010/main" val="0"/>
            </a:ext>
          </a:extLst>
        </a:blip>
        <a:srcRect l="6165" t="3527" r="2740" b="4520"/>
        <a:stretch/>
      </xdr:blipFill>
      <xdr:spPr>
        <a:xfrm>
          <a:off x="476250" y="15716250"/>
          <a:ext cx="1023937" cy="1368732"/>
        </a:xfrm>
        <a:prstGeom prst="rect">
          <a:avLst/>
        </a:prstGeom>
      </xdr:spPr>
    </xdr:pic>
    <xdr:clientData/>
  </xdr:twoCellAnchor>
  <xdr:twoCellAnchor editAs="oneCell">
    <xdr:from>
      <xdr:col>0</xdr:col>
      <xdr:colOff>607220</xdr:colOff>
      <xdr:row>76</xdr:row>
      <xdr:rowOff>83342</xdr:rowOff>
    </xdr:from>
    <xdr:to>
      <xdr:col>0</xdr:col>
      <xdr:colOff>1702593</xdr:colOff>
      <xdr:row>84</xdr:row>
      <xdr:rowOff>119060</xdr:rowOff>
    </xdr:to>
    <xdr:pic>
      <xdr:nvPicPr>
        <xdr:cNvPr id="203" name="Рисунок 202"/>
        <xdr:cNvPicPr>
          <a:picLocks noChangeAspect="1"/>
        </xdr:cNvPicPr>
      </xdr:nvPicPr>
      <xdr:blipFill rotWithShape="1">
        <a:blip xmlns:r="http://schemas.openxmlformats.org/officeDocument/2006/relationships" r:embed="rId393" cstate="print">
          <a:extLst>
            <a:ext uri="{28A0092B-C50C-407E-A947-70E740481C1C}">
              <a14:useLocalDpi xmlns:a14="http://schemas.microsoft.com/office/drawing/2010/main" val="0"/>
            </a:ext>
          </a:extLst>
        </a:blip>
        <a:srcRect l="5032" t="1981" r="8175" b="6509"/>
        <a:stretch/>
      </xdr:blipFill>
      <xdr:spPr>
        <a:xfrm>
          <a:off x="607220" y="14037467"/>
          <a:ext cx="1095373" cy="1539873"/>
        </a:xfrm>
        <a:prstGeom prst="rect">
          <a:avLst/>
        </a:prstGeom>
      </xdr:spPr>
    </xdr:pic>
    <xdr:clientData/>
  </xdr:twoCellAnchor>
  <xdr:twoCellAnchor editAs="oneCell">
    <xdr:from>
      <xdr:col>0</xdr:col>
      <xdr:colOff>297656</xdr:colOff>
      <xdr:row>93</xdr:row>
      <xdr:rowOff>23813</xdr:rowOff>
    </xdr:from>
    <xdr:to>
      <xdr:col>0</xdr:col>
      <xdr:colOff>1512093</xdr:colOff>
      <xdr:row>100</xdr:row>
      <xdr:rowOff>142875</xdr:rowOff>
    </xdr:to>
    <xdr:pic>
      <xdr:nvPicPr>
        <xdr:cNvPr id="211" name="Рисунок 210"/>
        <xdr:cNvPicPr>
          <a:picLocks noChangeAspect="1"/>
        </xdr:cNvPicPr>
      </xdr:nvPicPr>
      <xdr:blipFill rotWithShape="1">
        <a:blip xmlns:r="http://schemas.openxmlformats.org/officeDocument/2006/relationships" r:embed="rId394" cstate="print">
          <a:extLst>
            <a:ext uri="{28A0092B-C50C-407E-A947-70E740481C1C}">
              <a14:useLocalDpi xmlns:a14="http://schemas.microsoft.com/office/drawing/2010/main" val="0"/>
            </a:ext>
          </a:extLst>
        </a:blip>
        <a:srcRect l="5172" t="6207" r="4319" b="12335"/>
        <a:stretch/>
      </xdr:blipFill>
      <xdr:spPr>
        <a:xfrm>
          <a:off x="297656" y="17192626"/>
          <a:ext cx="1214437" cy="1452562"/>
        </a:xfrm>
        <a:prstGeom prst="rect">
          <a:avLst/>
        </a:prstGeom>
      </xdr:spPr>
    </xdr:pic>
    <xdr:clientData/>
  </xdr:twoCellAnchor>
  <xdr:twoCellAnchor editAs="oneCell">
    <xdr:from>
      <xdr:col>0</xdr:col>
      <xdr:colOff>83343</xdr:colOff>
      <xdr:row>174</xdr:row>
      <xdr:rowOff>71438</xdr:rowOff>
    </xdr:from>
    <xdr:to>
      <xdr:col>0</xdr:col>
      <xdr:colOff>1805556</xdr:colOff>
      <xdr:row>182</xdr:row>
      <xdr:rowOff>95250</xdr:rowOff>
    </xdr:to>
    <xdr:pic>
      <xdr:nvPicPr>
        <xdr:cNvPr id="213" name="Рисунок 212"/>
        <xdr:cNvPicPr>
          <a:picLocks noChangeAspect="1"/>
        </xdr:cNvPicPr>
      </xdr:nvPicPr>
      <xdr:blipFill rotWithShape="1">
        <a:blip xmlns:r="http://schemas.openxmlformats.org/officeDocument/2006/relationships" r:embed="rId395" cstate="print">
          <a:extLst>
            <a:ext uri="{28A0092B-C50C-407E-A947-70E740481C1C}">
              <a14:useLocalDpi xmlns:a14="http://schemas.microsoft.com/office/drawing/2010/main" val="0"/>
            </a:ext>
          </a:extLst>
        </a:blip>
        <a:srcRect l="8823" t="24881" r="7535" b="18740"/>
        <a:stretch/>
      </xdr:blipFill>
      <xdr:spPr>
        <a:xfrm>
          <a:off x="83343" y="22574251"/>
          <a:ext cx="1722213" cy="1547812"/>
        </a:xfrm>
        <a:prstGeom prst="rect">
          <a:avLst/>
        </a:prstGeom>
      </xdr:spPr>
    </xdr:pic>
    <xdr:clientData/>
  </xdr:twoCellAnchor>
  <xdr:twoCellAnchor editAs="oneCell">
    <xdr:from>
      <xdr:col>0</xdr:col>
      <xdr:colOff>59531</xdr:colOff>
      <xdr:row>194</xdr:row>
      <xdr:rowOff>59532</xdr:rowOff>
    </xdr:from>
    <xdr:to>
      <xdr:col>0</xdr:col>
      <xdr:colOff>1781744</xdr:colOff>
      <xdr:row>202</xdr:row>
      <xdr:rowOff>83344</xdr:rowOff>
    </xdr:to>
    <xdr:pic>
      <xdr:nvPicPr>
        <xdr:cNvPr id="429" name="Рисунок 428"/>
        <xdr:cNvPicPr>
          <a:picLocks noChangeAspect="1"/>
        </xdr:cNvPicPr>
      </xdr:nvPicPr>
      <xdr:blipFill rotWithShape="1">
        <a:blip xmlns:r="http://schemas.openxmlformats.org/officeDocument/2006/relationships" r:embed="rId395" cstate="print">
          <a:extLst>
            <a:ext uri="{28A0092B-C50C-407E-A947-70E740481C1C}">
              <a14:useLocalDpi xmlns:a14="http://schemas.microsoft.com/office/drawing/2010/main" val="0"/>
            </a:ext>
          </a:extLst>
        </a:blip>
        <a:srcRect l="8823" t="24881" r="7535" b="18740"/>
        <a:stretch/>
      </xdr:blipFill>
      <xdr:spPr>
        <a:xfrm>
          <a:off x="59531" y="26372345"/>
          <a:ext cx="1722213" cy="1547812"/>
        </a:xfrm>
        <a:prstGeom prst="rect">
          <a:avLst/>
        </a:prstGeom>
      </xdr:spPr>
    </xdr:pic>
    <xdr:clientData/>
  </xdr:twoCellAnchor>
  <xdr:twoCellAnchor editAs="oneCell">
    <xdr:from>
      <xdr:col>0</xdr:col>
      <xdr:colOff>59532</xdr:colOff>
      <xdr:row>215</xdr:row>
      <xdr:rowOff>0</xdr:rowOff>
    </xdr:from>
    <xdr:to>
      <xdr:col>0</xdr:col>
      <xdr:colOff>1781745</xdr:colOff>
      <xdr:row>223</xdr:row>
      <xdr:rowOff>23812</xdr:rowOff>
    </xdr:to>
    <xdr:pic>
      <xdr:nvPicPr>
        <xdr:cNvPr id="431" name="Рисунок 430"/>
        <xdr:cNvPicPr>
          <a:picLocks noChangeAspect="1"/>
        </xdr:cNvPicPr>
      </xdr:nvPicPr>
      <xdr:blipFill rotWithShape="1">
        <a:blip xmlns:r="http://schemas.openxmlformats.org/officeDocument/2006/relationships" r:embed="rId395" cstate="print">
          <a:extLst>
            <a:ext uri="{28A0092B-C50C-407E-A947-70E740481C1C}">
              <a14:useLocalDpi xmlns:a14="http://schemas.microsoft.com/office/drawing/2010/main" val="0"/>
            </a:ext>
          </a:extLst>
        </a:blip>
        <a:srcRect l="8823" t="24881" r="7535" b="18740"/>
        <a:stretch/>
      </xdr:blipFill>
      <xdr:spPr>
        <a:xfrm>
          <a:off x="59532" y="30313313"/>
          <a:ext cx="1722213" cy="1547812"/>
        </a:xfrm>
        <a:prstGeom prst="rect">
          <a:avLst/>
        </a:prstGeom>
      </xdr:spPr>
    </xdr:pic>
    <xdr:clientData/>
  </xdr:twoCellAnchor>
  <xdr:twoCellAnchor editAs="oneCell">
    <xdr:from>
      <xdr:col>0</xdr:col>
      <xdr:colOff>47625</xdr:colOff>
      <xdr:row>1134</xdr:row>
      <xdr:rowOff>71438</xdr:rowOff>
    </xdr:from>
    <xdr:to>
      <xdr:col>0</xdr:col>
      <xdr:colOff>1784836</xdr:colOff>
      <xdr:row>1147</xdr:row>
      <xdr:rowOff>35719</xdr:rowOff>
    </xdr:to>
    <xdr:pic>
      <xdr:nvPicPr>
        <xdr:cNvPr id="214" name="Рисунок 213"/>
        <xdr:cNvPicPr>
          <a:picLocks noChangeAspect="1"/>
        </xdr:cNvPicPr>
      </xdr:nvPicPr>
      <xdr:blipFill rotWithShape="1">
        <a:blip xmlns:r="http://schemas.openxmlformats.org/officeDocument/2006/relationships" r:embed="rId396" cstate="print">
          <a:extLst>
            <a:ext uri="{28A0092B-C50C-407E-A947-70E740481C1C}">
              <a14:useLocalDpi xmlns:a14="http://schemas.microsoft.com/office/drawing/2010/main" val="0"/>
            </a:ext>
          </a:extLst>
        </a:blip>
        <a:srcRect l="6022" t="10424" r="4100" b="6880"/>
        <a:stretch/>
      </xdr:blipFill>
      <xdr:spPr>
        <a:xfrm>
          <a:off x="47625" y="150328313"/>
          <a:ext cx="1737211" cy="2131218"/>
        </a:xfrm>
        <a:prstGeom prst="rect">
          <a:avLst/>
        </a:prstGeom>
      </xdr:spPr>
    </xdr:pic>
    <xdr:clientData/>
  </xdr:twoCellAnchor>
  <xdr:twoCellAnchor editAs="oneCell">
    <xdr:from>
      <xdr:col>0</xdr:col>
      <xdr:colOff>416718</xdr:colOff>
      <xdr:row>1979</xdr:row>
      <xdr:rowOff>11906</xdr:rowOff>
    </xdr:from>
    <xdr:to>
      <xdr:col>0</xdr:col>
      <xdr:colOff>1381125</xdr:colOff>
      <xdr:row>1986</xdr:row>
      <xdr:rowOff>90167</xdr:rowOff>
    </xdr:to>
    <xdr:pic>
      <xdr:nvPicPr>
        <xdr:cNvPr id="215" name="Рисунок 214"/>
        <xdr:cNvPicPr>
          <a:picLocks noChangeAspect="1"/>
        </xdr:cNvPicPr>
      </xdr:nvPicPr>
      <xdr:blipFill rotWithShape="1">
        <a:blip xmlns:r="http://schemas.openxmlformats.org/officeDocument/2006/relationships" r:embed="rId397" cstate="print">
          <a:extLst>
            <a:ext uri="{28A0092B-C50C-407E-A947-70E740481C1C}">
              <a14:useLocalDpi xmlns:a14="http://schemas.microsoft.com/office/drawing/2010/main" val="0"/>
            </a:ext>
          </a:extLst>
        </a:blip>
        <a:srcRect l="7273" t="15182" r="8635" b="11182"/>
        <a:stretch/>
      </xdr:blipFill>
      <xdr:spPr>
        <a:xfrm>
          <a:off x="416718" y="272093531"/>
          <a:ext cx="964407" cy="1126011"/>
        </a:xfrm>
        <a:prstGeom prst="rect">
          <a:avLst/>
        </a:prstGeom>
      </xdr:spPr>
    </xdr:pic>
    <xdr:clientData/>
  </xdr:twoCellAnchor>
  <xdr:twoCellAnchor editAs="oneCell">
    <xdr:from>
      <xdr:col>0</xdr:col>
      <xdr:colOff>166687</xdr:colOff>
      <xdr:row>16</xdr:row>
      <xdr:rowOff>11905</xdr:rowOff>
    </xdr:from>
    <xdr:to>
      <xdr:col>0</xdr:col>
      <xdr:colOff>1648400</xdr:colOff>
      <xdr:row>23</xdr:row>
      <xdr:rowOff>142875</xdr:rowOff>
    </xdr:to>
    <xdr:pic>
      <xdr:nvPicPr>
        <xdr:cNvPr id="216" name="Рисунок 215"/>
        <xdr:cNvPicPr>
          <a:picLocks noChangeAspect="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a:xfrm>
          <a:off x="166687" y="3464718"/>
          <a:ext cx="1481713" cy="1428751"/>
        </a:xfrm>
        <a:prstGeom prst="rect">
          <a:avLst/>
        </a:prstGeom>
      </xdr:spPr>
    </xdr:pic>
    <xdr:clientData/>
  </xdr:twoCellAnchor>
  <xdr:twoCellAnchor editAs="oneCell">
    <xdr:from>
      <xdr:col>0</xdr:col>
      <xdr:colOff>476252</xdr:colOff>
      <xdr:row>1059</xdr:row>
      <xdr:rowOff>285751</xdr:rowOff>
    </xdr:from>
    <xdr:to>
      <xdr:col>0</xdr:col>
      <xdr:colOff>1328339</xdr:colOff>
      <xdr:row>1063</xdr:row>
      <xdr:rowOff>273845</xdr:rowOff>
    </xdr:to>
    <xdr:pic>
      <xdr:nvPicPr>
        <xdr:cNvPr id="217" name="Рисунок 216"/>
        <xdr:cNvPicPr>
          <a:picLocks noChangeAspect="1"/>
        </xdr:cNvPicPr>
      </xdr:nvPicPr>
      <xdr:blipFill rotWithShape="1">
        <a:blip xmlns:r="http://schemas.openxmlformats.org/officeDocument/2006/relationships" r:embed="rId399" cstate="print">
          <a:extLst>
            <a:ext uri="{28A0092B-C50C-407E-A947-70E740481C1C}">
              <a14:useLocalDpi xmlns:a14="http://schemas.microsoft.com/office/drawing/2010/main" val="0"/>
            </a:ext>
          </a:extLst>
        </a:blip>
        <a:srcRect l="7100" r="7703" b="11608"/>
        <a:stretch/>
      </xdr:blipFill>
      <xdr:spPr>
        <a:xfrm>
          <a:off x="476252" y="137791032"/>
          <a:ext cx="852087" cy="1178720"/>
        </a:xfrm>
        <a:prstGeom prst="rect">
          <a:avLst/>
        </a:prstGeom>
      </xdr:spPr>
    </xdr:pic>
    <xdr:clientData/>
  </xdr:twoCellAnchor>
  <xdr:twoCellAnchor editAs="oneCell">
    <xdr:from>
      <xdr:col>0</xdr:col>
      <xdr:colOff>345283</xdr:colOff>
      <xdr:row>444</xdr:row>
      <xdr:rowOff>23813</xdr:rowOff>
    </xdr:from>
    <xdr:to>
      <xdr:col>0</xdr:col>
      <xdr:colOff>1631156</xdr:colOff>
      <xdr:row>450</xdr:row>
      <xdr:rowOff>238121</xdr:rowOff>
    </xdr:to>
    <xdr:pic>
      <xdr:nvPicPr>
        <xdr:cNvPr id="218" name="Рисунок 217"/>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345283" y="57328594"/>
          <a:ext cx="1285873" cy="1714496"/>
        </a:xfrm>
        <a:prstGeom prst="rect">
          <a:avLst/>
        </a:prstGeom>
      </xdr:spPr>
    </xdr:pic>
    <xdr:clientData/>
  </xdr:twoCellAnchor>
  <xdr:twoCellAnchor editAs="oneCell">
    <xdr:from>
      <xdr:col>0</xdr:col>
      <xdr:colOff>83346</xdr:colOff>
      <xdr:row>543</xdr:row>
      <xdr:rowOff>297656</xdr:rowOff>
    </xdr:from>
    <xdr:to>
      <xdr:col>0</xdr:col>
      <xdr:colOff>1679490</xdr:colOff>
      <xdr:row>546</xdr:row>
      <xdr:rowOff>333375</xdr:rowOff>
    </xdr:to>
    <xdr:pic>
      <xdr:nvPicPr>
        <xdr:cNvPr id="219" name="Рисунок 218"/>
        <xdr:cNvPicPr>
          <a:picLocks noChangeAspect="1"/>
        </xdr:cNvPicPr>
      </xdr:nvPicPr>
      <xdr:blipFill rotWithShape="1">
        <a:blip xmlns:r="http://schemas.openxmlformats.org/officeDocument/2006/relationships" r:embed="rId401" cstate="print">
          <a:extLst>
            <a:ext uri="{28A0092B-C50C-407E-A947-70E740481C1C}">
              <a14:useLocalDpi xmlns:a14="http://schemas.microsoft.com/office/drawing/2010/main" val="0"/>
            </a:ext>
          </a:extLst>
        </a:blip>
        <a:srcRect l="1620" t="13037" r="2833" b="18542"/>
        <a:stretch/>
      </xdr:blipFill>
      <xdr:spPr>
        <a:xfrm>
          <a:off x="83346" y="74318812"/>
          <a:ext cx="1596144" cy="1143001"/>
        </a:xfrm>
        <a:prstGeom prst="rect">
          <a:avLst/>
        </a:prstGeom>
      </xdr:spPr>
    </xdr:pic>
    <xdr:clientData/>
  </xdr:twoCellAnchor>
  <xdr:twoCellAnchor editAs="oneCell">
    <xdr:from>
      <xdr:col>0</xdr:col>
      <xdr:colOff>35719</xdr:colOff>
      <xdr:row>565</xdr:row>
      <xdr:rowOff>273845</xdr:rowOff>
    </xdr:from>
    <xdr:to>
      <xdr:col>0</xdr:col>
      <xdr:colOff>1833562</xdr:colOff>
      <xdr:row>568</xdr:row>
      <xdr:rowOff>273846</xdr:rowOff>
    </xdr:to>
    <xdr:pic>
      <xdr:nvPicPr>
        <xdr:cNvPr id="220" name="Рисунок 219"/>
        <xdr:cNvPicPr>
          <a:picLocks noChangeAspect="1"/>
        </xdr:cNvPicPr>
      </xdr:nvPicPr>
      <xdr:blipFill rotWithShape="1">
        <a:blip xmlns:r="http://schemas.openxmlformats.org/officeDocument/2006/relationships" r:embed="rId402" cstate="print">
          <a:extLst>
            <a:ext uri="{28A0092B-C50C-407E-A947-70E740481C1C}">
              <a14:useLocalDpi xmlns:a14="http://schemas.microsoft.com/office/drawing/2010/main" val="0"/>
            </a:ext>
          </a:extLst>
        </a:blip>
        <a:srcRect l="1654" t="17327" r="4412" b="24768"/>
        <a:stretch/>
      </xdr:blipFill>
      <xdr:spPr>
        <a:xfrm>
          <a:off x="35719" y="76283345"/>
          <a:ext cx="1797843" cy="1108259"/>
        </a:xfrm>
        <a:prstGeom prst="rect">
          <a:avLst/>
        </a:prstGeom>
      </xdr:spPr>
    </xdr:pic>
    <xdr:clientData/>
  </xdr:twoCellAnchor>
  <xdr:twoCellAnchor editAs="oneCell">
    <xdr:from>
      <xdr:col>0</xdr:col>
      <xdr:colOff>0</xdr:colOff>
      <xdr:row>581</xdr:row>
      <xdr:rowOff>238125</xdr:rowOff>
    </xdr:from>
    <xdr:to>
      <xdr:col>0</xdr:col>
      <xdr:colOff>1796387</xdr:colOff>
      <xdr:row>584</xdr:row>
      <xdr:rowOff>238126</xdr:rowOff>
    </xdr:to>
    <xdr:pic>
      <xdr:nvPicPr>
        <xdr:cNvPr id="221" name="Рисунок 220"/>
        <xdr:cNvPicPr>
          <a:picLocks noChangeAspect="1"/>
        </xdr:cNvPicPr>
      </xdr:nvPicPr>
      <xdr:blipFill rotWithShape="1">
        <a:blip xmlns:r="http://schemas.openxmlformats.org/officeDocument/2006/relationships" r:embed="rId403" cstate="print">
          <a:extLst>
            <a:ext uri="{28A0092B-C50C-407E-A947-70E740481C1C}">
              <a14:useLocalDpi xmlns:a14="http://schemas.microsoft.com/office/drawing/2010/main" val="0"/>
            </a:ext>
          </a:extLst>
        </a:blip>
        <a:srcRect l="2145" t="17617" r="4412" b="24785"/>
        <a:stretch/>
      </xdr:blipFill>
      <xdr:spPr>
        <a:xfrm>
          <a:off x="0" y="78974156"/>
          <a:ext cx="1796387" cy="1107282"/>
        </a:xfrm>
        <a:prstGeom prst="rect">
          <a:avLst/>
        </a:prstGeom>
      </xdr:spPr>
    </xdr:pic>
    <xdr:clientData/>
  </xdr:twoCellAnchor>
  <xdr:twoCellAnchor editAs="oneCell">
    <xdr:from>
      <xdr:col>0</xdr:col>
      <xdr:colOff>35718</xdr:colOff>
      <xdr:row>588</xdr:row>
      <xdr:rowOff>202404</xdr:rowOff>
    </xdr:from>
    <xdr:to>
      <xdr:col>0</xdr:col>
      <xdr:colOff>1821656</xdr:colOff>
      <xdr:row>593</xdr:row>
      <xdr:rowOff>261935</xdr:rowOff>
    </xdr:to>
    <xdr:pic>
      <xdr:nvPicPr>
        <xdr:cNvPr id="222" name="Рисунок 221"/>
        <xdr:cNvPicPr>
          <a:picLocks noChangeAspect="1"/>
        </xdr:cNvPicPr>
      </xdr:nvPicPr>
      <xdr:blipFill rotWithShape="1">
        <a:blip xmlns:r="http://schemas.openxmlformats.org/officeDocument/2006/relationships" r:embed="rId404" cstate="print">
          <a:extLst>
            <a:ext uri="{28A0092B-C50C-407E-A947-70E740481C1C}">
              <a14:useLocalDpi xmlns:a14="http://schemas.microsoft.com/office/drawing/2010/main" val="0"/>
            </a:ext>
          </a:extLst>
        </a:blip>
        <a:srcRect l="2281" r="4173"/>
        <a:stretch/>
      </xdr:blipFill>
      <xdr:spPr>
        <a:xfrm>
          <a:off x="35718" y="81295873"/>
          <a:ext cx="1785938" cy="1909150"/>
        </a:xfrm>
        <a:prstGeom prst="rect">
          <a:avLst/>
        </a:prstGeom>
      </xdr:spPr>
    </xdr:pic>
    <xdr:clientData/>
  </xdr:twoCellAnchor>
  <xdr:twoCellAnchor editAs="oneCell">
    <xdr:from>
      <xdr:col>0</xdr:col>
      <xdr:colOff>11907</xdr:colOff>
      <xdr:row>605</xdr:row>
      <xdr:rowOff>0</xdr:rowOff>
    </xdr:from>
    <xdr:to>
      <xdr:col>0</xdr:col>
      <xdr:colOff>1845467</xdr:colOff>
      <xdr:row>609</xdr:row>
      <xdr:rowOff>345282</xdr:rowOff>
    </xdr:to>
    <xdr:pic>
      <xdr:nvPicPr>
        <xdr:cNvPr id="223" name="Рисунок 222"/>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11907" y="84189094"/>
          <a:ext cx="1833560" cy="1833560"/>
        </a:xfrm>
        <a:prstGeom prst="rect">
          <a:avLst/>
        </a:prstGeom>
      </xdr:spPr>
    </xdr:pic>
    <xdr:clientData/>
  </xdr:twoCellAnchor>
  <xdr:twoCellAnchor editAs="oneCell">
    <xdr:from>
      <xdr:col>0</xdr:col>
      <xdr:colOff>23813</xdr:colOff>
      <xdr:row>612</xdr:row>
      <xdr:rowOff>283369</xdr:rowOff>
    </xdr:from>
    <xdr:to>
      <xdr:col>0</xdr:col>
      <xdr:colOff>1809750</xdr:colOff>
      <xdr:row>617</xdr:row>
      <xdr:rowOff>223837</xdr:rowOff>
    </xdr:to>
    <xdr:pic>
      <xdr:nvPicPr>
        <xdr:cNvPr id="241" name="Рисунок 240"/>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23813" y="86829900"/>
          <a:ext cx="1785937" cy="1785937"/>
        </a:xfrm>
        <a:prstGeom prst="rect">
          <a:avLst/>
        </a:prstGeom>
      </xdr:spPr>
    </xdr:pic>
    <xdr:clientData/>
  </xdr:twoCellAnchor>
  <xdr:twoCellAnchor editAs="oneCell">
    <xdr:from>
      <xdr:col>0</xdr:col>
      <xdr:colOff>0</xdr:colOff>
      <xdr:row>644</xdr:row>
      <xdr:rowOff>261938</xdr:rowOff>
    </xdr:from>
    <xdr:to>
      <xdr:col>0</xdr:col>
      <xdr:colOff>1833562</xdr:colOff>
      <xdr:row>649</xdr:row>
      <xdr:rowOff>238126</xdr:rowOff>
    </xdr:to>
    <xdr:pic>
      <xdr:nvPicPr>
        <xdr:cNvPr id="242" name="Рисунок 241"/>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0" y="92261532"/>
          <a:ext cx="1833562" cy="1833562"/>
        </a:xfrm>
        <a:prstGeom prst="rect">
          <a:avLst/>
        </a:prstGeom>
      </xdr:spPr>
    </xdr:pic>
    <xdr:clientData/>
  </xdr:twoCellAnchor>
  <xdr:twoCellAnchor editAs="oneCell">
    <xdr:from>
      <xdr:col>0</xdr:col>
      <xdr:colOff>0</xdr:colOff>
      <xdr:row>652</xdr:row>
      <xdr:rowOff>261938</xdr:rowOff>
    </xdr:from>
    <xdr:to>
      <xdr:col>0</xdr:col>
      <xdr:colOff>1821656</xdr:colOff>
      <xdr:row>657</xdr:row>
      <xdr:rowOff>238126</xdr:rowOff>
    </xdr:to>
    <xdr:pic>
      <xdr:nvPicPr>
        <xdr:cNvPr id="243" name="Рисунок 242"/>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0" y="94988063"/>
          <a:ext cx="1821656" cy="1821656"/>
        </a:xfrm>
        <a:prstGeom prst="rect">
          <a:avLst/>
        </a:prstGeom>
      </xdr:spPr>
    </xdr:pic>
    <xdr:clientData/>
  </xdr:twoCellAnchor>
  <xdr:twoCellAnchor editAs="oneCell">
    <xdr:from>
      <xdr:col>0</xdr:col>
      <xdr:colOff>0</xdr:colOff>
      <xdr:row>660</xdr:row>
      <xdr:rowOff>283369</xdr:rowOff>
    </xdr:from>
    <xdr:to>
      <xdr:col>0</xdr:col>
      <xdr:colOff>1835944</xdr:colOff>
      <xdr:row>665</xdr:row>
      <xdr:rowOff>259557</xdr:rowOff>
    </xdr:to>
    <xdr:pic>
      <xdr:nvPicPr>
        <xdr:cNvPr id="244" name="Рисунок 243"/>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0" y="97736025"/>
          <a:ext cx="1835944" cy="1835944"/>
        </a:xfrm>
        <a:prstGeom prst="rect">
          <a:avLst/>
        </a:prstGeom>
      </xdr:spPr>
    </xdr:pic>
    <xdr:clientData/>
  </xdr:twoCellAnchor>
  <xdr:twoCellAnchor editAs="oneCell">
    <xdr:from>
      <xdr:col>0</xdr:col>
      <xdr:colOff>416720</xdr:colOff>
      <xdr:row>464</xdr:row>
      <xdr:rowOff>107155</xdr:rowOff>
    </xdr:from>
    <xdr:to>
      <xdr:col>0</xdr:col>
      <xdr:colOff>1381126</xdr:colOff>
      <xdr:row>466</xdr:row>
      <xdr:rowOff>344681</xdr:rowOff>
    </xdr:to>
    <xdr:pic>
      <xdr:nvPicPr>
        <xdr:cNvPr id="245" name="Рисунок 244"/>
        <xdr:cNvPicPr>
          <a:picLocks noChangeAspect="1"/>
        </xdr:cNvPicPr>
      </xdr:nvPicPr>
      <xdr:blipFill rotWithShape="1">
        <a:blip xmlns:r="http://schemas.openxmlformats.org/officeDocument/2006/relationships" r:embed="rId410" cstate="print">
          <a:extLst>
            <a:ext uri="{28A0092B-C50C-407E-A947-70E740481C1C}">
              <a14:useLocalDpi xmlns:a14="http://schemas.microsoft.com/office/drawing/2010/main" val="0"/>
            </a:ext>
          </a:extLst>
        </a:blip>
        <a:srcRect l="5856" t="23040" r="13513" b="23243"/>
        <a:stretch/>
      </xdr:blipFill>
      <xdr:spPr>
        <a:xfrm>
          <a:off x="416720" y="78997968"/>
          <a:ext cx="964406" cy="856651"/>
        </a:xfrm>
        <a:prstGeom prst="rect">
          <a:avLst/>
        </a:prstGeom>
      </xdr:spPr>
    </xdr:pic>
    <xdr:clientData/>
  </xdr:twoCellAnchor>
  <xdr:twoCellAnchor editAs="oneCell">
    <xdr:from>
      <xdr:col>0</xdr:col>
      <xdr:colOff>369095</xdr:colOff>
      <xdr:row>461</xdr:row>
      <xdr:rowOff>95249</xdr:rowOff>
    </xdr:from>
    <xdr:to>
      <xdr:col>0</xdr:col>
      <xdr:colOff>1416845</xdr:colOff>
      <xdr:row>463</xdr:row>
      <xdr:rowOff>381000</xdr:rowOff>
    </xdr:to>
    <xdr:pic>
      <xdr:nvPicPr>
        <xdr:cNvPr id="246" name="Рисунок 245"/>
        <xdr:cNvPicPr>
          <a:picLocks noChangeAspect="1"/>
        </xdr:cNvPicPr>
      </xdr:nvPicPr>
      <xdr:blipFill rotWithShape="1">
        <a:blip xmlns:r="http://schemas.openxmlformats.org/officeDocument/2006/relationships" r:embed="rId411" cstate="print">
          <a:extLst>
            <a:ext uri="{28A0092B-C50C-407E-A947-70E740481C1C}">
              <a14:useLocalDpi xmlns:a14="http://schemas.microsoft.com/office/drawing/2010/main" val="0"/>
            </a:ext>
          </a:extLst>
        </a:blip>
        <a:srcRect l="5585" t="29933" r="9279" b="14662"/>
        <a:stretch/>
      </xdr:blipFill>
      <xdr:spPr>
        <a:xfrm>
          <a:off x="369095" y="77890687"/>
          <a:ext cx="1047750" cy="909159"/>
        </a:xfrm>
        <a:prstGeom prst="rect">
          <a:avLst/>
        </a:prstGeom>
      </xdr:spPr>
    </xdr:pic>
    <xdr:clientData/>
  </xdr:twoCellAnchor>
  <xdr:oneCellAnchor>
    <xdr:from>
      <xdr:col>0</xdr:col>
      <xdr:colOff>425122</xdr:colOff>
      <xdr:row>479</xdr:row>
      <xdr:rowOff>9106</xdr:rowOff>
    </xdr:from>
    <xdr:ext cx="896469" cy="672353"/>
    <xdr:pic>
      <xdr:nvPicPr>
        <xdr:cNvPr id="450" name="Рисунок 449"/>
        <xdr:cNvPicPr>
          <a:picLocks noChangeAspect="1"/>
        </xdr:cNvPicPr>
      </xdr:nvPicPr>
      <xdr:blipFill rotWithShape="1">
        <a:blip xmlns:r="http://schemas.openxmlformats.org/officeDocument/2006/relationships" r:embed="rId412" cstate="email">
          <a:extLst>
            <a:ext uri="{28A0092B-C50C-407E-A947-70E740481C1C}">
              <a14:useLocalDpi xmlns:a14="http://schemas.microsoft.com/office/drawing/2010/main"/>
            </a:ext>
          </a:extLst>
        </a:blip>
        <a:srcRect/>
        <a:stretch/>
      </xdr:blipFill>
      <xdr:spPr>
        <a:xfrm>
          <a:off x="425122" y="95818700"/>
          <a:ext cx="896469" cy="672353"/>
        </a:xfrm>
        <a:prstGeom prst="rect">
          <a:avLst/>
        </a:prstGeom>
      </xdr:spPr>
    </xdr:pic>
    <xdr:clientData/>
  </xdr:oneCellAnchor>
  <xdr:oneCellAnchor>
    <xdr:from>
      <xdr:col>0</xdr:col>
      <xdr:colOff>357188</xdr:colOff>
      <xdr:row>467</xdr:row>
      <xdr:rowOff>13944</xdr:rowOff>
    </xdr:from>
    <xdr:ext cx="1023938" cy="700431"/>
    <xdr:pic>
      <xdr:nvPicPr>
        <xdr:cNvPr id="451" name="Рисунок 450"/>
        <xdr:cNvPicPr>
          <a:picLocks noChangeAspect="1"/>
        </xdr:cNvPicPr>
      </xdr:nvPicPr>
      <xdr:blipFill rotWithShape="1">
        <a:blip xmlns:r="http://schemas.openxmlformats.org/officeDocument/2006/relationships" r:embed="rId413" cstate="email">
          <a:extLst>
            <a:ext uri="{28A0092B-C50C-407E-A947-70E740481C1C}">
              <a14:useLocalDpi xmlns:a14="http://schemas.microsoft.com/office/drawing/2010/main"/>
            </a:ext>
          </a:extLst>
        </a:blip>
        <a:srcRect/>
        <a:stretch/>
      </xdr:blipFill>
      <xdr:spPr>
        <a:xfrm>
          <a:off x="357188" y="94120944"/>
          <a:ext cx="1023938" cy="700431"/>
        </a:xfrm>
        <a:prstGeom prst="rect">
          <a:avLst/>
        </a:prstGeom>
      </xdr:spPr>
    </xdr:pic>
    <xdr:clientData/>
  </xdr:oneCellAnchor>
  <xdr:oneCellAnchor>
    <xdr:from>
      <xdr:col>0</xdr:col>
      <xdr:colOff>545585</xdr:colOff>
      <xdr:row>469</xdr:row>
      <xdr:rowOff>51828</xdr:rowOff>
    </xdr:from>
    <xdr:ext cx="764102" cy="764101"/>
    <xdr:pic>
      <xdr:nvPicPr>
        <xdr:cNvPr id="453" name="Рисунок 452"/>
        <xdr:cNvPicPr>
          <a:picLocks noChangeAspect="1"/>
        </xdr:cNvPicPr>
      </xdr:nvPicPr>
      <xdr:blipFill rotWithShape="1">
        <a:blip xmlns:r="http://schemas.openxmlformats.org/officeDocument/2006/relationships" r:embed="rId414" cstate="email">
          <a:extLst>
            <a:ext uri="{28A0092B-C50C-407E-A947-70E740481C1C}">
              <a14:useLocalDpi xmlns:a14="http://schemas.microsoft.com/office/drawing/2010/main"/>
            </a:ext>
          </a:extLst>
        </a:blip>
        <a:srcRect/>
        <a:stretch/>
      </xdr:blipFill>
      <xdr:spPr>
        <a:xfrm>
          <a:off x="545585" y="94908922"/>
          <a:ext cx="764102" cy="764101"/>
        </a:xfrm>
        <a:prstGeom prst="rect">
          <a:avLst/>
        </a:prstGeom>
      </xdr:spPr>
    </xdr:pic>
    <xdr:clientData/>
  </xdr:oneCellAnchor>
  <xdr:twoCellAnchor editAs="oneCell">
    <xdr:from>
      <xdr:col>0</xdr:col>
      <xdr:colOff>547687</xdr:colOff>
      <xdr:row>1523</xdr:row>
      <xdr:rowOff>10318</xdr:rowOff>
    </xdr:from>
    <xdr:to>
      <xdr:col>0</xdr:col>
      <xdr:colOff>1273968</xdr:colOff>
      <xdr:row>1524</xdr:row>
      <xdr:rowOff>773907</xdr:rowOff>
    </xdr:to>
    <xdr:pic>
      <xdr:nvPicPr>
        <xdr:cNvPr id="247" name="Рисунок 246"/>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547687" y="263233693"/>
          <a:ext cx="726281" cy="968375"/>
        </a:xfrm>
        <a:prstGeom prst="rect">
          <a:avLst/>
        </a:prstGeom>
      </xdr:spPr>
    </xdr:pic>
    <xdr:clientData/>
  </xdr:twoCellAnchor>
  <xdr:twoCellAnchor editAs="oneCell">
    <xdr:from>
      <xdr:col>0</xdr:col>
      <xdr:colOff>416719</xdr:colOff>
      <xdr:row>3792</xdr:row>
      <xdr:rowOff>250030</xdr:rowOff>
    </xdr:from>
    <xdr:to>
      <xdr:col>0</xdr:col>
      <xdr:colOff>1547813</xdr:colOff>
      <xdr:row>3795</xdr:row>
      <xdr:rowOff>218743</xdr:rowOff>
    </xdr:to>
    <xdr:pic>
      <xdr:nvPicPr>
        <xdr:cNvPr id="248" name="Рисунок 247"/>
        <xdr:cNvPicPr>
          <a:picLocks noChangeAspect="1"/>
        </xdr:cNvPicPr>
      </xdr:nvPicPr>
      <xdr:blipFill rotWithShape="1">
        <a:blip xmlns:r="http://schemas.openxmlformats.org/officeDocument/2006/relationships" r:embed="rId416" cstate="print">
          <a:extLst>
            <a:ext uri="{28A0092B-C50C-407E-A947-70E740481C1C}">
              <a14:useLocalDpi xmlns:a14="http://schemas.microsoft.com/office/drawing/2010/main" val="0"/>
            </a:ext>
          </a:extLst>
        </a:blip>
        <a:srcRect t="24035" b="21197"/>
        <a:stretch/>
      </xdr:blipFill>
      <xdr:spPr>
        <a:xfrm>
          <a:off x="416719" y="644140030"/>
          <a:ext cx="1131094" cy="825963"/>
        </a:xfrm>
        <a:prstGeom prst="rect">
          <a:avLst/>
        </a:prstGeom>
      </xdr:spPr>
    </xdr:pic>
    <xdr:clientData/>
  </xdr:twoCellAnchor>
  <xdr:twoCellAnchor editAs="oneCell">
    <xdr:from>
      <xdr:col>0</xdr:col>
      <xdr:colOff>464345</xdr:colOff>
      <xdr:row>1078</xdr:row>
      <xdr:rowOff>11566</xdr:rowOff>
    </xdr:from>
    <xdr:to>
      <xdr:col>0</xdr:col>
      <xdr:colOff>1265217</xdr:colOff>
      <xdr:row>1079</xdr:row>
      <xdr:rowOff>976312</xdr:rowOff>
    </xdr:to>
    <xdr:pic>
      <xdr:nvPicPr>
        <xdr:cNvPr id="192" name="Рисунок 191"/>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464345" y="198929285"/>
          <a:ext cx="800872" cy="1131434"/>
        </a:xfrm>
        <a:prstGeom prst="rect">
          <a:avLst/>
        </a:prstGeom>
      </xdr:spPr>
    </xdr:pic>
    <xdr:clientData/>
  </xdr:twoCellAnchor>
  <xdr:twoCellAnchor editAs="oneCell">
    <xdr:from>
      <xdr:col>0</xdr:col>
      <xdr:colOff>345283</xdr:colOff>
      <xdr:row>49</xdr:row>
      <xdr:rowOff>33336</xdr:rowOff>
    </xdr:from>
    <xdr:to>
      <xdr:col>0</xdr:col>
      <xdr:colOff>1445421</xdr:colOff>
      <xdr:row>56</xdr:row>
      <xdr:rowOff>166687</xdr:rowOff>
    </xdr:to>
    <xdr:pic>
      <xdr:nvPicPr>
        <xdr:cNvPr id="249" name="Рисунок 248"/>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345283" y="9701211"/>
          <a:ext cx="1100138" cy="1466851"/>
        </a:xfrm>
        <a:prstGeom prst="rect">
          <a:avLst/>
        </a:prstGeom>
      </xdr:spPr>
    </xdr:pic>
    <xdr:clientData/>
  </xdr:twoCellAnchor>
  <xdr:oneCellAnchor>
    <xdr:from>
      <xdr:col>0</xdr:col>
      <xdr:colOff>83344</xdr:colOff>
      <xdr:row>102</xdr:row>
      <xdr:rowOff>11906</xdr:rowOff>
    </xdr:from>
    <xdr:ext cx="1690687" cy="2254250"/>
    <xdr:pic>
      <xdr:nvPicPr>
        <xdr:cNvPr id="476" name="Рисунок 475"/>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83344" y="18919031"/>
          <a:ext cx="1690687" cy="2254250"/>
        </a:xfrm>
        <a:prstGeom prst="rect">
          <a:avLst/>
        </a:prstGeom>
      </xdr:spPr>
    </xdr:pic>
    <xdr:clientData/>
  </xdr:oneCellAnchor>
  <xdr:oneCellAnchor>
    <xdr:from>
      <xdr:col>0</xdr:col>
      <xdr:colOff>71438</xdr:colOff>
      <xdr:row>125</xdr:row>
      <xdr:rowOff>71437</xdr:rowOff>
    </xdr:from>
    <xdr:ext cx="1690687" cy="2254250"/>
    <xdr:pic>
      <xdr:nvPicPr>
        <xdr:cNvPr id="477" name="Рисунок 476"/>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71438" y="24407812"/>
          <a:ext cx="1690687" cy="2254250"/>
        </a:xfrm>
        <a:prstGeom prst="rect">
          <a:avLst/>
        </a:prstGeom>
      </xdr:spPr>
    </xdr:pic>
    <xdr:clientData/>
  </xdr:oneCellAnchor>
  <xdr:oneCellAnchor>
    <xdr:from>
      <xdr:col>0</xdr:col>
      <xdr:colOff>47625</xdr:colOff>
      <xdr:row>136</xdr:row>
      <xdr:rowOff>11905</xdr:rowOff>
    </xdr:from>
    <xdr:ext cx="1690687" cy="2254250"/>
    <xdr:pic>
      <xdr:nvPicPr>
        <xdr:cNvPr id="478" name="Рисунок 477"/>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47625" y="26991468"/>
          <a:ext cx="1690687" cy="2254250"/>
        </a:xfrm>
        <a:prstGeom prst="rect">
          <a:avLst/>
        </a:prstGeom>
      </xdr:spPr>
    </xdr:pic>
    <xdr:clientData/>
  </xdr:oneCellAnchor>
  <xdr:oneCellAnchor>
    <xdr:from>
      <xdr:col>0</xdr:col>
      <xdr:colOff>107157</xdr:colOff>
      <xdr:row>147</xdr:row>
      <xdr:rowOff>11906</xdr:rowOff>
    </xdr:from>
    <xdr:ext cx="1690687" cy="2254250"/>
    <xdr:pic>
      <xdr:nvPicPr>
        <xdr:cNvPr id="479" name="Рисунок 478"/>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107157" y="29634656"/>
          <a:ext cx="1690687" cy="2254250"/>
        </a:xfrm>
        <a:prstGeom prst="rect">
          <a:avLst/>
        </a:prstGeom>
      </xdr:spPr>
    </xdr:pic>
    <xdr:clientData/>
  </xdr:oneCellAnchor>
  <xdr:oneCellAnchor>
    <xdr:from>
      <xdr:col>0</xdr:col>
      <xdr:colOff>47625</xdr:colOff>
      <xdr:row>157</xdr:row>
      <xdr:rowOff>71436</xdr:rowOff>
    </xdr:from>
    <xdr:ext cx="1690687" cy="2254250"/>
    <xdr:pic>
      <xdr:nvPicPr>
        <xdr:cNvPr id="480" name="Рисунок 479"/>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47625" y="32194499"/>
          <a:ext cx="1690687" cy="2254250"/>
        </a:xfrm>
        <a:prstGeom prst="rect">
          <a:avLst/>
        </a:prstGeom>
      </xdr:spPr>
    </xdr:pic>
    <xdr:clientData/>
  </xdr:oneCellAnchor>
  <xdr:twoCellAnchor editAs="oneCell">
    <xdr:from>
      <xdr:col>0</xdr:col>
      <xdr:colOff>0</xdr:colOff>
      <xdr:row>414</xdr:row>
      <xdr:rowOff>188117</xdr:rowOff>
    </xdr:from>
    <xdr:to>
      <xdr:col>0</xdr:col>
      <xdr:colOff>1821656</xdr:colOff>
      <xdr:row>427</xdr:row>
      <xdr:rowOff>188117</xdr:rowOff>
    </xdr:to>
    <xdr:pic>
      <xdr:nvPicPr>
        <xdr:cNvPr id="250" name="Рисунок 249"/>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0" y="59457430"/>
          <a:ext cx="1821656" cy="2428874"/>
        </a:xfrm>
        <a:prstGeom prst="rect">
          <a:avLst/>
        </a:prstGeom>
      </xdr:spPr>
    </xdr:pic>
    <xdr:clientData/>
  </xdr:twoCellAnchor>
  <xdr:twoCellAnchor editAs="oneCell">
    <xdr:from>
      <xdr:col>0</xdr:col>
      <xdr:colOff>1</xdr:colOff>
      <xdr:row>677</xdr:row>
      <xdr:rowOff>364740</xdr:rowOff>
    </xdr:from>
    <xdr:to>
      <xdr:col>0</xdr:col>
      <xdr:colOff>1809751</xdr:colOff>
      <xdr:row>681</xdr:row>
      <xdr:rowOff>226219</xdr:rowOff>
    </xdr:to>
    <xdr:pic>
      <xdr:nvPicPr>
        <xdr:cNvPr id="251" name="Рисунок 250"/>
        <xdr:cNvPicPr>
          <a:picLocks noChangeAspect="1"/>
        </xdr:cNvPicPr>
      </xdr:nvPicPr>
      <xdr:blipFill rotWithShape="1">
        <a:blip xmlns:r="http://schemas.openxmlformats.org/officeDocument/2006/relationships" r:embed="rId420" cstate="print">
          <a:extLst>
            <a:ext uri="{28A0092B-C50C-407E-A947-70E740481C1C}">
              <a14:useLocalDpi xmlns:a14="http://schemas.microsoft.com/office/drawing/2010/main" val="0"/>
            </a:ext>
          </a:extLst>
        </a:blip>
        <a:srcRect t="22682" b="21875"/>
        <a:stretch/>
      </xdr:blipFill>
      <xdr:spPr>
        <a:xfrm>
          <a:off x="1" y="121594178"/>
          <a:ext cx="1809750" cy="1337853"/>
        </a:xfrm>
        <a:prstGeom prst="rect">
          <a:avLst/>
        </a:prstGeom>
      </xdr:spPr>
    </xdr:pic>
    <xdr:clientData/>
  </xdr:twoCellAnchor>
  <xdr:twoCellAnchor editAs="oneCell">
    <xdr:from>
      <xdr:col>0</xdr:col>
      <xdr:colOff>0</xdr:colOff>
      <xdr:row>686</xdr:row>
      <xdr:rowOff>214312</xdr:rowOff>
    </xdr:from>
    <xdr:to>
      <xdr:col>0</xdr:col>
      <xdr:colOff>1809750</xdr:colOff>
      <xdr:row>690</xdr:row>
      <xdr:rowOff>71437</xdr:rowOff>
    </xdr:to>
    <xdr:pic>
      <xdr:nvPicPr>
        <xdr:cNvPr id="481" name="Рисунок 480"/>
        <xdr:cNvPicPr>
          <a:picLocks noChangeAspect="1"/>
        </xdr:cNvPicPr>
      </xdr:nvPicPr>
      <xdr:blipFill rotWithShape="1">
        <a:blip xmlns:r="http://schemas.openxmlformats.org/officeDocument/2006/relationships" r:embed="rId420" cstate="print">
          <a:extLst>
            <a:ext uri="{28A0092B-C50C-407E-A947-70E740481C1C}">
              <a14:useLocalDpi xmlns:a14="http://schemas.microsoft.com/office/drawing/2010/main" val="0"/>
            </a:ext>
          </a:extLst>
        </a:blip>
        <a:srcRect t="22682" b="21875"/>
        <a:stretch/>
      </xdr:blipFill>
      <xdr:spPr>
        <a:xfrm>
          <a:off x="0" y="124539375"/>
          <a:ext cx="1809750" cy="1337853"/>
        </a:xfrm>
        <a:prstGeom prst="rect">
          <a:avLst/>
        </a:prstGeom>
      </xdr:spPr>
    </xdr:pic>
    <xdr:clientData/>
  </xdr:twoCellAnchor>
  <xdr:twoCellAnchor editAs="oneCell">
    <xdr:from>
      <xdr:col>0</xdr:col>
      <xdr:colOff>0</xdr:colOff>
      <xdr:row>716</xdr:row>
      <xdr:rowOff>35723</xdr:rowOff>
    </xdr:from>
    <xdr:to>
      <xdr:col>0</xdr:col>
      <xdr:colOff>1811550</xdr:colOff>
      <xdr:row>720</xdr:row>
      <xdr:rowOff>190502</xdr:rowOff>
    </xdr:to>
    <xdr:pic>
      <xdr:nvPicPr>
        <xdr:cNvPr id="252" name="Рисунок 251"/>
        <xdr:cNvPicPr>
          <a:picLocks noChangeAspect="1"/>
        </xdr:cNvPicPr>
      </xdr:nvPicPr>
      <xdr:blipFill rotWithShape="1">
        <a:blip xmlns:r="http://schemas.openxmlformats.org/officeDocument/2006/relationships" r:embed="rId421" cstate="print">
          <a:extLst>
            <a:ext uri="{28A0092B-C50C-407E-A947-70E740481C1C}">
              <a14:useLocalDpi xmlns:a14="http://schemas.microsoft.com/office/drawing/2010/main" val="0"/>
            </a:ext>
          </a:extLst>
        </a:blip>
        <a:srcRect l="32063" r="23683"/>
        <a:stretch/>
      </xdr:blipFill>
      <xdr:spPr>
        <a:xfrm rot="5400000">
          <a:off x="304510" y="127675776"/>
          <a:ext cx="1202529" cy="1811550"/>
        </a:xfrm>
        <a:prstGeom prst="rect">
          <a:avLst/>
        </a:prstGeom>
      </xdr:spPr>
    </xdr:pic>
    <xdr:clientData/>
  </xdr:twoCellAnchor>
  <xdr:twoCellAnchor editAs="oneCell">
    <xdr:from>
      <xdr:col>0</xdr:col>
      <xdr:colOff>63997</xdr:colOff>
      <xdr:row>893</xdr:row>
      <xdr:rowOff>100907</xdr:rowOff>
    </xdr:from>
    <xdr:to>
      <xdr:col>0</xdr:col>
      <xdr:colOff>1809973</xdr:colOff>
      <xdr:row>903</xdr:row>
      <xdr:rowOff>142875</xdr:rowOff>
    </xdr:to>
    <xdr:pic>
      <xdr:nvPicPr>
        <xdr:cNvPr id="253" name="Рисунок 252"/>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rot="5400000">
          <a:off x="-226999" y="165079153"/>
          <a:ext cx="2327968" cy="1745976"/>
        </a:xfrm>
        <a:prstGeom prst="rect">
          <a:avLst/>
        </a:prstGeom>
      </xdr:spPr>
    </xdr:pic>
    <xdr:clientData/>
  </xdr:twoCellAnchor>
  <xdr:oneCellAnchor>
    <xdr:from>
      <xdr:col>0</xdr:col>
      <xdr:colOff>0</xdr:colOff>
      <xdr:row>702</xdr:row>
      <xdr:rowOff>214312</xdr:rowOff>
    </xdr:from>
    <xdr:ext cx="1809750" cy="1337853"/>
    <xdr:pic>
      <xdr:nvPicPr>
        <xdr:cNvPr id="482" name="Рисунок 481"/>
        <xdr:cNvPicPr>
          <a:picLocks noChangeAspect="1"/>
        </xdr:cNvPicPr>
      </xdr:nvPicPr>
      <xdr:blipFill rotWithShape="1">
        <a:blip xmlns:r="http://schemas.openxmlformats.org/officeDocument/2006/relationships" r:embed="rId420" cstate="print">
          <a:extLst>
            <a:ext uri="{28A0092B-C50C-407E-A947-70E740481C1C}">
              <a14:useLocalDpi xmlns:a14="http://schemas.microsoft.com/office/drawing/2010/main" val="0"/>
            </a:ext>
          </a:extLst>
        </a:blip>
        <a:srcRect t="22682" b="21875"/>
        <a:stretch/>
      </xdr:blipFill>
      <xdr:spPr>
        <a:xfrm>
          <a:off x="0" y="136564687"/>
          <a:ext cx="1809750" cy="1337853"/>
        </a:xfrm>
        <a:prstGeom prst="rect">
          <a:avLst/>
        </a:prstGeom>
      </xdr:spPr>
    </xdr:pic>
    <xdr:clientData/>
  </xdr:oneCellAnchor>
  <xdr:oneCellAnchor>
    <xdr:from>
      <xdr:col>0</xdr:col>
      <xdr:colOff>0</xdr:colOff>
      <xdr:row>694</xdr:row>
      <xdr:rowOff>214312</xdr:rowOff>
    </xdr:from>
    <xdr:ext cx="1809750" cy="1337853"/>
    <xdr:pic>
      <xdr:nvPicPr>
        <xdr:cNvPr id="483" name="Рисунок 482"/>
        <xdr:cNvPicPr>
          <a:picLocks noChangeAspect="1"/>
        </xdr:cNvPicPr>
      </xdr:nvPicPr>
      <xdr:blipFill rotWithShape="1">
        <a:blip xmlns:r="http://schemas.openxmlformats.org/officeDocument/2006/relationships" r:embed="rId420" cstate="print">
          <a:extLst>
            <a:ext uri="{28A0092B-C50C-407E-A947-70E740481C1C}">
              <a14:useLocalDpi xmlns:a14="http://schemas.microsoft.com/office/drawing/2010/main" val="0"/>
            </a:ext>
          </a:extLst>
        </a:blip>
        <a:srcRect t="22682" b="21875"/>
        <a:stretch/>
      </xdr:blipFill>
      <xdr:spPr>
        <a:xfrm>
          <a:off x="0" y="142243968"/>
          <a:ext cx="1809750" cy="1337853"/>
        </a:xfrm>
        <a:prstGeom prst="rect">
          <a:avLst/>
        </a:prstGeom>
      </xdr:spPr>
    </xdr:pic>
    <xdr:clientData/>
  </xdr:oneCellAnchor>
  <xdr:twoCellAnchor editAs="oneCell">
    <xdr:from>
      <xdr:col>0</xdr:col>
      <xdr:colOff>142873</xdr:colOff>
      <xdr:row>3617</xdr:row>
      <xdr:rowOff>38438</xdr:rowOff>
    </xdr:from>
    <xdr:to>
      <xdr:col>0</xdr:col>
      <xdr:colOff>750094</xdr:colOff>
      <xdr:row>3626</xdr:row>
      <xdr:rowOff>92868</xdr:rowOff>
    </xdr:to>
    <xdr:pic>
      <xdr:nvPicPr>
        <xdr:cNvPr id="21" name="Рисунок 20"/>
        <xdr:cNvPicPr>
          <a:picLocks noChangeAspect="1"/>
        </xdr:cNvPicPr>
      </xdr:nvPicPr>
      <xdr:blipFill rotWithShape="1">
        <a:blip xmlns:r="http://schemas.openxmlformats.org/officeDocument/2006/relationships" r:embed="rId423" cstate="print">
          <a:extLst>
            <a:ext uri="{28A0092B-C50C-407E-A947-70E740481C1C}">
              <a14:useLocalDpi xmlns:a14="http://schemas.microsoft.com/office/drawing/2010/main" val="0"/>
            </a:ext>
          </a:extLst>
        </a:blip>
        <a:srcRect l="21875" r="19792"/>
        <a:stretch/>
      </xdr:blipFill>
      <xdr:spPr>
        <a:xfrm>
          <a:off x="142873" y="636129844"/>
          <a:ext cx="607221" cy="1387930"/>
        </a:xfrm>
        <a:prstGeom prst="rect">
          <a:avLst/>
        </a:prstGeom>
      </xdr:spPr>
    </xdr:pic>
    <xdr:clientData/>
  </xdr:twoCellAnchor>
  <xdr:twoCellAnchor editAs="oneCell">
    <xdr:from>
      <xdr:col>0</xdr:col>
      <xdr:colOff>1023938</xdr:colOff>
      <xdr:row>3617</xdr:row>
      <xdr:rowOff>43612</xdr:rowOff>
    </xdr:from>
    <xdr:to>
      <xdr:col>0</xdr:col>
      <xdr:colOff>1524000</xdr:colOff>
      <xdr:row>3626</xdr:row>
      <xdr:rowOff>111899</xdr:rowOff>
    </xdr:to>
    <xdr:pic>
      <xdr:nvPicPr>
        <xdr:cNvPr id="25" name="Рисунок 24"/>
        <xdr:cNvPicPr>
          <a:picLocks noChangeAspect="1"/>
        </xdr:cNvPicPr>
      </xdr:nvPicPr>
      <xdr:blipFill rotWithShape="1">
        <a:blip xmlns:r="http://schemas.openxmlformats.org/officeDocument/2006/relationships" r:embed="rId424" cstate="print">
          <a:extLst>
            <a:ext uri="{28A0092B-C50C-407E-A947-70E740481C1C}">
              <a14:useLocalDpi xmlns:a14="http://schemas.microsoft.com/office/drawing/2010/main" val="0"/>
            </a:ext>
          </a:extLst>
        </a:blip>
        <a:srcRect l="32529" r="19907"/>
        <a:stretch/>
      </xdr:blipFill>
      <xdr:spPr>
        <a:xfrm>
          <a:off x="1023938" y="636135018"/>
          <a:ext cx="500062" cy="1401787"/>
        </a:xfrm>
        <a:prstGeom prst="rect">
          <a:avLst/>
        </a:prstGeom>
      </xdr:spPr>
    </xdr:pic>
    <xdr:clientData/>
  </xdr:twoCellAnchor>
  <xdr:twoCellAnchor editAs="oneCell">
    <xdr:from>
      <xdr:col>0</xdr:col>
      <xdr:colOff>404812</xdr:colOff>
      <xdr:row>766</xdr:row>
      <xdr:rowOff>53179</xdr:rowOff>
    </xdr:from>
    <xdr:to>
      <xdr:col>0</xdr:col>
      <xdr:colOff>1273969</xdr:colOff>
      <xdr:row>773</xdr:row>
      <xdr:rowOff>128586</xdr:rowOff>
    </xdr:to>
    <xdr:pic>
      <xdr:nvPicPr>
        <xdr:cNvPr id="27" name="Рисунок 26"/>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404812" y="179825648"/>
          <a:ext cx="869157" cy="1158876"/>
        </a:xfrm>
        <a:prstGeom prst="rect">
          <a:avLst/>
        </a:prstGeom>
      </xdr:spPr>
    </xdr:pic>
    <xdr:clientData/>
  </xdr:twoCellAnchor>
  <xdr:oneCellAnchor>
    <xdr:from>
      <xdr:col>0</xdr:col>
      <xdr:colOff>291354</xdr:colOff>
      <xdr:row>310</xdr:row>
      <xdr:rowOff>0</xdr:rowOff>
    </xdr:from>
    <xdr:ext cx="1199030" cy="1678642"/>
    <xdr:pic>
      <xdr:nvPicPr>
        <xdr:cNvPr id="484" name="Рисунок 483"/>
        <xdr:cNvPicPr>
          <a:picLocks noChangeAspect="1"/>
        </xdr:cNvPicPr>
      </xdr:nvPicPr>
      <xdr:blipFill rotWithShape="1">
        <a:blip xmlns:r="http://schemas.openxmlformats.org/officeDocument/2006/relationships" r:embed="rId426" cstate="email">
          <a:extLst>
            <a:ext uri="{28A0092B-C50C-407E-A947-70E740481C1C}">
              <a14:useLocalDpi xmlns:a14="http://schemas.microsoft.com/office/drawing/2010/main"/>
            </a:ext>
          </a:extLst>
        </a:blip>
        <a:srcRect/>
        <a:stretch/>
      </xdr:blipFill>
      <xdr:spPr>
        <a:xfrm>
          <a:off x="291354" y="82891313"/>
          <a:ext cx="1199030" cy="1678642"/>
        </a:xfrm>
        <a:prstGeom prst="rect">
          <a:avLst/>
        </a:prstGeom>
      </xdr:spPr>
    </xdr:pic>
    <xdr:clientData/>
  </xdr:oneCellAnchor>
  <xdr:oneCellAnchor>
    <xdr:from>
      <xdr:col>0</xdr:col>
      <xdr:colOff>392907</xdr:colOff>
      <xdr:row>293</xdr:row>
      <xdr:rowOff>47625</xdr:rowOff>
    </xdr:from>
    <xdr:ext cx="1098176" cy="1537446"/>
    <xdr:pic>
      <xdr:nvPicPr>
        <xdr:cNvPr id="485" name="Рисунок 484"/>
        <xdr:cNvPicPr>
          <a:picLocks noChangeAspect="1"/>
        </xdr:cNvPicPr>
      </xdr:nvPicPr>
      <xdr:blipFill rotWithShape="1">
        <a:blip xmlns:r="http://schemas.openxmlformats.org/officeDocument/2006/relationships" r:embed="rId427" cstate="email">
          <a:extLst>
            <a:ext uri="{28A0092B-C50C-407E-A947-70E740481C1C}">
              <a14:useLocalDpi xmlns:a14="http://schemas.microsoft.com/office/drawing/2010/main"/>
            </a:ext>
          </a:extLst>
        </a:blip>
        <a:srcRect/>
        <a:stretch/>
      </xdr:blipFill>
      <xdr:spPr>
        <a:xfrm>
          <a:off x="392907" y="80510063"/>
          <a:ext cx="1098176" cy="1537446"/>
        </a:xfrm>
        <a:prstGeom prst="rect">
          <a:avLst/>
        </a:prstGeom>
      </xdr:spPr>
    </xdr:pic>
    <xdr:clientData/>
  </xdr:oneCellAnchor>
  <xdr:twoCellAnchor editAs="oneCell">
    <xdr:from>
      <xdr:col>0</xdr:col>
      <xdr:colOff>1297781</xdr:colOff>
      <xdr:row>1227</xdr:row>
      <xdr:rowOff>83344</xdr:rowOff>
    </xdr:from>
    <xdr:to>
      <xdr:col>1</xdr:col>
      <xdr:colOff>0</xdr:colOff>
      <xdr:row>1265</xdr:row>
      <xdr:rowOff>85725</xdr:rowOff>
    </xdr:to>
    <xdr:pic>
      <xdr:nvPicPr>
        <xdr:cNvPr id="28" name="Рисунок 27"/>
        <xdr:cNvPicPr>
          <a:picLocks noChangeAspect="1"/>
        </xdr:cNvPicPr>
      </xdr:nvPicPr>
      <xdr:blipFill rotWithShape="1">
        <a:blip xmlns:r="http://schemas.openxmlformats.org/officeDocument/2006/relationships" r:embed="rId428" cstate="print">
          <a:extLst>
            <a:ext uri="{28A0092B-C50C-407E-A947-70E740481C1C}">
              <a14:useLocalDpi xmlns:a14="http://schemas.microsoft.com/office/drawing/2010/main" val="0"/>
            </a:ext>
          </a:extLst>
        </a:blip>
        <a:srcRect l="91965" t="203497" r="-33035" b="-425319"/>
        <a:stretch/>
      </xdr:blipFill>
      <xdr:spPr>
        <a:xfrm>
          <a:off x="1297781" y="260544469"/>
          <a:ext cx="547688" cy="5479256"/>
        </a:xfrm>
        <a:prstGeom prst="rect">
          <a:avLst/>
        </a:prstGeom>
      </xdr:spPr>
    </xdr:pic>
    <xdr:clientData/>
  </xdr:twoCellAnchor>
  <xdr:twoCellAnchor editAs="oneCell">
    <xdr:from>
      <xdr:col>0</xdr:col>
      <xdr:colOff>226218</xdr:colOff>
      <xdr:row>1204</xdr:row>
      <xdr:rowOff>23813</xdr:rowOff>
    </xdr:from>
    <xdr:to>
      <xdr:col>0</xdr:col>
      <xdr:colOff>1512094</xdr:colOff>
      <xdr:row>1215</xdr:row>
      <xdr:rowOff>119063</xdr:rowOff>
    </xdr:to>
    <xdr:pic>
      <xdr:nvPicPr>
        <xdr:cNvPr id="30" name="Рисунок 29"/>
        <xdr:cNvPicPr>
          <a:picLocks noChangeAspect="1"/>
        </xdr:cNvPicPr>
      </xdr:nvPicPr>
      <xdr:blipFill rotWithShape="1">
        <a:blip xmlns:r="http://schemas.openxmlformats.org/officeDocument/2006/relationships" r:embed="rId429" cstate="print">
          <a:extLst>
            <a:ext uri="{28A0092B-C50C-407E-A947-70E740481C1C}">
              <a14:useLocalDpi xmlns:a14="http://schemas.microsoft.com/office/drawing/2010/main" val="0"/>
            </a:ext>
          </a:extLst>
        </a:blip>
        <a:srcRect l="15" t="1380" r="-1" b="-691"/>
        <a:stretch/>
      </xdr:blipFill>
      <xdr:spPr>
        <a:xfrm>
          <a:off x="226218" y="257103563"/>
          <a:ext cx="1285876" cy="1714500"/>
        </a:xfrm>
        <a:prstGeom prst="rect">
          <a:avLst/>
        </a:prstGeom>
      </xdr:spPr>
    </xdr:pic>
    <xdr:clientData/>
  </xdr:twoCellAnchor>
  <xdr:twoCellAnchor editAs="oneCell">
    <xdr:from>
      <xdr:col>0</xdr:col>
      <xdr:colOff>83343</xdr:colOff>
      <xdr:row>2806</xdr:row>
      <xdr:rowOff>11905</xdr:rowOff>
    </xdr:from>
    <xdr:to>
      <xdr:col>0</xdr:col>
      <xdr:colOff>1583531</xdr:colOff>
      <xdr:row>2809</xdr:row>
      <xdr:rowOff>369092</xdr:rowOff>
    </xdr:to>
    <xdr:pic>
      <xdr:nvPicPr>
        <xdr:cNvPr id="31" name="Рисунок 30"/>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83343" y="509301749"/>
          <a:ext cx="1500188" cy="1504111"/>
        </a:xfrm>
        <a:prstGeom prst="rect">
          <a:avLst/>
        </a:prstGeom>
      </xdr:spPr>
    </xdr:pic>
    <xdr:clientData/>
  </xdr:twoCellAnchor>
  <xdr:twoCellAnchor editAs="oneCell">
    <xdr:from>
      <xdr:col>0</xdr:col>
      <xdr:colOff>35720</xdr:colOff>
      <xdr:row>472</xdr:row>
      <xdr:rowOff>154782</xdr:rowOff>
    </xdr:from>
    <xdr:to>
      <xdr:col>0</xdr:col>
      <xdr:colOff>1660922</xdr:colOff>
      <xdr:row>478</xdr:row>
      <xdr:rowOff>178594</xdr:rowOff>
    </xdr:to>
    <xdr:pic>
      <xdr:nvPicPr>
        <xdr:cNvPr id="32" name="Рисунок 31"/>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35720" y="95416688"/>
          <a:ext cx="1625202" cy="2166937"/>
        </a:xfrm>
        <a:prstGeom prst="rect">
          <a:avLst/>
        </a:prstGeom>
      </xdr:spPr>
    </xdr:pic>
    <xdr:clientData/>
  </xdr:twoCellAnchor>
  <xdr:twoCellAnchor editAs="oneCell">
    <xdr:from>
      <xdr:col>0</xdr:col>
      <xdr:colOff>0</xdr:colOff>
      <xdr:row>2411</xdr:row>
      <xdr:rowOff>95249</xdr:rowOff>
    </xdr:from>
    <xdr:to>
      <xdr:col>2</xdr:col>
      <xdr:colOff>845343</xdr:colOff>
      <xdr:row>2453</xdr:row>
      <xdr:rowOff>80962</xdr:rowOff>
    </xdr:to>
    <xdr:pic>
      <xdr:nvPicPr>
        <xdr:cNvPr id="35" name="Рисунок 34"/>
        <xdr:cNvPicPr>
          <a:picLocks noChangeAspect="1"/>
        </xdr:cNvPicPr>
      </xdr:nvPicPr>
      <xdr:blipFill rotWithShape="1">
        <a:blip xmlns:r="http://schemas.openxmlformats.org/officeDocument/2006/relationships" r:embed="rId432">
          <a:extLst>
            <a:ext uri="{28A0092B-C50C-407E-A947-70E740481C1C}">
              <a14:useLocalDpi xmlns:a14="http://schemas.microsoft.com/office/drawing/2010/main" val="0"/>
            </a:ext>
          </a:extLst>
        </a:blip>
        <a:srcRect l="-166949" t="68909" r="148988" b="-60814"/>
        <a:stretch/>
      </xdr:blipFill>
      <xdr:spPr>
        <a:xfrm>
          <a:off x="0" y="440721749"/>
          <a:ext cx="3440906" cy="6081713"/>
        </a:xfrm>
        <a:prstGeom prst="rect">
          <a:avLst/>
        </a:prstGeom>
      </xdr:spPr>
    </xdr:pic>
    <xdr:clientData/>
  </xdr:twoCellAnchor>
  <xdr:twoCellAnchor editAs="oneCell">
    <xdr:from>
      <xdr:col>0</xdr:col>
      <xdr:colOff>17861</xdr:colOff>
      <xdr:row>2360</xdr:row>
      <xdr:rowOff>23812</xdr:rowOff>
    </xdr:from>
    <xdr:to>
      <xdr:col>0</xdr:col>
      <xdr:colOff>1797844</xdr:colOff>
      <xdr:row>2365</xdr:row>
      <xdr:rowOff>119063</xdr:rowOff>
    </xdr:to>
    <xdr:pic>
      <xdr:nvPicPr>
        <xdr:cNvPr id="37" name="Рисунок 36"/>
        <xdr:cNvPicPr>
          <a:picLocks noChangeAspect="1"/>
        </xdr:cNvPicPr>
      </xdr:nvPicPr>
      <xdr:blipFill rotWithShape="1">
        <a:blip xmlns:r="http://schemas.openxmlformats.org/officeDocument/2006/relationships" r:embed="rId433" cstate="print">
          <a:extLst>
            <a:ext uri="{28A0092B-C50C-407E-A947-70E740481C1C}">
              <a14:useLocalDpi xmlns:a14="http://schemas.microsoft.com/office/drawing/2010/main" val="0"/>
            </a:ext>
          </a:extLst>
        </a:blip>
        <a:srcRect l="949" t="35333" r="4431" b="15334"/>
        <a:stretch/>
      </xdr:blipFill>
      <xdr:spPr>
        <a:xfrm>
          <a:off x="17861" y="432911250"/>
          <a:ext cx="1779983" cy="881063"/>
        </a:xfrm>
        <a:prstGeom prst="rect">
          <a:avLst/>
        </a:prstGeom>
      </xdr:spPr>
    </xdr:pic>
    <xdr:clientData/>
  </xdr:twoCellAnchor>
  <xdr:twoCellAnchor editAs="oneCell">
    <xdr:from>
      <xdr:col>0</xdr:col>
      <xdr:colOff>238124</xdr:colOff>
      <xdr:row>2333</xdr:row>
      <xdr:rowOff>35719</xdr:rowOff>
    </xdr:from>
    <xdr:to>
      <xdr:col>0</xdr:col>
      <xdr:colOff>1547814</xdr:colOff>
      <xdr:row>2339</xdr:row>
      <xdr:rowOff>1</xdr:rowOff>
    </xdr:to>
    <xdr:pic>
      <xdr:nvPicPr>
        <xdr:cNvPr id="39" name="Рисунок 38"/>
        <xdr:cNvPicPr>
          <a:picLocks noChangeAspect="1"/>
        </xdr:cNvPicPr>
      </xdr:nvPicPr>
      <xdr:blipFill rotWithShape="1">
        <a:blip xmlns:r="http://schemas.openxmlformats.org/officeDocument/2006/relationships" r:embed="rId434" cstate="print">
          <a:extLst>
            <a:ext uri="{28A0092B-C50C-407E-A947-70E740481C1C}">
              <a14:useLocalDpi xmlns:a14="http://schemas.microsoft.com/office/drawing/2010/main" val="0"/>
            </a:ext>
          </a:extLst>
        </a:blip>
        <a:srcRect t="23771" r="3508" b="14754"/>
        <a:stretch/>
      </xdr:blipFill>
      <xdr:spPr>
        <a:xfrm>
          <a:off x="238124" y="428910750"/>
          <a:ext cx="1309690" cy="8929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p-pro.ru/" TargetMode="External"/><Relationship Id="rId7" Type="http://schemas.openxmlformats.org/officeDocument/2006/relationships/drawing" Target="../drawings/drawing1.xml"/><Relationship Id="rId2" Type="http://schemas.openxmlformats.org/officeDocument/2006/relationships/hyperlink" Target="https://www.facebook.com/%D0%90%D0%B2%D1%82%D0%BE%D0%B0%D0%BA%D1%81%D0%B5%D1%81%D1%81%D1%83%D0%B0%D1%80%D1%8B-%D0%A2%D0%B0%D0%BA%D0%B5%D0%BB%D0%B0%D0%B6-%D0%9F%D0%BB%D1%8E%D1%81-1569241530020349/" TargetMode="External"/><Relationship Id="rId1" Type="http://schemas.openxmlformats.org/officeDocument/2006/relationships/hyperlink" Target="http://vk.com/tplus" TargetMode="External"/><Relationship Id="rId6" Type="http://schemas.openxmlformats.org/officeDocument/2006/relationships/printerSettings" Target="../printerSettings/printerSettings1.bin"/><Relationship Id="rId5" Type="http://schemas.openxmlformats.org/officeDocument/2006/relationships/hyperlink" Target="https://www.instagram.com/tplus.pro/" TargetMode="External"/><Relationship Id="rId4" Type="http://schemas.openxmlformats.org/officeDocument/2006/relationships/hyperlink" Target="http://tbag.p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Y3970"/>
  <sheetViews>
    <sheetView tabSelected="1" zoomScale="80" zoomScaleNormal="80" workbookViewId="0">
      <selection activeCell="E3971" sqref="E3971"/>
    </sheetView>
  </sheetViews>
  <sheetFormatPr defaultColWidth="8.85546875" defaultRowHeight="11.25" outlineLevelRow="5" x14ac:dyDescent="0.2"/>
  <cols>
    <col min="1" max="1" width="27.7109375" style="6" customWidth="1"/>
    <col min="2" max="2" width="11.28515625" style="70" customWidth="1"/>
    <col min="3" max="3" width="82.7109375" style="150" customWidth="1"/>
    <col min="4" max="4" width="7.5703125" style="162" customWidth="1"/>
    <col min="5" max="7" width="10.85546875" style="1287" customWidth="1"/>
    <col min="8" max="8" width="9.7109375" style="1317" customWidth="1"/>
    <col min="9" max="9" width="10.140625" style="163" customWidth="1"/>
    <col min="10" max="10" width="15.42578125" style="1430" customWidth="1"/>
    <col min="11" max="11" width="9" style="1430" customWidth="1"/>
    <col min="12" max="12" width="11.140625" style="880" customWidth="1"/>
    <col min="13" max="16384" width="8.85546875" style="6"/>
  </cols>
  <sheetData>
    <row r="1" spans="1:25" ht="15.95" customHeight="1" x14ac:dyDescent="0.2">
      <c r="A1" s="1"/>
      <c r="B1" s="2"/>
      <c r="C1" s="3"/>
      <c r="D1" s="4"/>
      <c r="E1" s="1278"/>
      <c r="F1" s="1278"/>
      <c r="G1" s="1278"/>
      <c r="H1" s="1288"/>
      <c r="I1" s="5" t="s">
        <v>0</v>
      </c>
      <c r="J1" s="1512"/>
      <c r="K1" s="1512"/>
      <c r="L1" s="874"/>
      <c r="M1" s="874"/>
    </row>
    <row r="2" spans="1:25" ht="15.95" customHeight="1" x14ac:dyDescent="0.2">
      <c r="A2" s="7"/>
      <c r="B2" s="8"/>
      <c r="C2" s="9"/>
      <c r="D2" s="10"/>
      <c r="E2" s="1279"/>
      <c r="F2" s="1279"/>
      <c r="G2" s="1279"/>
      <c r="H2" s="1289"/>
      <c r="I2" s="11" t="s">
        <v>1</v>
      </c>
      <c r="J2" s="1512"/>
      <c r="K2" s="1512"/>
      <c r="L2" s="874"/>
      <c r="M2" s="874"/>
    </row>
    <row r="3" spans="1:25" ht="15.95" customHeight="1" x14ac:dyDescent="0.2">
      <c r="A3" s="7"/>
      <c r="B3" s="8"/>
      <c r="C3" s="9"/>
      <c r="D3" s="10"/>
      <c r="E3" s="1279"/>
      <c r="F3" s="1279"/>
      <c r="G3" s="1279"/>
      <c r="H3" s="1289"/>
      <c r="I3" s="11" t="s">
        <v>2</v>
      </c>
      <c r="L3" s="874"/>
      <c r="M3" s="874"/>
    </row>
    <row r="4" spans="1:25" ht="15.95" customHeight="1" x14ac:dyDescent="0.2">
      <c r="A4" s="7"/>
      <c r="B4" s="8"/>
      <c r="C4" s="650"/>
      <c r="D4" s="12"/>
      <c r="E4" s="1280"/>
      <c r="F4" s="1281"/>
      <c r="G4" s="1281" t="s">
        <v>3</v>
      </c>
      <c r="H4" s="1290" t="s">
        <v>4155</v>
      </c>
      <c r="I4" s="13"/>
      <c r="J4" s="1089"/>
    </row>
    <row r="5" spans="1:25" ht="15.95" customHeight="1" x14ac:dyDescent="0.2">
      <c r="A5" s="7"/>
      <c r="B5" s="8"/>
      <c r="C5" s="650"/>
      <c r="D5" s="12"/>
      <c r="E5" s="1280"/>
      <c r="F5" s="1281"/>
      <c r="G5" s="1281" t="s">
        <v>4</v>
      </c>
      <c r="H5" s="1291" t="s">
        <v>5</v>
      </c>
      <c r="I5" s="1292"/>
      <c r="J5" s="1089"/>
      <c r="Y5" s="6">
        <f>AA5</f>
        <v>0</v>
      </c>
    </row>
    <row r="6" spans="1:25" ht="15.95" customHeight="1" x14ac:dyDescent="0.2">
      <c r="A6" s="1"/>
      <c r="B6" s="14"/>
      <c r="C6" s="650"/>
      <c r="D6" s="1516"/>
      <c r="E6" s="1516"/>
      <c r="F6" s="15"/>
      <c r="G6" s="15" t="s">
        <v>6</v>
      </c>
      <c r="H6" s="1293" t="s">
        <v>7</v>
      </c>
      <c r="I6" s="16" t="s">
        <v>8</v>
      </c>
      <c r="J6" s="1089"/>
    </row>
    <row r="7" spans="1:25" ht="15.95" customHeight="1" x14ac:dyDescent="0.2">
      <c r="A7" s="1"/>
      <c r="B7" s="17"/>
      <c r="C7" s="19" t="s">
        <v>11</v>
      </c>
      <c r="D7" s="18"/>
      <c r="E7" s="1282"/>
      <c r="F7" s="15"/>
      <c r="G7" s="15" t="s">
        <v>9</v>
      </c>
      <c r="H7" s="1294"/>
      <c r="I7" s="16" t="s">
        <v>10</v>
      </c>
      <c r="J7" s="1089"/>
    </row>
    <row r="8" spans="1:25" s="20" customFormat="1" ht="17.25" customHeight="1" x14ac:dyDescent="0.2">
      <c r="A8" s="1519" t="s">
        <v>3244</v>
      </c>
      <c r="B8" s="1520"/>
      <c r="C8" s="1493" t="s">
        <v>3548</v>
      </c>
      <c r="D8" s="1519" t="s">
        <v>2562</v>
      </c>
      <c r="E8" s="1520"/>
      <c r="F8" s="1520"/>
      <c r="G8" s="1520"/>
      <c r="H8" s="1520"/>
      <c r="I8" s="1295"/>
      <c r="J8" s="1089"/>
      <c r="K8" s="1090"/>
      <c r="L8" s="796"/>
    </row>
    <row r="9" spans="1:25" s="20" customFormat="1" ht="17.25" customHeight="1" x14ac:dyDescent="0.2">
      <c r="A9" s="1519" t="s">
        <v>2627</v>
      </c>
      <c r="B9" s="1520"/>
      <c r="C9" s="1493" t="s">
        <v>3756</v>
      </c>
      <c r="D9" s="1519" t="s">
        <v>2563</v>
      </c>
      <c r="E9" s="1520"/>
      <c r="F9" s="1520"/>
      <c r="G9" s="1520"/>
      <c r="H9" s="1520"/>
      <c r="I9" s="1295"/>
      <c r="J9" s="1091"/>
      <c r="K9" s="1090"/>
      <c r="L9" s="796"/>
    </row>
    <row r="10" spans="1:25" s="20" customFormat="1" ht="17.25" customHeight="1" x14ac:dyDescent="0.2">
      <c r="A10" s="1517" t="s">
        <v>2557</v>
      </c>
      <c r="B10" s="1518"/>
      <c r="C10" s="1494" t="s">
        <v>7866</v>
      </c>
      <c r="D10" s="1519" t="s">
        <v>2564</v>
      </c>
      <c r="E10" s="1519"/>
      <c r="F10" s="1519"/>
      <c r="G10" s="1519"/>
      <c r="H10" s="1519"/>
      <c r="I10" s="1295"/>
      <c r="J10" s="1091"/>
      <c r="K10" s="1090"/>
      <c r="L10" s="796"/>
    </row>
    <row r="11" spans="1:25" s="20" customFormat="1" ht="17.25" customHeight="1" x14ac:dyDescent="0.2">
      <c r="A11" s="1517" t="s">
        <v>2558</v>
      </c>
      <c r="B11" s="1518"/>
      <c r="C11" s="1494" t="s">
        <v>2560</v>
      </c>
      <c r="D11" s="1517" t="s">
        <v>2565</v>
      </c>
      <c r="E11" s="1517"/>
      <c r="F11" s="1517"/>
      <c r="G11" s="1517"/>
      <c r="H11" s="1517"/>
      <c r="I11" s="1295"/>
      <c r="J11" s="1091"/>
      <c r="K11" s="1090"/>
      <c r="L11" s="796"/>
    </row>
    <row r="12" spans="1:25" s="20" customFormat="1" ht="17.25" customHeight="1" x14ac:dyDescent="0.2">
      <c r="A12" s="1519" t="s">
        <v>2559</v>
      </c>
      <c r="B12" s="1518"/>
      <c r="C12" s="1494" t="s">
        <v>2561</v>
      </c>
      <c r="D12" s="1517" t="s">
        <v>2566</v>
      </c>
      <c r="E12" s="1517"/>
      <c r="F12" s="1517"/>
      <c r="G12" s="1517"/>
      <c r="H12" s="1517"/>
      <c r="I12" s="1295"/>
      <c r="J12" s="1091"/>
      <c r="K12" s="1090"/>
      <c r="L12" s="796"/>
    </row>
    <row r="13" spans="1:25" s="20" customFormat="1" ht="15.75" customHeight="1" x14ac:dyDescent="0.25">
      <c r="A13" s="1">
        <v>44271</v>
      </c>
      <c r="B13" s="21"/>
      <c r="C13" s="1255"/>
      <c r="D13" s="1101"/>
      <c r="E13" s="1283"/>
      <c r="F13" s="1283"/>
      <c r="G13" s="1283"/>
      <c r="H13" s="1296"/>
      <c r="I13" s="1295"/>
      <c r="J13" s="1091"/>
      <c r="K13" s="1090"/>
      <c r="L13" s="796"/>
    </row>
    <row r="14" spans="1:25" s="20" customFormat="1" ht="18.75" customHeight="1" x14ac:dyDescent="0.2">
      <c r="A14" s="22" t="s">
        <v>12</v>
      </c>
      <c r="B14" s="23"/>
      <c r="C14" s="1523" t="s">
        <v>2605</v>
      </c>
      <c r="D14" s="1101"/>
      <c r="E14" s="1283"/>
      <c r="F14" s="1283"/>
      <c r="G14" s="1283"/>
      <c r="H14" s="1296"/>
      <c r="I14" s="1295"/>
      <c r="J14" s="1091"/>
      <c r="K14" s="1090"/>
      <c r="L14" s="796"/>
    </row>
    <row r="15" spans="1:25" s="20" customFormat="1" ht="21.75" customHeight="1" thickBot="1" x14ac:dyDescent="0.25">
      <c r="A15" s="1521" t="s">
        <v>13</v>
      </c>
      <c r="B15" s="1522"/>
      <c r="C15" s="1524"/>
      <c r="D15" s="1102"/>
      <c r="E15" s="1284"/>
      <c r="F15" s="1284"/>
      <c r="G15" s="1284"/>
      <c r="H15" s="1297"/>
      <c r="I15" s="1298"/>
      <c r="J15" s="1091"/>
      <c r="K15" s="1090"/>
      <c r="L15" s="796"/>
    </row>
    <row r="16" spans="1:25" ht="20.100000000000001" customHeight="1" thickBot="1" x14ac:dyDescent="0.25">
      <c r="A16" s="169" t="s">
        <v>14</v>
      </c>
      <c r="B16" s="889" t="s">
        <v>15</v>
      </c>
      <c r="C16" s="890" t="s">
        <v>3070</v>
      </c>
      <c r="D16" s="891" t="s">
        <v>16</v>
      </c>
      <c r="E16" s="1346" t="s">
        <v>17</v>
      </c>
      <c r="F16" s="1346" t="s">
        <v>2625</v>
      </c>
      <c r="G16" s="1346" t="s">
        <v>4154</v>
      </c>
      <c r="H16" s="1299" t="s">
        <v>18</v>
      </c>
      <c r="I16" s="1300" t="s">
        <v>19</v>
      </c>
    </row>
    <row r="17" spans="1:11" ht="11.25" customHeight="1" outlineLevel="1" thickBot="1" x14ac:dyDescent="0.25">
      <c r="A17" s="31"/>
      <c r="B17" s="52" t="s">
        <v>15</v>
      </c>
      <c r="C17" s="29" t="s">
        <v>3311</v>
      </c>
      <c r="D17" s="30" t="s">
        <v>16</v>
      </c>
      <c r="E17" s="1347" t="s">
        <v>17</v>
      </c>
      <c r="F17" s="1347" t="s">
        <v>2625</v>
      </c>
      <c r="G17" s="1347" t="s">
        <v>4154</v>
      </c>
      <c r="H17" s="1301" t="s">
        <v>18</v>
      </c>
      <c r="I17" s="74" t="s">
        <v>19</v>
      </c>
    </row>
    <row r="18" spans="1:11" ht="15" customHeight="1" outlineLevel="2" x14ac:dyDescent="0.2">
      <c r="A18" s="7"/>
      <c r="B18" s="97" t="s">
        <v>3302</v>
      </c>
      <c r="C18" s="605" t="s">
        <v>4156</v>
      </c>
      <c r="D18" s="838">
        <v>0.32</v>
      </c>
      <c r="E18" s="1348">
        <v>2244</v>
      </c>
      <c r="F18" s="1349">
        <v>898</v>
      </c>
      <c r="G18" s="1350">
        <v>640</v>
      </c>
      <c r="H18" s="50">
        <v>100</v>
      </c>
      <c r="I18" s="50"/>
      <c r="J18" s="1420"/>
      <c r="K18" s="1423"/>
    </row>
    <row r="19" spans="1:11" ht="15" customHeight="1" outlineLevel="2" x14ac:dyDescent="0.2">
      <c r="A19" s="7"/>
      <c r="B19" s="97" t="s">
        <v>3303</v>
      </c>
      <c r="C19" s="499" t="s">
        <v>4157</v>
      </c>
      <c r="D19" s="838">
        <v>0.32</v>
      </c>
      <c r="E19" s="1348">
        <v>2244</v>
      </c>
      <c r="F19" s="1349">
        <v>898</v>
      </c>
      <c r="G19" s="1348">
        <v>640</v>
      </c>
      <c r="H19" s="50">
        <v>100</v>
      </c>
      <c r="I19" s="50"/>
      <c r="J19" s="1420"/>
      <c r="K19" s="1423"/>
    </row>
    <row r="20" spans="1:11" ht="15" customHeight="1" outlineLevel="2" x14ac:dyDescent="0.2">
      <c r="A20" s="7"/>
      <c r="B20" s="97" t="s">
        <v>3304</v>
      </c>
      <c r="C20" s="499" t="s">
        <v>4158</v>
      </c>
      <c r="D20" s="838">
        <v>0.32</v>
      </c>
      <c r="E20" s="1348">
        <v>2244</v>
      </c>
      <c r="F20" s="1349">
        <v>898</v>
      </c>
      <c r="G20" s="1348">
        <v>640</v>
      </c>
      <c r="H20" s="50">
        <v>100</v>
      </c>
      <c r="I20" s="50"/>
      <c r="J20" s="1420"/>
      <c r="K20" s="1423"/>
    </row>
    <row r="21" spans="1:11" ht="15" customHeight="1" outlineLevel="2" x14ac:dyDescent="0.2">
      <c r="A21" s="7"/>
      <c r="B21" s="97" t="s">
        <v>3305</v>
      </c>
      <c r="C21" s="499" t="s">
        <v>4159</v>
      </c>
      <c r="D21" s="838">
        <v>0.32</v>
      </c>
      <c r="E21" s="1348">
        <v>2244</v>
      </c>
      <c r="F21" s="1349">
        <v>898</v>
      </c>
      <c r="G21" s="1348">
        <v>640</v>
      </c>
      <c r="H21" s="50">
        <v>100</v>
      </c>
      <c r="I21" s="50"/>
      <c r="J21" s="1502" t="s">
        <v>3309</v>
      </c>
      <c r="K21" s="1503"/>
    </row>
    <row r="22" spans="1:11" ht="15" customHeight="1" outlineLevel="2" x14ac:dyDescent="0.2">
      <c r="A22" s="7"/>
      <c r="B22" s="97" t="s">
        <v>3306</v>
      </c>
      <c r="C22" s="499" t="s">
        <v>4160</v>
      </c>
      <c r="D22" s="838">
        <v>0.32</v>
      </c>
      <c r="E22" s="1348">
        <v>2244</v>
      </c>
      <c r="F22" s="1349">
        <v>898</v>
      </c>
      <c r="G22" s="1348">
        <v>640</v>
      </c>
      <c r="H22" s="50">
        <v>100</v>
      </c>
      <c r="I22" s="50"/>
      <c r="J22" s="1420"/>
      <c r="K22" s="1423"/>
    </row>
    <row r="23" spans="1:11" ht="15" customHeight="1" outlineLevel="2" x14ac:dyDescent="0.2">
      <c r="A23" s="7"/>
      <c r="B23" s="97" t="s">
        <v>3307</v>
      </c>
      <c r="C23" s="500" t="s">
        <v>4161</v>
      </c>
      <c r="D23" s="838">
        <v>0.32</v>
      </c>
      <c r="E23" s="1348">
        <v>2244</v>
      </c>
      <c r="F23" s="1349">
        <v>898</v>
      </c>
      <c r="G23" s="1348">
        <v>640</v>
      </c>
      <c r="H23" s="50">
        <v>100</v>
      </c>
      <c r="I23" s="50"/>
      <c r="J23" s="1420"/>
      <c r="K23" s="1423"/>
    </row>
    <row r="24" spans="1:11" ht="15" customHeight="1" outlineLevel="2" thickBot="1" x14ac:dyDescent="0.25">
      <c r="A24" s="7"/>
      <c r="B24" s="882" t="s">
        <v>3308</v>
      </c>
      <c r="C24" s="1065" t="s">
        <v>4162</v>
      </c>
      <c r="D24" s="892">
        <v>0.32</v>
      </c>
      <c r="E24" s="1348">
        <v>2244</v>
      </c>
      <c r="F24" s="1349">
        <v>898</v>
      </c>
      <c r="G24" s="1351">
        <v>640</v>
      </c>
      <c r="H24" s="170">
        <v>100</v>
      </c>
      <c r="I24" s="104" t="s">
        <v>74</v>
      </c>
      <c r="J24" s="1420"/>
      <c r="K24" s="1423"/>
    </row>
    <row r="25" spans="1:11" ht="17.100000000000001" customHeight="1" outlineLevel="1" thickBot="1" x14ac:dyDescent="0.25">
      <c r="A25" s="34"/>
      <c r="B25" s="48" t="s">
        <v>15</v>
      </c>
      <c r="C25" s="29" t="s">
        <v>3071</v>
      </c>
      <c r="D25" s="30" t="s">
        <v>16</v>
      </c>
      <c r="E25" s="1347" t="s">
        <v>17</v>
      </c>
      <c r="F25" s="1347" t="s">
        <v>2625</v>
      </c>
      <c r="G25" s="1347" t="s">
        <v>4154</v>
      </c>
      <c r="H25" s="1301" t="s">
        <v>18</v>
      </c>
      <c r="I25" s="74" t="s">
        <v>19</v>
      </c>
    </row>
    <row r="26" spans="1:11" ht="15" customHeight="1" outlineLevel="2" thickBot="1" x14ac:dyDescent="0.25">
      <c r="A26" s="165"/>
      <c r="B26" s="180" t="s">
        <v>15</v>
      </c>
      <c r="C26" s="29" t="s">
        <v>3072</v>
      </c>
      <c r="D26" s="30" t="s">
        <v>16</v>
      </c>
      <c r="E26" s="1347" t="s">
        <v>17</v>
      </c>
      <c r="F26" s="1347" t="s">
        <v>2625</v>
      </c>
      <c r="G26" s="1347" t="s">
        <v>4154</v>
      </c>
      <c r="H26" s="1301" t="s">
        <v>18</v>
      </c>
      <c r="I26" s="74" t="s">
        <v>19</v>
      </c>
    </row>
    <row r="27" spans="1:11" ht="15" customHeight="1" outlineLevel="3" x14ac:dyDescent="0.2">
      <c r="A27" s="165"/>
      <c r="B27" s="1023" t="s">
        <v>3075</v>
      </c>
      <c r="C27" s="398" t="s">
        <v>4163</v>
      </c>
      <c r="D27" s="838">
        <v>0.45</v>
      </c>
      <c r="E27" s="1348">
        <v>1632</v>
      </c>
      <c r="F27" s="1348">
        <v>653</v>
      </c>
      <c r="G27" s="1348">
        <v>435</v>
      </c>
      <c r="H27" s="50">
        <v>100</v>
      </c>
      <c r="I27" s="50"/>
      <c r="J27" s="1420"/>
      <c r="K27" s="1423"/>
    </row>
    <row r="28" spans="1:11" ht="15" customHeight="1" outlineLevel="3" x14ac:dyDescent="0.2">
      <c r="A28" s="165"/>
      <c r="B28" s="1023" t="s">
        <v>3076</v>
      </c>
      <c r="C28" s="40" t="s">
        <v>4164</v>
      </c>
      <c r="D28" s="838">
        <v>0.45</v>
      </c>
      <c r="E28" s="1348">
        <v>1632</v>
      </c>
      <c r="F28" s="1348">
        <v>653</v>
      </c>
      <c r="G28" s="1348">
        <v>435</v>
      </c>
      <c r="H28" s="50">
        <v>100</v>
      </c>
      <c r="I28" s="50"/>
      <c r="J28" s="1420"/>
      <c r="K28" s="1423"/>
    </row>
    <row r="29" spans="1:11" ht="15" customHeight="1" outlineLevel="3" x14ac:dyDescent="0.2">
      <c r="A29" s="165"/>
      <c r="B29" s="1023" t="s">
        <v>3077</v>
      </c>
      <c r="C29" s="40" t="s">
        <v>4165</v>
      </c>
      <c r="D29" s="838">
        <v>0.45</v>
      </c>
      <c r="E29" s="1348">
        <v>1632</v>
      </c>
      <c r="F29" s="1348">
        <v>653</v>
      </c>
      <c r="G29" s="1348">
        <v>435</v>
      </c>
      <c r="H29" s="50">
        <v>100</v>
      </c>
      <c r="I29" s="50"/>
      <c r="J29" s="1420"/>
      <c r="K29" s="1423"/>
    </row>
    <row r="30" spans="1:11" ht="15" customHeight="1" outlineLevel="3" x14ac:dyDescent="0.2">
      <c r="A30" s="165"/>
      <c r="B30" s="1023" t="s">
        <v>3078</v>
      </c>
      <c r="C30" s="40" t="s">
        <v>4166</v>
      </c>
      <c r="D30" s="838">
        <v>0.45</v>
      </c>
      <c r="E30" s="1348">
        <v>1632</v>
      </c>
      <c r="F30" s="1348">
        <v>653</v>
      </c>
      <c r="G30" s="1348">
        <v>435</v>
      </c>
      <c r="H30" s="50">
        <v>100</v>
      </c>
      <c r="I30" s="50"/>
      <c r="J30" s="1502" t="s">
        <v>3237</v>
      </c>
      <c r="K30" s="1503"/>
    </row>
    <row r="31" spans="1:11" ht="15" customHeight="1" outlineLevel="3" x14ac:dyDescent="0.2">
      <c r="A31" s="165"/>
      <c r="B31" s="1023" t="s">
        <v>3079</v>
      </c>
      <c r="C31" s="40" t="s">
        <v>4167</v>
      </c>
      <c r="D31" s="838">
        <v>0.45</v>
      </c>
      <c r="E31" s="1348">
        <v>1632</v>
      </c>
      <c r="F31" s="1348">
        <v>653</v>
      </c>
      <c r="G31" s="1348">
        <v>435</v>
      </c>
      <c r="H31" s="50">
        <v>100</v>
      </c>
      <c r="I31" s="50"/>
      <c r="J31" s="1420"/>
      <c r="K31" s="1423"/>
    </row>
    <row r="32" spans="1:11" ht="15" customHeight="1" outlineLevel="3" x14ac:dyDescent="0.2">
      <c r="A32" s="165"/>
      <c r="B32" s="1023" t="s">
        <v>3080</v>
      </c>
      <c r="C32" s="40" t="s">
        <v>4168</v>
      </c>
      <c r="D32" s="838">
        <v>0.45</v>
      </c>
      <c r="E32" s="1348">
        <v>1632</v>
      </c>
      <c r="F32" s="1348">
        <v>653</v>
      </c>
      <c r="G32" s="1348">
        <v>435</v>
      </c>
      <c r="H32" s="50">
        <v>100</v>
      </c>
      <c r="I32" s="50"/>
      <c r="J32" s="1420"/>
      <c r="K32" s="1423"/>
    </row>
    <row r="33" spans="1:11" ht="15" customHeight="1" outlineLevel="3" x14ac:dyDescent="0.2">
      <c r="A33" s="165"/>
      <c r="B33" s="1023" t="s">
        <v>3081</v>
      </c>
      <c r="C33" s="40" t="s">
        <v>4169</v>
      </c>
      <c r="D33" s="838">
        <v>0.45</v>
      </c>
      <c r="E33" s="1348">
        <v>1632</v>
      </c>
      <c r="F33" s="1348">
        <v>653</v>
      </c>
      <c r="G33" s="1348">
        <v>435</v>
      </c>
      <c r="H33" s="50">
        <v>100</v>
      </c>
      <c r="I33" s="50"/>
      <c r="J33" s="1420"/>
      <c r="K33" s="1423"/>
    </row>
    <row r="34" spans="1:11" ht="15" customHeight="1" outlineLevel="3" x14ac:dyDescent="0.2">
      <c r="A34" s="165"/>
      <c r="B34" s="835" t="s">
        <v>3082</v>
      </c>
      <c r="C34" s="40" t="s">
        <v>4170</v>
      </c>
      <c r="D34" s="784">
        <v>0.45</v>
      </c>
      <c r="E34" s="1352">
        <v>1632</v>
      </c>
      <c r="F34" s="1352">
        <v>653</v>
      </c>
      <c r="G34" s="1352">
        <v>435</v>
      </c>
      <c r="H34" s="51">
        <v>100</v>
      </c>
      <c r="I34" s="51"/>
      <c r="J34" s="1420"/>
      <c r="K34" s="1423"/>
    </row>
    <row r="35" spans="1:11" ht="15" customHeight="1" outlineLevel="3" x14ac:dyDescent="0.2">
      <c r="A35" s="165"/>
      <c r="B35" s="1023" t="s">
        <v>3074</v>
      </c>
      <c r="C35" s="398" t="s">
        <v>4171</v>
      </c>
      <c r="D35" s="838">
        <v>0.45</v>
      </c>
      <c r="E35" s="1348">
        <v>2069</v>
      </c>
      <c r="F35" s="1348">
        <v>828</v>
      </c>
      <c r="G35" s="1348">
        <v>584</v>
      </c>
      <c r="H35" s="50">
        <v>100</v>
      </c>
      <c r="I35" s="50"/>
      <c r="J35" s="1502"/>
      <c r="K35" s="1503"/>
    </row>
    <row r="36" spans="1:11" ht="15" customHeight="1" outlineLevel="3" x14ac:dyDescent="0.2">
      <c r="A36" s="165"/>
      <c r="B36" s="1023" t="s">
        <v>3083</v>
      </c>
      <c r="C36" s="40" t="s">
        <v>4172</v>
      </c>
      <c r="D36" s="838">
        <v>0.45</v>
      </c>
      <c r="E36" s="1348">
        <v>2069</v>
      </c>
      <c r="F36" s="1348">
        <v>828</v>
      </c>
      <c r="G36" s="1348">
        <v>584</v>
      </c>
      <c r="H36" s="50">
        <v>100</v>
      </c>
      <c r="I36" s="50"/>
      <c r="J36" s="1420"/>
      <c r="K36" s="1423"/>
    </row>
    <row r="37" spans="1:11" ht="15" customHeight="1" outlineLevel="3" thickBot="1" x14ac:dyDescent="0.25">
      <c r="A37" s="166"/>
      <c r="B37" s="8" t="s">
        <v>3084</v>
      </c>
      <c r="C37" s="482" t="s">
        <v>4173</v>
      </c>
      <c r="D37" s="892">
        <v>0.45</v>
      </c>
      <c r="E37" s="1353">
        <v>2069</v>
      </c>
      <c r="F37" s="1353">
        <v>828</v>
      </c>
      <c r="G37" s="1353">
        <v>584</v>
      </c>
      <c r="H37" s="170">
        <v>100</v>
      </c>
      <c r="I37" s="170"/>
      <c r="J37" s="1420"/>
      <c r="K37" s="1423"/>
    </row>
    <row r="38" spans="1:11" ht="11.25" customHeight="1" outlineLevel="2" thickBot="1" x14ac:dyDescent="0.25">
      <c r="A38" s="7"/>
      <c r="B38" s="52" t="s">
        <v>15</v>
      </c>
      <c r="C38" s="107" t="s">
        <v>3073</v>
      </c>
      <c r="D38" s="30" t="s">
        <v>16</v>
      </c>
      <c r="E38" s="1347" t="s">
        <v>17</v>
      </c>
      <c r="F38" s="1347" t="s">
        <v>2625</v>
      </c>
      <c r="G38" s="1347" t="s">
        <v>4154</v>
      </c>
      <c r="H38" s="1301" t="s">
        <v>18</v>
      </c>
      <c r="I38" s="74" t="s">
        <v>19</v>
      </c>
    </row>
    <row r="39" spans="1:11" ht="15" customHeight="1" outlineLevel="3" x14ac:dyDescent="0.2">
      <c r="A39" s="7"/>
      <c r="B39" s="91" t="s">
        <v>3085</v>
      </c>
      <c r="C39" s="855" t="s">
        <v>4174</v>
      </c>
      <c r="D39" s="838">
        <v>1.1499999999999999</v>
      </c>
      <c r="E39" s="1348">
        <v>4795</v>
      </c>
      <c r="F39" s="1348">
        <v>1918</v>
      </c>
      <c r="G39" s="1348">
        <v>1438</v>
      </c>
      <c r="H39" s="50">
        <v>50</v>
      </c>
      <c r="I39" s="50"/>
      <c r="J39" s="1420"/>
      <c r="K39" s="1423"/>
    </row>
    <row r="40" spans="1:11" ht="15" customHeight="1" outlineLevel="3" x14ac:dyDescent="0.2">
      <c r="A40" s="7"/>
      <c r="B40" s="91" t="s">
        <v>3086</v>
      </c>
      <c r="C40" s="850" t="s">
        <v>4175</v>
      </c>
      <c r="D40" s="838">
        <v>1.1499999999999999</v>
      </c>
      <c r="E40" s="1348">
        <v>4795</v>
      </c>
      <c r="F40" s="1348">
        <v>1918</v>
      </c>
      <c r="G40" s="1348">
        <v>1438</v>
      </c>
      <c r="H40" s="50">
        <v>50</v>
      </c>
      <c r="I40" s="50"/>
      <c r="J40" s="1420"/>
      <c r="K40" s="1423"/>
    </row>
    <row r="41" spans="1:11" ht="15" customHeight="1" outlineLevel="3" x14ac:dyDescent="0.2">
      <c r="A41" s="7"/>
      <c r="B41" s="91" t="s">
        <v>3087</v>
      </c>
      <c r="C41" s="850" t="s">
        <v>4176</v>
      </c>
      <c r="D41" s="838">
        <v>1.1499999999999999</v>
      </c>
      <c r="E41" s="1348">
        <v>4795</v>
      </c>
      <c r="F41" s="1348">
        <v>1918</v>
      </c>
      <c r="G41" s="1348">
        <v>1438</v>
      </c>
      <c r="H41" s="50">
        <v>50</v>
      </c>
      <c r="I41" s="50"/>
      <c r="J41" s="1420"/>
      <c r="K41" s="1423"/>
    </row>
    <row r="42" spans="1:11" ht="15" customHeight="1" outlineLevel="3" x14ac:dyDescent="0.2">
      <c r="A42" s="7"/>
      <c r="B42" s="91" t="s">
        <v>3088</v>
      </c>
      <c r="C42" s="850" t="s">
        <v>4177</v>
      </c>
      <c r="D42" s="838">
        <v>1.1499999999999999</v>
      </c>
      <c r="E42" s="1348">
        <v>4795</v>
      </c>
      <c r="F42" s="1348">
        <v>1918</v>
      </c>
      <c r="G42" s="1348">
        <v>1438</v>
      </c>
      <c r="H42" s="50">
        <v>50</v>
      </c>
      <c r="I42" s="50"/>
      <c r="J42" s="1420"/>
      <c r="K42" s="1423"/>
    </row>
    <row r="43" spans="1:11" ht="15" customHeight="1" outlineLevel="3" x14ac:dyDescent="0.2">
      <c r="A43" s="7"/>
      <c r="B43" s="91" t="s">
        <v>3089</v>
      </c>
      <c r="C43" s="850" t="s">
        <v>4178</v>
      </c>
      <c r="D43" s="838">
        <v>1.1499999999999999</v>
      </c>
      <c r="E43" s="1348">
        <v>4795</v>
      </c>
      <c r="F43" s="1348">
        <v>1918</v>
      </c>
      <c r="G43" s="1348">
        <v>1438</v>
      </c>
      <c r="H43" s="50">
        <v>50</v>
      </c>
      <c r="I43" s="50"/>
      <c r="J43" s="1502" t="s">
        <v>3238</v>
      </c>
      <c r="K43" s="1503"/>
    </row>
    <row r="44" spans="1:11" ht="15" customHeight="1" outlineLevel="3" x14ac:dyDescent="0.2">
      <c r="A44" s="7"/>
      <c r="B44" s="91" t="s">
        <v>3090</v>
      </c>
      <c r="C44" s="850" t="s">
        <v>4179</v>
      </c>
      <c r="D44" s="838">
        <v>1.1499999999999999</v>
      </c>
      <c r="E44" s="1348">
        <v>4795</v>
      </c>
      <c r="F44" s="1348">
        <v>1918</v>
      </c>
      <c r="G44" s="1348">
        <v>1438</v>
      </c>
      <c r="H44" s="50">
        <v>50</v>
      </c>
      <c r="I44" s="50"/>
      <c r="J44" s="1420"/>
      <c r="K44" s="1423"/>
    </row>
    <row r="45" spans="1:11" ht="15" customHeight="1" outlineLevel="3" x14ac:dyDescent="0.2">
      <c r="A45" s="7"/>
      <c r="B45" s="91" t="s">
        <v>3091</v>
      </c>
      <c r="C45" s="850" t="s">
        <v>4180</v>
      </c>
      <c r="D45" s="838">
        <v>1.1499999999999999</v>
      </c>
      <c r="E45" s="1348">
        <v>4795</v>
      </c>
      <c r="F45" s="1348">
        <v>1918</v>
      </c>
      <c r="G45" s="1348">
        <v>1438</v>
      </c>
      <c r="H45" s="50">
        <v>50</v>
      </c>
      <c r="I45" s="50"/>
      <c r="J45" s="1420"/>
      <c r="K45" s="1423"/>
    </row>
    <row r="46" spans="1:11" ht="15" customHeight="1" outlineLevel="3" x14ac:dyDescent="0.2">
      <c r="A46" s="7"/>
      <c r="B46" s="91" t="s">
        <v>3092</v>
      </c>
      <c r="C46" s="850" t="s">
        <v>4181</v>
      </c>
      <c r="D46" s="838">
        <v>1.1499999999999999</v>
      </c>
      <c r="E46" s="1348">
        <v>4795</v>
      </c>
      <c r="F46" s="1348">
        <v>1918</v>
      </c>
      <c r="G46" s="1348">
        <v>1438</v>
      </c>
      <c r="H46" s="50">
        <v>50</v>
      </c>
      <c r="I46" s="50"/>
      <c r="J46" s="1420"/>
      <c r="K46" s="1423"/>
    </row>
    <row r="47" spans="1:11" ht="15" customHeight="1" outlineLevel="3" x14ac:dyDescent="0.2">
      <c r="A47" s="7"/>
      <c r="B47" s="91" t="s">
        <v>3093</v>
      </c>
      <c r="C47" s="850" t="s">
        <v>4182</v>
      </c>
      <c r="D47" s="838">
        <v>1.1499999999999999</v>
      </c>
      <c r="E47" s="1348">
        <v>5072</v>
      </c>
      <c r="F47" s="1348">
        <v>2029</v>
      </c>
      <c r="G47" s="1348">
        <v>1527</v>
      </c>
      <c r="H47" s="50">
        <v>50</v>
      </c>
      <c r="I47" s="50"/>
      <c r="J47" s="1420"/>
      <c r="K47" s="1423"/>
    </row>
    <row r="48" spans="1:11" ht="15" customHeight="1" outlineLevel="3" x14ac:dyDescent="0.2">
      <c r="A48" s="7"/>
      <c r="B48" s="91" t="s">
        <v>3094</v>
      </c>
      <c r="C48" s="850" t="s">
        <v>4183</v>
      </c>
      <c r="D48" s="838">
        <v>1.1499999999999999</v>
      </c>
      <c r="E48" s="1348">
        <v>5072</v>
      </c>
      <c r="F48" s="1348">
        <v>2029</v>
      </c>
      <c r="G48" s="1348">
        <v>1527</v>
      </c>
      <c r="H48" s="50">
        <v>50</v>
      </c>
      <c r="I48" s="50"/>
      <c r="J48" s="1420"/>
      <c r="K48" s="1423"/>
    </row>
    <row r="49" spans="1:12" ht="15" customHeight="1" outlineLevel="3" thickBot="1" x14ac:dyDescent="0.25">
      <c r="A49" s="7"/>
      <c r="B49" s="879" t="s">
        <v>3095</v>
      </c>
      <c r="C49" s="856" t="s">
        <v>4184</v>
      </c>
      <c r="D49" s="892">
        <v>1.1499999999999999</v>
      </c>
      <c r="E49" s="1353">
        <v>5072</v>
      </c>
      <c r="F49" s="1353">
        <v>2029</v>
      </c>
      <c r="G49" s="1353">
        <v>1527</v>
      </c>
      <c r="H49" s="170">
        <v>50</v>
      </c>
      <c r="I49" s="170"/>
      <c r="J49" s="1420"/>
      <c r="K49" s="1423"/>
    </row>
    <row r="50" spans="1:12" ht="15" customHeight="1" outlineLevel="1" thickBot="1" x14ac:dyDescent="0.25">
      <c r="A50" s="34"/>
      <c r="B50" s="180" t="s">
        <v>15</v>
      </c>
      <c r="C50" s="180" t="s">
        <v>4185</v>
      </c>
      <c r="D50" s="47" t="s">
        <v>16</v>
      </c>
      <c r="E50" s="1347" t="s">
        <v>17</v>
      </c>
      <c r="F50" s="1347" t="s">
        <v>2625</v>
      </c>
      <c r="G50" s="1347" t="s">
        <v>4154</v>
      </c>
      <c r="H50" s="1301" t="s">
        <v>18</v>
      </c>
      <c r="I50" s="74" t="s">
        <v>19</v>
      </c>
      <c r="J50" s="1430" t="s">
        <v>3312</v>
      </c>
      <c r="L50" s="798"/>
    </row>
    <row r="51" spans="1:12" ht="15" customHeight="1" outlineLevel="3" x14ac:dyDescent="0.2">
      <c r="A51" s="165"/>
      <c r="B51" s="247" t="s">
        <v>3313</v>
      </c>
      <c r="C51" s="1013" t="s">
        <v>4186</v>
      </c>
      <c r="D51" s="98">
        <v>0.75</v>
      </c>
      <c r="E51" s="1348">
        <v>4098</v>
      </c>
      <c r="F51" s="1348">
        <v>1639</v>
      </c>
      <c r="G51" s="1348">
        <v>1235</v>
      </c>
      <c r="H51" s="50">
        <v>50</v>
      </c>
      <c r="I51" s="38"/>
      <c r="L51" s="868"/>
    </row>
    <row r="52" spans="1:12" ht="15" customHeight="1" outlineLevel="3" x14ac:dyDescent="0.2">
      <c r="A52" s="165"/>
      <c r="B52" s="245" t="s">
        <v>3314</v>
      </c>
      <c r="C52" s="473" t="s">
        <v>4187</v>
      </c>
      <c r="D52" s="41">
        <v>0.75</v>
      </c>
      <c r="E52" s="1352">
        <v>4098</v>
      </c>
      <c r="F52" s="1352">
        <v>1639</v>
      </c>
      <c r="G52" s="1352">
        <v>1235</v>
      </c>
      <c r="H52" s="50">
        <v>50</v>
      </c>
      <c r="I52" s="42"/>
      <c r="L52" s="868"/>
    </row>
    <row r="53" spans="1:12" ht="15" customHeight="1" outlineLevel="3" x14ac:dyDescent="0.2">
      <c r="A53" s="165"/>
      <c r="B53" s="245" t="s">
        <v>3315</v>
      </c>
      <c r="C53" s="473" t="s">
        <v>4188</v>
      </c>
      <c r="D53" s="41">
        <v>0.75</v>
      </c>
      <c r="E53" s="1352">
        <v>4098</v>
      </c>
      <c r="F53" s="1352">
        <v>1639</v>
      </c>
      <c r="G53" s="1352">
        <v>1235</v>
      </c>
      <c r="H53" s="50">
        <v>50</v>
      </c>
      <c r="I53" s="42"/>
      <c r="L53" s="868"/>
    </row>
    <row r="54" spans="1:12" ht="15" customHeight="1" outlineLevel="3" x14ac:dyDescent="0.2">
      <c r="A54" s="165"/>
      <c r="B54" s="245" t="s">
        <v>3316</v>
      </c>
      <c r="C54" s="473" t="s">
        <v>4189</v>
      </c>
      <c r="D54" s="41">
        <v>0.75</v>
      </c>
      <c r="E54" s="1352">
        <v>4098</v>
      </c>
      <c r="F54" s="1352">
        <v>1639</v>
      </c>
      <c r="G54" s="1352">
        <v>1235</v>
      </c>
      <c r="H54" s="50">
        <v>50</v>
      </c>
      <c r="I54" s="42"/>
      <c r="L54" s="868"/>
    </row>
    <row r="55" spans="1:12" ht="15" customHeight="1" outlineLevel="3" x14ac:dyDescent="0.2">
      <c r="A55" s="165"/>
      <c r="B55" s="245" t="s">
        <v>3317</v>
      </c>
      <c r="C55" s="473" t="s">
        <v>4190</v>
      </c>
      <c r="D55" s="41">
        <v>0.75</v>
      </c>
      <c r="E55" s="1352">
        <v>4098</v>
      </c>
      <c r="F55" s="1352">
        <v>1639</v>
      </c>
      <c r="G55" s="1352">
        <v>1235</v>
      </c>
      <c r="H55" s="50">
        <v>50</v>
      </c>
      <c r="I55" s="42"/>
      <c r="L55" s="868"/>
    </row>
    <row r="56" spans="1:12" ht="15" customHeight="1" outlineLevel="3" x14ac:dyDescent="0.2">
      <c r="A56" s="165"/>
      <c r="B56" s="245" t="s">
        <v>3318</v>
      </c>
      <c r="C56" s="1245" t="s">
        <v>4191</v>
      </c>
      <c r="D56" s="41">
        <v>0.75</v>
      </c>
      <c r="E56" s="1352">
        <v>4098</v>
      </c>
      <c r="F56" s="1352">
        <v>1639</v>
      </c>
      <c r="G56" s="1352">
        <v>1235</v>
      </c>
      <c r="H56" s="50">
        <v>50</v>
      </c>
      <c r="I56" s="42"/>
      <c r="L56" s="868"/>
    </row>
    <row r="57" spans="1:12" ht="15" customHeight="1" outlineLevel="3" thickBot="1" x14ac:dyDescent="0.25">
      <c r="A57" s="166"/>
      <c r="B57" s="627" t="s">
        <v>3319</v>
      </c>
      <c r="C57" s="1246" t="s">
        <v>4192</v>
      </c>
      <c r="D57" s="100">
        <v>0.75</v>
      </c>
      <c r="E57" s="1354">
        <v>4098</v>
      </c>
      <c r="F57" s="1354">
        <v>1639</v>
      </c>
      <c r="G57" s="1354">
        <v>1235</v>
      </c>
      <c r="H57" s="170">
        <v>50</v>
      </c>
      <c r="I57" s="104" t="s">
        <v>74</v>
      </c>
      <c r="L57" s="868"/>
    </row>
    <row r="58" spans="1:12" ht="15" customHeight="1" outlineLevel="1" thickBot="1" x14ac:dyDescent="0.25">
      <c r="A58" s="142" t="s">
        <v>14</v>
      </c>
      <c r="B58" s="52" t="s">
        <v>15</v>
      </c>
      <c r="C58" s="180" t="s">
        <v>4193</v>
      </c>
      <c r="D58" s="47" t="s">
        <v>16</v>
      </c>
      <c r="E58" s="1347" t="s">
        <v>17</v>
      </c>
      <c r="F58" s="1347" t="s">
        <v>2625</v>
      </c>
      <c r="G58" s="1347" t="s">
        <v>4154</v>
      </c>
      <c r="H58" s="1301" t="s">
        <v>18</v>
      </c>
      <c r="I58" s="74" t="s">
        <v>19</v>
      </c>
      <c r="J58" s="1430" t="s">
        <v>1188</v>
      </c>
      <c r="L58" s="798"/>
    </row>
    <row r="59" spans="1:12" ht="11.25" customHeight="1" outlineLevel="2" x14ac:dyDescent="0.2">
      <c r="A59" s="578"/>
      <c r="B59" s="961" t="s">
        <v>1186</v>
      </c>
      <c r="C59" s="605" t="s">
        <v>4194</v>
      </c>
      <c r="D59" s="119">
        <v>0.2</v>
      </c>
      <c r="E59" s="1348">
        <v>1401</v>
      </c>
      <c r="F59" s="1348">
        <v>560</v>
      </c>
      <c r="G59" s="1348">
        <v>370</v>
      </c>
      <c r="H59" s="50">
        <v>50</v>
      </c>
      <c r="I59" s="38"/>
      <c r="L59" s="798"/>
    </row>
    <row r="60" spans="1:12" ht="11.25" customHeight="1" outlineLevel="2" x14ac:dyDescent="0.2">
      <c r="A60" s="165"/>
      <c r="B60" s="286" t="s">
        <v>1187</v>
      </c>
      <c r="C60" s="499" t="s">
        <v>4195</v>
      </c>
      <c r="D60" s="117">
        <v>0.2</v>
      </c>
      <c r="E60" s="1352">
        <v>1401</v>
      </c>
      <c r="F60" s="1352">
        <v>560</v>
      </c>
      <c r="G60" s="1352">
        <v>370</v>
      </c>
      <c r="H60" s="51">
        <v>50</v>
      </c>
      <c r="I60" s="42"/>
      <c r="L60" s="868"/>
    </row>
    <row r="61" spans="1:12" ht="11.25" customHeight="1" outlineLevel="2" x14ac:dyDescent="0.2">
      <c r="A61" s="165"/>
      <c r="B61" s="286" t="s">
        <v>1189</v>
      </c>
      <c r="C61" s="499" t="s">
        <v>4196</v>
      </c>
      <c r="D61" s="117">
        <v>0.2</v>
      </c>
      <c r="E61" s="1352">
        <v>1401</v>
      </c>
      <c r="F61" s="1352">
        <v>560</v>
      </c>
      <c r="G61" s="1352">
        <v>370</v>
      </c>
      <c r="H61" s="51">
        <v>50</v>
      </c>
      <c r="I61" s="42"/>
      <c r="L61" s="868"/>
    </row>
    <row r="62" spans="1:12" ht="11.25" customHeight="1" outlineLevel="2" x14ac:dyDescent="0.2">
      <c r="A62" s="165"/>
      <c r="B62" s="286" t="s">
        <v>1190</v>
      </c>
      <c r="C62" s="499" t="s">
        <v>4197</v>
      </c>
      <c r="D62" s="117">
        <v>0.2</v>
      </c>
      <c r="E62" s="1352">
        <v>1401</v>
      </c>
      <c r="F62" s="1352">
        <v>560</v>
      </c>
      <c r="G62" s="1352">
        <v>370</v>
      </c>
      <c r="H62" s="51">
        <v>50</v>
      </c>
      <c r="I62" s="42"/>
      <c r="L62" s="868"/>
    </row>
    <row r="63" spans="1:12" ht="11.25" customHeight="1" outlineLevel="2" x14ac:dyDescent="0.2">
      <c r="A63" s="165"/>
      <c r="B63" s="286" t="s">
        <v>1191</v>
      </c>
      <c r="C63" s="499" t="s">
        <v>4198</v>
      </c>
      <c r="D63" s="117">
        <v>0.2</v>
      </c>
      <c r="E63" s="1352">
        <v>1401</v>
      </c>
      <c r="F63" s="1352">
        <v>560</v>
      </c>
      <c r="G63" s="1352">
        <v>370</v>
      </c>
      <c r="H63" s="51">
        <v>50</v>
      </c>
      <c r="I63" s="42"/>
      <c r="L63" s="868"/>
    </row>
    <row r="64" spans="1:12" ht="11.25" customHeight="1" outlineLevel="2" x14ac:dyDescent="0.2">
      <c r="A64" s="165"/>
      <c r="B64" s="286" t="s">
        <v>1192</v>
      </c>
      <c r="C64" s="500" t="s">
        <v>4199</v>
      </c>
      <c r="D64" s="1103">
        <v>0.2</v>
      </c>
      <c r="E64" s="1352">
        <v>1401</v>
      </c>
      <c r="F64" s="1352">
        <v>560</v>
      </c>
      <c r="G64" s="1352">
        <v>370</v>
      </c>
      <c r="H64" s="51">
        <v>50</v>
      </c>
      <c r="I64" s="42"/>
      <c r="L64" s="868"/>
    </row>
    <row r="65" spans="1:12" ht="11.25" customHeight="1" outlineLevel="2" x14ac:dyDescent="0.2">
      <c r="A65" s="165"/>
      <c r="B65" s="286" t="s">
        <v>1193</v>
      </c>
      <c r="C65" s="500" t="s">
        <v>4200</v>
      </c>
      <c r="D65" s="1103">
        <v>0.2</v>
      </c>
      <c r="E65" s="1352">
        <v>1401</v>
      </c>
      <c r="F65" s="1352">
        <v>560</v>
      </c>
      <c r="G65" s="1352">
        <v>370</v>
      </c>
      <c r="H65" s="51">
        <v>50</v>
      </c>
      <c r="I65" s="104" t="s">
        <v>74</v>
      </c>
      <c r="L65" s="868"/>
    </row>
    <row r="66" spans="1:12" ht="11.25" customHeight="1" outlineLevel="2" x14ac:dyDescent="0.2">
      <c r="A66" s="165"/>
      <c r="B66" s="286" t="s">
        <v>1194</v>
      </c>
      <c r="C66" s="501" t="s">
        <v>4201</v>
      </c>
      <c r="D66" s="1103">
        <v>0.1</v>
      </c>
      <c r="E66" s="1352">
        <v>1234</v>
      </c>
      <c r="F66" s="1352">
        <v>494</v>
      </c>
      <c r="G66" s="1352">
        <v>313</v>
      </c>
      <c r="H66" s="51">
        <v>50</v>
      </c>
      <c r="I66" s="42"/>
      <c r="L66" s="868"/>
    </row>
    <row r="67" spans="1:12" ht="11.25" customHeight="1" outlineLevel="2" x14ac:dyDescent="0.2">
      <c r="A67" s="165"/>
      <c r="B67" s="286" t="s">
        <v>1195</v>
      </c>
      <c r="C67" s="501" t="s">
        <v>4202</v>
      </c>
      <c r="D67" s="1103">
        <v>0.1</v>
      </c>
      <c r="E67" s="1352">
        <v>1234</v>
      </c>
      <c r="F67" s="1352">
        <v>494</v>
      </c>
      <c r="G67" s="1352">
        <v>313</v>
      </c>
      <c r="H67" s="51">
        <v>50</v>
      </c>
      <c r="I67" s="42"/>
    </row>
    <row r="68" spans="1:12" ht="11.25" customHeight="1" outlineLevel="2" x14ac:dyDescent="0.2">
      <c r="A68" s="165"/>
      <c r="B68" s="286" t="s">
        <v>1196</v>
      </c>
      <c r="C68" s="501" t="s">
        <v>4203</v>
      </c>
      <c r="D68" s="1103">
        <v>0.1</v>
      </c>
      <c r="E68" s="1352">
        <v>1234</v>
      </c>
      <c r="F68" s="1352">
        <v>494</v>
      </c>
      <c r="G68" s="1352">
        <v>313</v>
      </c>
      <c r="H68" s="51">
        <v>50</v>
      </c>
      <c r="I68" s="42"/>
    </row>
    <row r="69" spans="1:12" ht="11.25" customHeight="1" outlineLevel="2" x14ac:dyDescent="0.2">
      <c r="A69" s="165"/>
      <c r="B69" s="286" t="s">
        <v>1197</v>
      </c>
      <c r="C69" s="698" t="s">
        <v>4204</v>
      </c>
      <c r="D69" s="1103">
        <v>0.1</v>
      </c>
      <c r="E69" s="1352">
        <v>1234</v>
      </c>
      <c r="F69" s="1352">
        <v>494</v>
      </c>
      <c r="G69" s="1352">
        <v>313</v>
      </c>
      <c r="H69" s="51">
        <v>50</v>
      </c>
      <c r="I69" s="42"/>
    </row>
    <row r="70" spans="1:12" ht="11.25" customHeight="1" outlineLevel="2" x14ac:dyDescent="0.2">
      <c r="A70" s="165"/>
      <c r="B70" s="58" t="s">
        <v>1198</v>
      </c>
      <c r="C70" s="501" t="s">
        <v>4205</v>
      </c>
      <c r="D70" s="1103">
        <v>0.1</v>
      </c>
      <c r="E70" s="1352">
        <v>1130</v>
      </c>
      <c r="F70" s="1352">
        <v>452</v>
      </c>
      <c r="G70" s="1352">
        <v>284</v>
      </c>
      <c r="H70" s="51">
        <v>50</v>
      </c>
      <c r="I70" s="42"/>
    </row>
    <row r="71" spans="1:12" ht="11.25" customHeight="1" outlineLevel="2" x14ac:dyDescent="0.2">
      <c r="A71" s="165"/>
      <c r="B71" s="286" t="s">
        <v>1199</v>
      </c>
      <c r="C71" s="501" t="s">
        <v>4206</v>
      </c>
      <c r="D71" s="1103">
        <v>0.1</v>
      </c>
      <c r="E71" s="1352">
        <v>1130</v>
      </c>
      <c r="F71" s="1352">
        <v>452</v>
      </c>
      <c r="G71" s="1352">
        <v>284</v>
      </c>
      <c r="H71" s="51">
        <v>50</v>
      </c>
      <c r="I71" s="42"/>
    </row>
    <row r="72" spans="1:12" ht="11.25" customHeight="1" outlineLevel="2" x14ac:dyDescent="0.2">
      <c r="A72" s="165"/>
      <c r="B72" s="286" t="s">
        <v>1200</v>
      </c>
      <c r="C72" s="501" t="s">
        <v>4207</v>
      </c>
      <c r="D72" s="1103">
        <v>0.1</v>
      </c>
      <c r="E72" s="1352">
        <v>1130</v>
      </c>
      <c r="F72" s="1352">
        <v>452</v>
      </c>
      <c r="G72" s="1352">
        <v>284</v>
      </c>
      <c r="H72" s="51">
        <v>50</v>
      </c>
      <c r="I72" s="42"/>
    </row>
    <row r="73" spans="1:12" ht="11.25" customHeight="1" outlineLevel="2" x14ac:dyDescent="0.2">
      <c r="A73" s="165"/>
      <c r="B73" s="286" t="s">
        <v>1201</v>
      </c>
      <c r="C73" s="698" t="s">
        <v>4208</v>
      </c>
      <c r="D73" s="1103">
        <v>0.1</v>
      </c>
      <c r="E73" s="1352">
        <v>1130</v>
      </c>
      <c r="F73" s="1352">
        <v>452</v>
      </c>
      <c r="G73" s="1352">
        <v>284</v>
      </c>
      <c r="H73" s="51">
        <v>50</v>
      </c>
      <c r="I73" s="42"/>
    </row>
    <row r="74" spans="1:12" ht="11.25" customHeight="1" outlineLevel="2" x14ac:dyDescent="0.2">
      <c r="A74" s="165"/>
      <c r="B74" s="286" t="s">
        <v>1202</v>
      </c>
      <c r="C74" s="698" t="s">
        <v>4209</v>
      </c>
      <c r="D74" s="117">
        <v>0.1</v>
      </c>
      <c r="E74" s="1352">
        <v>1130</v>
      </c>
      <c r="F74" s="1352">
        <v>452</v>
      </c>
      <c r="G74" s="1352">
        <v>284</v>
      </c>
      <c r="H74" s="51">
        <v>50</v>
      </c>
      <c r="I74" s="42"/>
    </row>
    <row r="75" spans="1:12" ht="11.25" customHeight="1" outlineLevel="2" x14ac:dyDescent="0.2">
      <c r="A75" s="165"/>
      <c r="B75" s="288" t="s">
        <v>1203</v>
      </c>
      <c r="C75" s="502" t="s">
        <v>4210</v>
      </c>
      <c r="D75" s="120">
        <v>0.1</v>
      </c>
      <c r="E75" s="1354">
        <v>1130</v>
      </c>
      <c r="F75" s="1354">
        <v>452</v>
      </c>
      <c r="G75" s="1354">
        <v>284</v>
      </c>
      <c r="H75" s="45">
        <v>50</v>
      </c>
      <c r="I75" s="44"/>
    </row>
    <row r="76" spans="1:12" ht="11.25" customHeight="1" outlineLevel="2" thickBot="1" x14ac:dyDescent="0.25">
      <c r="A76" s="166"/>
      <c r="B76" s="288" t="s">
        <v>1204</v>
      </c>
      <c r="C76" s="502" t="s">
        <v>4211</v>
      </c>
      <c r="D76" s="120">
        <v>0.1</v>
      </c>
      <c r="E76" s="1354">
        <v>1130</v>
      </c>
      <c r="F76" s="1354">
        <v>452</v>
      </c>
      <c r="G76" s="1354">
        <v>284</v>
      </c>
      <c r="H76" s="45">
        <v>50</v>
      </c>
      <c r="I76" s="44"/>
    </row>
    <row r="77" spans="1:12" ht="17.100000000000001" customHeight="1" outlineLevel="1" thickBot="1" x14ac:dyDescent="0.25">
      <c r="A77" s="27"/>
      <c r="B77" s="28" t="s">
        <v>15</v>
      </c>
      <c r="C77" s="48" t="s">
        <v>3212</v>
      </c>
      <c r="D77" s="30" t="s">
        <v>16</v>
      </c>
      <c r="E77" s="1347" t="s">
        <v>17</v>
      </c>
      <c r="F77" s="1347" t="s">
        <v>2625</v>
      </c>
      <c r="G77" s="1347" t="s">
        <v>4154</v>
      </c>
      <c r="H77" s="1301" t="s">
        <v>18</v>
      </c>
      <c r="I77" s="74" t="s">
        <v>19</v>
      </c>
    </row>
    <row r="78" spans="1:12" ht="11.25" customHeight="1" outlineLevel="3" thickBot="1" x14ac:dyDescent="0.25">
      <c r="A78" s="7"/>
      <c r="B78" s="52" t="s">
        <v>15</v>
      </c>
      <c r="C78" s="171" t="s">
        <v>4212</v>
      </c>
      <c r="D78" s="30" t="s">
        <v>16</v>
      </c>
      <c r="E78" s="1347" t="s">
        <v>17</v>
      </c>
      <c r="F78" s="1347" t="s">
        <v>2625</v>
      </c>
      <c r="G78" s="1347" t="s">
        <v>4154</v>
      </c>
      <c r="H78" s="1301" t="s">
        <v>18</v>
      </c>
      <c r="I78" s="74" t="s">
        <v>19</v>
      </c>
    </row>
    <row r="79" spans="1:12" ht="15" customHeight="1" outlineLevel="4" x14ac:dyDescent="0.2">
      <c r="A79" s="1321"/>
      <c r="B79" s="769" t="s">
        <v>3216</v>
      </c>
      <c r="C79" s="768" t="s">
        <v>4213</v>
      </c>
      <c r="D79" s="1104">
        <v>0.17499999999999999</v>
      </c>
      <c r="E79" s="1355">
        <v>1290</v>
      </c>
      <c r="F79" s="1355">
        <v>516</v>
      </c>
      <c r="G79" s="1355">
        <v>322</v>
      </c>
      <c r="H79" s="767">
        <v>50</v>
      </c>
      <c r="I79" s="38"/>
      <c r="J79" s="1437"/>
      <c r="K79" s="1435"/>
      <c r="L79" s="1060"/>
    </row>
    <row r="80" spans="1:12" ht="15" customHeight="1" outlineLevel="4" x14ac:dyDescent="0.2">
      <c r="A80" s="1321"/>
      <c r="B80" s="771" t="s">
        <v>3217</v>
      </c>
      <c r="C80" s="506" t="s">
        <v>4214</v>
      </c>
      <c r="D80" s="1105">
        <v>0.17499999999999999</v>
      </c>
      <c r="E80" s="1356">
        <v>1290</v>
      </c>
      <c r="F80" s="1356">
        <v>516</v>
      </c>
      <c r="G80" s="1356">
        <v>322</v>
      </c>
      <c r="H80" s="764">
        <v>50</v>
      </c>
      <c r="I80" s="104" t="s">
        <v>74</v>
      </c>
      <c r="J80" s="1437"/>
      <c r="K80" s="1435"/>
      <c r="L80" s="1060"/>
    </row>
    <row r="81" spans="1:12" ht="15" customHeight="1" outlineLevel="4" x14ac:dyDescent="0.2">
      <c r="A81" s="1321"/>
      <c r="B81" s="771" t="s">
        <v>3218</v>
      </c>
      <c r="C81" s="450" t="s">
        <v>4215</v>
      </c>
      <c r="D81" s="1105">
        <v>0.17499999999999999</v>
      </c>
      <c r="E81" s="1356">
        <v>1290</v>
      </c>
      <c r="F81" s="1356">
        <v>516</v>
      </c>
      <c r="G81" s="1356">
        <v>322</v>
      </c>
      <c r="H81" s="764">
        <v>50</v>
      </c>
      <c r="I81" s="42"/>
      <c r="J81" s="1437"/>
      <c r="K81" s="1435"/>
      <c r="L81" s="1060"/>
    </row>
    <row r="82" spans="1:12" ht="15" customHeight="1" outlineLevel="4" x14ac:dyDescent="0.2">
      <c r="A82" s="1321"/>
      <c r="B82" s="771" t="s">
        <v>3219</v>
      </c>
      <c r="C82" s="438" t="s">
        <v>4216</v>
      </c>
      <c r="D82" s="1105">
        <v>0.17499999999999999</v>
      </c>
      <c r="E82" s="1356">
        <v>1290</v>
      </c>
      <c r="F82" s="1356">
        <v>516</v>
      </c>
      <c r="G82" s="1356">
        <v>322</v>
      </c>
      <c r="H82" s="764">
        <v>50</v>
      </c>
      <c r="I82" s="42"/>
      <c r="J82" s="1502" t="s">
        <v>3213</v>
      </c>
      <c r="K82" s="1503"/>
      <c r="L82" s="1060"/>
    </row>
    <row r="83" spans="1:12" ht="15" customHeight="1" outlineLevel="4" x14ac:dyDescent="0.2">
      <c r="A83" s="1321"/>
      <c r="B83" s="771" t="s">
        <v>3220</v>
      </c>
      <c r="C83" s="450" t="s">
        <v>4217</v>
      </c>
      <c r="D83" s="1105">
        <v>0.17499999999999999</v>
      </c>
      <c r="E83" s="1356">
        <v>1290</v>
      </c>
      <c r="F83" s="1356">
        <v>516</v>
      </c>
      <c r="G83" s="1356">
        <v>322</v>
      </c>
      <c r="H83" s="764">
        <v>50</v>
      </c>
      <c r="I83" s="42"/>
      <c r="J83" s="1437"/>
      <c r="K83" s="1435"/>
      <c r="L83" s="1060"/>
    </row>
    <row r="84" spans="1:12" ht="15" customHeight="1" outlineLevel="4" x14ac:dyDescent="0.2">
      <c r="A84" s="1321"/>
      <c r="B84" s="771" t="s">
        <v>3221</v>
      </c>
      <c r="C84" s="450" t="s">
        <v>4218</v>
      </c>
      <c r="D84" s="1105">
        <v>0.17499999999999999</v>
      </c>
      <c r="E84" s="1356">
        <v>1290</v>
      </c>
      <c r="F84" s="1356">
        <v>516</v>
      </c>
      <c r="G84" s="1356">
        <v>322</v>
      </c>
      <c r="H84" s="764">
        <v>50</v>
      </c>
      <c r="I84" s="42"/>
      <c r="J84" s="1437"/>
      <c r="K84" s="1435"/>
      <c r="L84" s="1060"/>
    </row>
    <row r="85" spans="1:12" ht="15" customHeight="1" outlineLevel="4" thickBot="1" x14ac:dyDescent="0.25">
      <c r="A85" s="1322"/>
      <c r="B85" s="813" t="s">
        <v>3222</v>
      </c>
      <c r="C85" s="1326" t="s">
        <v>4219</v>
      </c>
      <c r="D85" s="1106">
        <v>0.17499999999999999</v>
      </c>
      <c r="E85" s="1357">
        <v>1290</v>
      </c>
      <c r="F85" s="1357">
        <v>516</v>
      </c>
      <c r="G85" s="1357">
        <v>322</v>
      </c>
      <c r="H85" s="848">
        <v>50</v>
      </c>
      <c r="I85" s="44"/>
      <c r="J85" s="1437"/>
      <c r="K85" s="1435"/>
      <c r="L85" s="1060"/>
    </row>
    <row r="86" spans="1:12" ht="15" customHeight="1" outlineLevel="3" thickBot="1" x14ac:dyDescent="0.25">
      <c r="A86" s="1320"/>
      <c r="B86" s="52" t="s">
        <v>15</v>
      </c>
      <c r="C86" s="52" t="s">
        <v>4220</v>
      </c>
      <c r="D86" s="30" t="s">
        <v>16</v>
      </c>
      <c r="E86" s="1347" t="s">
        <v>17</v>
      </c>
      <c r="F86" s="1347" t="s">
        <v>2625</v>
      </c>
      <c r="G86" s="1347" t="s">
        <v>4154</v>
      </c>
      <c r="H86" s="1301" t="s">
        <v>18</v>
      </c>
      <c r="I86" s="74" t="s">
        <v>19</v>
      </c>
      <c r="L86" s="874"/>
    </row>
    <row r="87" spans="1:12" ht="15" customHeight="1" outlineLevel="4" x14ac:dyDescent="0.2">
      <c r="A87" s="1321"/>
      <c r="B87" s="769" t="s">
        <v>3223</v>
      </c>
      <c r="C87" s="768" t="s">
        <v>4221</v>
      </c>
      <c r="D87" s="1104">
        <v>0.37</v>
      </c>
      <c r="E87" s="1356">
        <v>2399</v>
      </c>
      <c r="F87" s="1356">
        <v>960</v>
      </c>
      <c r="G87" s="1356">
        <v>684</v>
      </c>
      <c r="H87" s="767">
        <v>50</v>
      </c>
      <c r="I87" s="38"/>
      <c r="J87" s="1437"/>
      <c r="K87" s="1435"/>
      <c r="L87" s="1060"/>
    </row>
    <row r="88" spans="1:12" ht="15" customHeight="1" outlineLevel="4" x14ac:dyDescent="0.2">
      <c r="A88" s="1321"/>
      <c r="B88" s="771" t="s">
        <v>3224</v>
      </c>
      <c r="C88" s="506" t="s">
        <v>4222</v>
      </c>
      <c r="D88" s="1105">
        <v>0.37</v>
      </c>
      <c r="E88" s="1356">
        <v>2399</v>
      </c>
      <c r="F88" s="1356">
        <v>960</v>
      </c>
      <c r="G88" s="1356">
        <v>684</v>
      </c>
      <c r="H88" s="764">
        <v>50</v>
      </c>
      <c r="I88" s="104" t="s">
        <v>74</v>
      </c>
      <c r="J88" s="1437"/>
      <c r="K88" s="1435"/>
      <c r="L88" s="1060"/>
    </row>
    <row r="89" spans="1:12" ht="15" customHeight="1" outlineLevel="4" x14ac:dyDescent="0.2">
      <c r="A89" s="1321"/>
      <c r="B89" s="771" t="s">
        <v>3225</v>
      </c>
      <c r="C89" s="450" t="s">
        <v>4223</v>
      </c>
      <c r="D89" s="1105">
        <v>0.37</v>
      </c>
      <c r="E89" s="1356">
        <v>2399</v>
      </c>
      <c r="F89" s="1356">
        <v>960</v>
      </c>
      <c r="G89" s="1356">
        <v>684</v>
      </c>
      <c r="H89" s="764">
        <v>50</v>
      </c>
      <c r="I89" s="42"/>
      <c r="J89" s="1502" t="s">
        <v>3215</v>
      </c>
      <c r="K89" s="1503"/>
      <c r="L89" s="1060"/>
    </row>
    <row r="90" spans="1:12" ht="15" customHeight="1" outlineLevel="4" x14ac:dyDescent="0.2">
      <c r="A90" s="1321"/>
      <c r="B90" s="771" t="s">
        <v>3226</v>
      </c>
      <c r="C90" s="438" t="s">
        <v>4224</v>
      </c>
      <c r="D90" s="1105">
        <v>0.37</v>
      </c>
      <c r="E90" s="1356">
        <v>2399</v>
      </c>
      <c r="F90" s="1356">
        <v>960</v>
      </c>
      <c r="G90" s="1356">
        <v>684</v>
      </c>
      <c r="H90" s="764">
        <v>50</v>
      </c>
      <c r="I90" s="42"/>
      <c r="J90" s="1437"/>
      <c r="K90" s="1435"/>
      <c r="L90" s="1060"/>
    </row>
    <row r="91" spans="1:12" ht="15" customHeight="1" outlineLevel="4" x14ac:dyDescent="0.2">
      <c r="A91" s="1321"/>
      <c r="B91" s="771" t="s">
        <v>3227</v>
      </c>
      <c r="C91" s="450" t="s">
        <v>4225</v>
      </c>
      <c r="D91" s="1105">
        <v>0.37</v>
      </c>
      <c r="E91" s="1356">
        <v>2399</v>
      </c>
      <c r="F91" s="1356">
        <v>960</v>
      </c>
      <c r="G91" s="1356">
        <v>684</v>
      </c>
      <c r="H91" s="764">
        <v>50</v>
      </c>
      <c r="I91" s="42"/>
      <c r="J91" s="1437"/>
      <c r="K91" s="1435"/>
      <c r="L91" s="1060"/>
    </row>
    <row r="92" spans="1:12" ht="15" customHeight="1" outlineLevel="4" x14ac:dyDescent="0.2">
      <c r="A92" s="1321"/>
      <c r="B92" s="771" t="s">
        <v>3228</v>
      </c>
      <c r="C92" s="450" t="s">
        <v>4226</v>
      </c>
      <c r="D92" s="1105">
        <v>0.37</v>
      </c>
      <c r="E92" s="1356">
        <v>2399</v>
      </c>
      <c r="F92" s="1356">
        <v>960</v>
      </c>
      <c r="G92" s="1356">
        <v>684</v>
      </c>
      <c r="H92" s="764">
        <v>50</v>
      </c>
      <c r="I92" s="42"/>
      <c r="J92" s="1437"/>
      <c r="K92" s="1435"/>
      <c r="L92" s="1060"/>
    </row>
    <row r="93" spans="1:12" ht="15" customHeight="1" outlineLevel="4" thickBot="1" x14ac:dyDescent="0.25">
      <c r="A93" s="1322"/>
      <c r="B93" s="813" t="s">
        <v>3229</v>
      </c>
      <c r="C93" s="1326" t="s">
        <v>4227</v>
      </c>
      <c r="D93" s="1106">
        <v>0.37</v>
      </c>
      <c r="E93" s="1356">
        <v>2399</v>
      </c>
      <c r="F93" s="1356">
        <v>960</v>
      </c>
      <c r="G93" s="1356">
        <v>684</v>
      </c>
      <c r="H93" s="848">
        <v>50</v>
      </c>
      <c r="I93" s="44"/>
      <c r="J93" s="1437"/>
      <c r="K93" s="1435"/>
      <c r="L93" s="1060"/>
    </row>
    <row r="94" spans="1:12" ht="15" customHeight="1" outlineLevel="3" thickBot="1" x14ac:dyDescent="0.25">
      <c r="A94" s="834"/>
      <c r="B94" s="46" t="s">
        <v>15</v>
      </c>
      <c r="C94" s="1325" t="s">
        <v>4228</v>
      </c>
      <c r="D94" s="30" t="s">
        <v>16</v>
      </c>
      <c r="E94" s="1347" t="s">
        <v>17</v>
      </c>
      <c r="F94" s="1347" t="s">
        <v>2625</v>
      </c>
      <c r="G94" s="1347" t="s">
        <v>4154</v>
      </c>
      <c r="H94" s="1301" t="s">
        <v>18</v>
      </c>
      <c r="I94" s="74" t="s">
        <v>19</v>
      </c>
      <c r="L94" s="874"/>
    </row>
    <row r="95" spans="1:12" ht="15" customHeight="1" outlineLevel="4" x14ac:dyDescent="0.2">
      <c r="A95" s="834"/>
      <c r="B95" s="769" t="s">
        <v>3230</v>
      </c>
      <c r="C95" s="580" t="s">
        <v>4229</v>
      </c>
      <c r="D95" s="1104">
        <v>0.53</v>
      </c>
      <c r="E95" s="1355">
        <v>2485</v>
      </c>
      <c r="F95" s="1355">
        <v>994</v>
      </c>
      <c r="G95" s="1355">
        <v>701</v>
      </c>
      <c r="H95" s="767">
        <v>50</v>
      </c>
      <c r="I95" s="38"/>
      <c r="J95" s="1437"/>
      <c r="K95" s="1435"/>
      <c r="L95" s="1060"/>
    </row>
    <row r="96" spans="1:12" ht="15" customHeight="1" outlineLevel="4" x14ac:dyDescent="0.2">
      <c r="A96" s="834"/>
      <c r="B96" s="771" t="s">
        <v>3231</v>
      </c>
      <c r="C96" s="840" t="s">
        <v>4230</v>
      </c>
      <c r="D96" s="1105">
        <v>0.53</v>
      </c>
      <c r="E96" s="1356">
        <v>2485</v>
      </c>
      <c r="F96" s="1356">
        <v>994</v>
      </c>
      <c r="G96" s="1356">
        <v>701</v>
      </c>
      <c r="H96" s="764">
        <v>50</v>
      </c>
      <c r="I96" s="104" t="s">
        <v>74</v>
      </c>
      <c r="J96" s="1437"/>
      <c r="K96" s="1435"/>
      <c r="L96" s="1060"/>
    </row>
    <row r="97" spans="1:12" ht="15" customHeight="1" outlineLevel="4" x14ac:dyDescent="0.2">
      <c r="A97" s="834"/>
      <c r="B97" s="771" t="s">
        <v>3232</v>
      </c>
      <c r="C97" s="841" t="s">
        <v>4231</v>
      </c>
      <c r="D97" s="1105">
        <v>0.53</v>
      </c>
      <c r="E97" s="1356">
        <v>2485</v>
      </c>
      <c r="F97" s="1356">
        <v>994</v>
      </c>
      <c r="G97" s="1356">
        <v>701</v>
      </c>
      <c r="H97" s="764">
        <v>50</v>
      </c>
      <c r="I97" s="42"/>
      <c r="J97" s="1437"/>
      <c r="K97" s="1435"/>
      <c r="L97" s="1060"/>
    </row>
    <row r="98" spans="1:12" ht="15" customHeight="1" outlineLevel="4" x14ac:dyDescent="0.2">
      <c r="A98" s="834"/>
      <c r="B98" s="771" t="s">
        <v>3233</v>
      </c>
      <c r="C98" s="435" t="s">
        <v>4232</v>
      </c>
      <c r="D98" s="1105">
        <v>0.53</v>
      </c>
      <c r="E98" s="1356">
        <v>2485</v>
      </c>
      <c r="F98" s="1356">
        <v>994</v>
      </c>
      <c r="G98" s="1356">
        <v>701</v>
      </c>
      <c r="H98" s="764">
        <v>50</v>
      </c>
      <c r="I98" s="42"/>
      <c r="J98" s="1502" t="s">
        <v>3214</v>
      </c>
      <c r="K98" s="1503"/>
      <c r="L98" s="1060"/>
    </row>
    <row r="99" spans="1:12" ht="15" customHeight="1" outlineLevel="4" x14ac:dyDescent="0.2">
      <c r="A99" s="834"/>
      <c r="B99" s="771" t="s">
        <v>3234</v>
      </c>
      <c r="C99" s="841" t="s">
        <v>4233</v>
      </c>
      <c r="D99" s="1105">
        <v>0.53</v>
      </c>
      <c r="E99" s="1356">
        <v>2485</v>
      </c>
      <c r="F99" s="1356">
        <v>994</v>
      </c>
      <c r="G99" s="1356">
        <v>701</v>
      </c>
      <c r="H99" s="764">
        <v>50</v>
      </c>
      <c r="I99" s="42"/>
      <c r="J99" s="1437"/>
      <c r="K99" s="1435"/>
      <c r="L99" s="1060"/>
    </row>
    <row r="100" spans="1:12" ht="15" customHeight="1" outlineLevel="4" x14ac:dyDescent="0.2">
      <c r="A100" s="834"/>
      <c r="B100" s="771" t="s">
        <v>3235</v>
      </c>
      <c r="C100" s="841" t="s">
        <v>4234</v>
      </c>
      <c r="D100" s="1105">
        <v>0.53</v>
      </c>
      <c r="E100" s="1356">
        <v>2485</v>
      </c>
      <c r="F100" s="1356">
        <v>994</v>
      </c>
      <c r="G100" s="1356">
        <v>701</v>
      </c>
      <c r="H100" s="764">
        <v>50</v>
      </c>
      <c r="I100" s="42"/>
      <c r="J100" s="1437"/>
      <c r="K100" s="1435"/>
      <c r="L100" s="1060"/>
    </row>
    <row r="101" spans="1:12" ht="15" customHeight="1" outlineLevel="4" thickBot="1" x14ac:dyDescent="0.25">
      <c r="A101" s="834"/>
      <c r="B101" s="775" t="s">
        <v>3236</v>
      </c>
      <c r="C101" s="843" t="s">
        <v>4235</v>
      </c>
      <c r="D101" s="1106">
        <v>0.53</v>
      </c>
      <c r="E101" s="1357">
        <v>2485</v>
      </c>
      <c r="F101" s="1357">
        <v>994</v>
      </c>
      <c r="G101" s="1357">
        <v>701</v>
      </c>
      <c r="H101" s="848">
        <v>50</v>
      </c>
      <c r="I101" s="44"/>
      <c r="J101" s="1437"/>
      <c r="K101" s="1435"/>
      <c r="L101" s="1060"/>
    </row>
    <row r="102" spans="1:12" ht="16.5" customHeight="1" outlineLevel="1" thickBot="1" x14ac:dyDescent="0.25">
      <c r="A102" s="34"/>
      <c r="B102" s="48" t="s">
        <v>15</v>
      </c>
      <c r="C102" s="48" t="s">
        <v>3587</v>
      </c>
      <c r="D102" s="30" t="s">
        <v>16</v>
      </c>
      <c r="E102" s="1347" t="s">
        <v>17</v>
      </c>
      <c r="F102" s="1347" t="s">
        <v>2625</v>
      </c>
      <c r="G102" s="1347" t="s">
        <v>4154</v>
      </c>
      <c r="H102" s="1301" t="s">
        <v>18</v>
      </c>
      <c r="I102" s="74" t="s">
        <v>19</v>
      </c>
    </row>
    <row r="103" spans="1:12" ht="11.25" customHeight="1" outlineLevel="3" thickBot="1" x14ac:dyDescent="0.25">
      <c r="A103" s="165"/>
      <c r="B103" s="180" t="s">
        <v>15</v>
      </c>
      <c r="C103" s="171" t="s">
        <v>4236</v>
      </c>
      <c r="D103" s="30" t="s">
        <v>16</v>
      </c>
      <c r="E103" s="1347" t="s">
        <v>17</v>
      </c>
      <c r="F103" s="1347" t="s">
        <v>2625</v>
      </c>
      <c r="G103" s="1347" t="s">
        <v>4154</v>
      </c>
      <c r="H103" s="1301" t="s">
        <v>18</v>
      </c>
      <c r="I103" s="74" t="s">
        <v>19</v>
      </c>
    </row>
    <row r="104" spans="1:12" ht="19.5" customHeight="1" outlineLevel="4" x14ac:dyDescent="0.2">
      <c r="A104" s="1321"/>
      <c r="B104" s="810" t="s">
        <v>2941</v>
      </c>
      <c r="C104" s="863" t="s">
        <v>4237</v>
      </c>
      <c r="D104" s="1107">
        <v>0.09</v>
      </c>
      <c r="E104" s="1358">
        <v>765</v>
      </c>
      <c r="F104" s="1358">
        <v>306</v>
      </c>
      <c r="G104" s="1358">
        <v>160</v>
      </c>
      <c r="H104" s="62">
        <v>50</v>
      </c>
      <c r="I104" s="49"/>
      <c r="J104" s="1437"/>
      <c r="K104" s="1435"/>
      <c r="L104" s="1060"/>
    </row>
    <row r="105" spans="1:12" ht="19.5" customHeight="1" outlineLevel="4" x14ac:dyDescent="0.2">
      <c r="A105" s="1321"/>
      <c r="B105" s="771" t="s">
        <v>2942</v>
      </c>
      <c r="C105" s="864" t="s">
        <v>4238</v>
      </c>
      <c r="D105" s="1108">
        <v>0.09</v>
      </c>
      <c r="E105" s="1356">
        <v>765</v>
      </c>
      <c r="F105" s="1356">
        <v>306</v>
      </c>
      <c r="G105" s="1356">
        <v>160</v>
      </c>
      <c r="H105" s="51">
        <v>50</v>
      </c>
      <c r="I105" s="42"/>
      <c r="J105" s="1437"/>
      <c r="K105" s="1435"/>
      <c r="L105" s="1060"/>
    </row>
    <row r="106" spans="1:12" ht="19.5" customHeight="1" outlineLevel="4" x14ac:dyDescent="0.2">
      <c r="A106" s="1321"/>
      <c r="B106" s="771" t="s">
        <v>2943</v>
      </c>
      <c r="C106" s="864" t="s">
        <v>4239</v>
      </c>
      <c r="D106" s="1108">
        <v>0.09</v>
      </c>
      <c r="E106" s="1356">
        <v>765</v>
      </c>
      <c r="F106" s="1356">
        <v>306</v>
      </c>
      <c r="G106" s="1356">
        <v>160</v>
      </c>
      <c r="H106" s="51">
        <v>50</v>
      </c>
      <c r="I106" s="42"/>
      <c r="J106" s="1437"/>
      <c r="K106" s="1435"/>
      <c r="L106" s="1060"/>
    </row>
    <row r="107" spans="1:12" ht="19.5" customHeight="1" outlineLevel="4" x14ac:dyDescent="0.2">
      <c r="A107" s="1321"/>
      <c r="B107" s="771" t="s">
        <v>2944</v>
      </c>
      <c r="C107" s="864" t="s">
        <v>4240</v>
      </c>
      <c r="D107" s="1108">
        <v>0.09</v>
      </c>
      <c r="E107" s="1356">
        <v>765</v>
      </c>
      <c r="F107" s="1356">
        <v>306</v>
      </c>
      <c r="G107" s="1356">
        <v>160</v>
      </c>
      <c r="H107" s="51">
        <v>50</v>
      </c>
      <c r="I107" s="42"/>
      <c r="J107" s="1495" t="s">
        <v>3096</v>
      </c>
      <c r="K107" s="1496"/>
      <c r="L107" s="1086"/>
    </row>
    <row r="108" spans="1:12" ht="19.5" customHeight="1" outlineLevel="4" x14ac:dyDescent="0.2">
      <c r="A108" s="1321"/>
      <c r="B108" s="771" t="s">
        <v>2945</v>
      </c>
      <c r="C108" s="864" t="s">
        <v>4241</v>
      </c>
      <c r="D108" s="1108">
        <v>0.09</v>
      </c>
      <c r="E108" s="1356">
        <v>765</v>
      </c>
      <c r="F108" s="1356">
        <v>306</v>
      </c>
      <c r="G108" s="1356">
        <v>160</v>
      </c>
      <c r="H108" s="51">
        <v>50</v>
      </c>
      <c r="I108" s="42"/>
      <c r="J108" s="1495"/>
      <c r="K108" s="1496"/>
      <c r="L108" s="1086"/>
    </row>
    <row r="109" spans="1:12" ht="19.5" customHeight="1" outlineLevel="4" x14ac:dyDescent="0.2">
      <c r="A109" s="1321"/>
      <c r="B109" s="771" t="s">
        <v>2946</v>
      </c>
      <c r="C109" s="864" t="s">
        <v>4242</v>
      </c>
      <c r="D109" s="1108">
        <v>0.09</v>
      </c>
      <c r="E109" s="1356">
        <v>765</v>
      </c>
      <c r="F109" s="1356">
        <v>306</v>
      </c>
      <c r="G109" s="1356">
        <v>160</v>
      </c>
      <c r="H109" s="51">
        <v>50</v>
      </c>
      <c r="I109" s="42"/>
      <c r="J109" s="1495"/>
      <c r="K109" s="1496"/>
      <c r="L109" s="1086"/>
    </row>
    <row r="110" spans="1:12" ht="19.5" customHeight="1" outlineLevel="4" x14ac:dyDescent="0.2">
      <c r="A110" s="1321"/>
      <c r="B110" s="771" t="s">
        <v>2947</v>
      </c>
      <c r="C110" s="864" t="s">
        <v>4243</v>
      </c>
      <c r="D110" s="1108">
        <v>0.09</v>
      </c>
      <c r="E110" s="1356">
        <v>765</v>
      </c>
      <c r="F110" s="1356">
        <v>306</v>
      </c>
      <c r="G110" s="1356">
        <v>160</v>
      </c>
      <c r="H110" s="51">
        <v>50</v>
      </c>
      <c r="I110" s="42"/>
      <c r="J110" s="1495"/>
      <c r="K110" s="1496"/>
      <c r="L110" s="1086"/>
    </row>
    <row r="111" spans="1:12" ht="19.5" customHeight="1" outlineLevel="4" thickBot="1" x14ac:dyDescent="0.25">
      <c r="A111" s="1321"/>
      <c r="B111" s="775" t="s">
        <v>2948</v>
      </c>
      <c r="C111" s="865" t="s">
        <v>4244</v>
      </c>
      <c r="D111" s="1109">
        <v>0.09</v>
      </c>
      <c r="E111" s="1357">
        <v>765</v>
      </c>
      <c r="F111" s="1357">
        <v>306</v>
      </c>
      <c r="G111" s="1357">
        <v>160</v>
      </c>
      <c r="H111" s="45">
        <v>50</v>
      </c>
      <c r="I111" s="44"/>
      <c r="J111" s="1437"/>
      <c r="K111" s="1435"/>
      <c r="L111" s="1060"/>
    </row>
    <row r="112" spans="1:12" ht="19.5" customHeight="1" outlineLevel="4" x14ac:dyDescent="0.2">
      <c r="A112" s="1321"/>
      <c r="B112" s="810" t="s">
        <v>2949</v>
      </c>
      <c r="C112" s="863" t="s">
        <v>4245</v>
      </c>
      <c r="D112" s="1107">
        <v>0.09</v>
      </c>
      <c r="E112" s="1358">
        <v>932</v>
      </c>
      <c r="F112" s="1358">
        <v>373</v>
      </c>
      <c r="G112" s="1358">
        <v>217</v>
      </c>
      <c r="H112" s="62">
        <v>50</v>
      </c>
      <c r="I112" s="236"/>
      <c r="J112" s="1437"/>
      <c r="K112" s="1435"/>
      <c r="L112" s="1060"/>
    </row>
    <row r="113" spans="1:12" ht="19.5" customHeight="1" outlineLevel="4" thickBot="1" x14ac:dyDescent="0.25">
      <c r="A113" s="1322"/>
      <c r="B113" s="813" t="s">
        <v>2950</v>
      </c>
      <c r="C113" s="1064" t="s">
        <v>4246</v>
      </c>
      <c r="D113" s="1110">
        <v>0.09</v>
      </c>
      <c r="E113" s="1359">
        <v>932</v>
      </c>
      <c r="F113" s="1359">
        <v>373</v>
      </c>
      <c r="G113" s="1359">
        <v>217</v>
      </c>
      <c r="H113" s="66">
        <v>50</v>
      </c>
      <c r="I113" s="72"/>
      <c r="J113" s="1437"/>
      <c r="K113" s="1435"/>
      <c r="L113" s="1060"/>
    </row>
    <row r="114" spans="1:12" ht="11.25" customHeight="1" outlineLevel="3" thickBot="1" x14ac:dyDescent="0.25">
      <c r="A114" s="165"/>
      <c r="B114" s="1061" t="s">
        <v>15</v>
      </c>
      <c r="C114" s="142" t="s">
        <v>4247</v>
      </c>
      <c r="D114" s="30" t="s">
        <v>16</v>
      </c>
      <c r="E114" s="1347" t="s">
        <v>17</v>
      </c>
      <c r="F114" s="1347" t="s">
        <v>2625</v>
      </c>
      <c r="G114" s="1347" t="s">
        <v>4154</v>
      </c>
      <c r="H114" s="1301" t="s">
        <v>18</v>
      </c>
      <c r="I114" s="74" t="s">
        <v>19</v>
      </c>
    </row>
    <row r="115" spans="1:12" ht="19.5" customHeight="1" outlineLevel="4" x14ac:dyDescent="0.2">
      <c r="A115" s="1059"/>
      <c r="B115" s="810" t="s">
        <v>3370</v>
      </c>
      <c r="C115" s="1213" t="s">
        <v>4248</v>
      </c>
      <c r="D115" s="1107">
        <v>9.5000000000000001E-2</v>
      </c>
      <c r="E115" s="1358">
        <v>929</v>
      </c>
      <c r="F115" s="1358">
        <v>372</v>
      </c>
      <c r="G115" s="1358">
        <v>177</v>
      </c>
      <c r="H115" s="51">
        <v>50</v>
      </c>
      <c r="I115" s="49"/>
      <c r="J115" s="1437"/>
      <c r="K115" s="1435"/>
      <c r="L115" s="1060"/>
    </row>
    <row r="116" spans="1:12" ht="19.5" customHeight="1" outlineLevel="4" x14ac:dyDescent="0.2">
      <c r="A116" s="1059"/>
      <c r="B116" s="771" t="s">
        <v>3371</v>
      </c>
      <c r="C116" s="1214" t="s">
        <v>4249</v>
      </c>
      <c r="D116" s="1108">
        <v>9.5000000000000001E-2</v>
      </c>
      <c r="E116" s="1356">
        <v>929</v>
      </c>
      <c r="F116" s="1356">
        <v>372</v>
      </c>
      <c r="G116" s="1356">
        <v>177</v>
      </c>
      <c r="H116" s="51">
        <v>50</v>
      </c>
      <c r="I116" s="42"/>
      <c r="J116" s="1437"/>
      <c r="K116" s="1435"/>
      <c r="L116" s="1060"/>
    </row>
    <row r="117" spans="1:12" ht="19.5" customHeight="1" outlineLevel="4" x14ac:dyDescent="0.2">
      <c r="A117" s="1059"/>
      <c r="B117" s="771" t="s">
        <v>3372</v>
      </c>
      <c r="C117" s="1214" t="s">
        <v>4250</v>
      </c>
      <c r="D117" s="1108">
        <v>9.5000000000000001E-2</v>
      </c>
      <c r="E117" s="1356">
        <v>929</v>
      </c>
      <c r="F117" s="1356">
        <v>372</v>
      </c>
      <c r="G117" s="1356">
        <v>177</v>
      </c>
      <c r="H117" s="51">
        <v>50</v>
      </c>
      <c r="I117" s="42"/>
      <c r="J117" s="1437"/>
      <c r="K117" s="1435"/>
      <c r="L117" s="1060"/>
    </row>
    <row r="118" spans="1:12" ht="19.5" customHeight="1" outlineLevel="4" x14ac:dyDescent="0.2">
      <c r="A118" s="1059"/>
      <c r="B118" s="771" t="s">
        <v>3373</v>
      </c>
      <c r="C118" s="1214" t="s">
        <v>4251</v>
      </c>
      <c r="D118" s="1108">
        <v>9.5000000000000001E-2</v>
      </c>
      <c r="E118" s="1356">
        <v>929</v>
      </c>
      <c r="F118" s="1356">
        <v>372</v>
      </c>
      <c r="G118" s="1356">
        <v>177</v>
      </c>
      <c r="H118" s="51">
        <v>50</v>
      </c>
      <c r="I118" s="42"/>
      <c r="J118" s="1437"/>
      <c r="K118" s="1435"/>
      <c r="L118" s="1086"/>
    </row>
    <row r="119" spans="1:12" ht="19.5" customHeight="1" outlineLevel="4" x14ac:dyDescent="0.2">
      <c r="A119" s="1059"/>
      <c r="B119" s="771" t="s">
        <v>3374</v>
      </c>
      <c r="C119" s="1214" t="s">
        <v>4252</v>
      </c>
      <c r="D119" s="1108">
        <v>9.5000000000000001E-2</v>
      </c>
      <c r="E119" s="1356">
        <v>929</v>
      </c>
      <c r="F119" s="1356">
        <v>372</v>
      </c>
      <c r="G119" s="1356">
        <v>177</v>
      </c>
      <c r="H119" s="51">
        <v>50</v>
      </c>
      <c r="I119" s="42"/>
      <c r="J119" s="1502" t="s">
        <v>3365</v>
      </c>
      <c r="K119" s="1498"/>
      <c r="L119" s="1086"/>
    </row>
    <row r="120" spans="1:12" ht="19.5" customHeight="1" outlineLevel="4" x14ac:dyDescent="0.2">
      <c r="A120" s="1059"/>
      <c r="B120" s="771" t="s">
        <v>3375</v>
      </c>
      <c r="C120" s="1214" t="s">
        <v>4253</v>
      </c>
      <c r="D120" s="1108">
        <v>9.5000000000000001E-2</v>
      </c>
      <c r="E120" s="1356">
        <v>929</v>
      </c>
      <c r="F120" s="1356">
        <v>372</v>
      </c>
      <c r="G120" s="1356">
        <v>177</v>
      </c>
      <c r="H120" s="51">
        <v>50</v>
      </c>
      <c r="I120" s="42"/>
      <c r="J120" s="1421"/>
      <c r="K120" s="1422"/>
      <c r="L120" s="1086"/>
    </row>
    <row r="121" spans="1:12" ht="19.5" customHeight="1" outlineLevel="4" x14ac:dyDescent="0.2">
      <c r="A121" s="1059"/>
      <c r="B121" s="771" t="s">
        <v>3376</v>
      </c>
      <c r="C121" s="1214" t="s">
        <v>4254</v>
      </c>
      <c r="D121" s="1108">
        <v>9.5000000000000001E-2</v>
      </c>
      <c r="E121" s="1356">
        <v>929</v>
      </c>
      <c r="F121" s="1356">
        <v>372</v>
      </c>
      <c r="G121" s="1356">
        <v>177</v>
      </c>
      <c r="H121" s="51">
        <v>50</v>
      </c>
      <c r="I121" s="42"/>
      <c r="J121" s="1421"/>
      <c r="K121" s="1422"/>
      <c r="L121" s="1086"/>
    </row>
    <row r="122" spans="1:12" ht="19.5" customHeight="1" outlineLevel="4" thickBot="1" x14ac:dyDescent="0.25">
      <c r="A122" s="1059"/>
      <c r="B122" s="775" t="s">
        <v>3377</v>
      </c>
      <c r="C122" s="1215" t="s">
        <v>4255</v>
      </c>
      <c r="D122" s="1109">
        <v>9.5000000000000001E-2</v>
      </c>
      <c r="E122" s="1357">
        <v>929</v>
      </c>
      <c r="F122" s="1357">
        <v>372</v>
      </c>
      <c r="G122" s="1357">
        <v>177</v>
      </c>
      <c r="H122" s="45">
        <v>50</v>
      </c>
      <c r="I122" s="44"/>
      <c r="J122" s="1437"/>
      <c r="K122" s="1435"/>
      <c r="L122" s="1060"/>
    </row>
    <row r="123" spans="1:12" ht="19.5" customHeight="1" outlineLevel="4" x14ac:dyDescent="0.2">
      <c r="A123" s="1059"/>
      <c r="B123" s="810" t="s">
        <v>3378</v>
      </c>
      <c r="C123" s="1213" t="s">
        <v>4256</v>
      </c>
      <c r="D123" s="1111">
        <v>9.5000000000000001E-2</v>
      </c>
      <c r="E123" s="1358">
        <v>1121</v>
      </c>
      <c r="F123" s="1358">
        <v>449</v>
      </c>
      <c r="G123" s="1358">
        <v>242</v>
      </c>
      <c r="H123" s="62">
        <v>50</v>
      </c>
      <c r="I123" s="236"/>
      <c r="J123" s="1437"/>
      <c r="K123" s="1435"/>
      <c r="L123" s="1060"/>
    </row>
    <row r="124" spans="1:12" ht="19.5" customHeight="1" outlineLevel="4" thickBot="1" x14ac:dyDescent="0.25">
      <c r="A124" s="1059"/>
      <c r="B124" s="813" t="s">
        <v>3379</v>
      </c>
      <c r="C124" s="1216" t="s">
        <v>4257</v>
      </c>
      <c r="D124" s="1112">
        <v>9.5000000000000001E-2</v>
      </c>
      <c r="E124" s="1359">
        <v>1121</v>
      </c>
      <c r="F124" s="1359">
        <v>449</v>
      </c>
      <c r="G124" s="1359">
        <v>242</v>
      </c>
      <c r="H124" s="51">
        <v>50</v>
      </c>
      <c r="I124" s="72"/>
      <c r="J124" s="1437"/>
      <c r="K124" s="1435"/>
      <c r="L124" s="1060"/>
    </row>
    <row r="125" spans="1:12" ht="11.25" customHeight="1" outlineLevel="3" thickBot="1" x14ac:dyDescent="0.25">
      <c r="A125" s="165"/>
      <c r="B125" s="180" t="s">
        <v>15</v>
      </c>
      <c r="C125" s="142" t="s">
        <v>4258</v>
      </c>
      <c r="D125" s="30" t="s">
        <v>16</v>
      </c>
      <c r="E125" s="1347" t="s">
        <v>17</v>
      </c>
      <c r="F125" s="1347" t="s">
        <v>2625</v>
      </c>
      <c r="G125" s="1347" t="s">
        <v>4154</v>
      </c>
      <c r="H125" s="1301" t="s">
        <v>18</v>
      </c>
      <c r="I125" s="74" t="s">
        <v>19</v>
      </c>
    </row>
    <row r="126" spans="1:12" ht="19.5" customHeight="1" outlineLevel="4" x14ac:dyDescent="0.2">
      <c r="A126" s="1059"/>
      <c r="B126" s="810" t="s">
        <v>3380</v>
      </c>
      <c r="C126" s="1213" t="s">
        <v>4259</v>
      </c>
      <c r="D126" s="1111">
        <v>0.1</v>
      </c>
      <c r="E126" s="1358">
        <v>969</v>
      </c>
      <c r="F126" s="1358">
        <v>388</v>
      </c>
      <c r="G126" s="1358">
        <v>191</v>
      </c>
      <c r="H126" s="51">
        <v>50</v>
      </c>
      <c r="I126" s="49"/>
      <c r="J126" s="1437"/>
      <c r="K126" s="1435"/>
      <c r="L126" s="1060"/>
    </row>
    <row r="127" spans="1:12" ht="19.5" customHeight="1" outlineLevel="4" x14ac:dyDescent="0.2">
      <c r="A127" s="1059"/>
      <c r="B127" s="771" t="s">
        <v>3381</v>
      </c>
      <c r="C127" s="1214" t="s">
        <v>4260</v>
      </c>
      <c r="D127" s="1113">
        <v>0.1</v>
      </c>
      <c r="E127" s="1356">
        <v>969</v>
      </c>
      <c r="F127" s="1356">
        <v>388</v>
      </c>
      <c r="G127" s="1356">
        <v>191</v>
      </c>
      <c r="H127" s="51">
        <v>50</v>
      </c>
      <c r="I127" s="42"/>
      <c r="J127" s="1437"/>
      <c r="K127" s="1435"/>
      <c r="L127" s="1060"/>
    </row>
    <row r="128" spans="1:12" ht="19.5" customHeight="1" outlineLevel="4" x14ac:dyDescent="0.2">
      <c r="A128" s="1059"/>
      <c r="B128" s="771" t="s">
        <v>3382</v>
      </c>
      <c r="C128" s="1214" t="s">
        <v>4261</v>
      </c>
      <c r="D128" s="1113">
        <v>0.1</v>
      </c>
      <c r="E128" s="1356">
        <v>969</v>
      </c>
      <c r="F128" s="1356">
        <v>388</v>
      </c>
      <c r="G128" s="1356">
        <v>191</v>
      </c>
      <c r="H128" s="51">
        <v>50</v>
      </c>
      <c r="I128" s="42"/>
      <c r="J128" s="1437"/>
      <c r="K128" s="1435"/>
      <c r="L128" s="1060"/>
    </row>
    <row r="129" spans="1:12" ht="19.5" customHeight="1" outlineLevel="4" x14ac:dyDescent="0.2">
      <c r="A129" s="1059"/>
      <c r="B129" s="771" t="s">
        <v>3383</v>
      </c>
      <c r="C129" s="1214" t="s">
        <v>4262</v>
      </c>
      <c r="D129" s="1113">
        <v>0.1</v>
      </c>
      <c r="E129" s="1356">
        <v>969</v>
      </c>
      <c r="F129" s="1356">
        <v>388</v>
      </c>
      <c r="G129" s="1356">
        <v>191</v>
      </c>
      <c r="H129" s="51">
        <v>50</v>
      </c>
      <c r="I129" s="42"/>
      <c r="J129" s="1437"/>
      <c r="K129" s="1435"/>
      <c r="L129" s="1086"/>
    </row>
    <row r="130" spans="1:12" ht="19.5" customHeight="1" outlineLevel="4" x14ac:dyDescent="0.2">
      <c r="A130" s="1059"/>
      <c r="B130" s="771" t="s">
        <v>3384</v>
      </c>
      <c r="C130" s="1214" t="s">
        <v>4263</v>
      </c>
      <c r="D130" s="1113">
        <v>0.1</v>
      </c>
      <c r="E130" s="1356">
        <v>969</v>
      </c>
      <c r="F130" s="1356">
        <v>388</v>
      </c>
      <c r="G130" s="1356">
        <v>191</v>
      </c>
      <c r="H130" s="51">
        <v>50</v>
      </c>
      <c r="I130" s="42"/>
      <c r="J130" s="1502" t="s">
        <v>3369</v>
      </c>
      <c r="K130" s="1498"/>
      <c r="L130" s="1086"/>
    </row>
    <row r="131" spans="1:12" ht="19.5" customHeight="1" outlineLevel="4" x14ac:dyDescent="0.2">
      <c r="A131" s="1059"/>
      <c r="B131" s="771" t="s">
        <v>3385</v>
      </c>
      <c r="C131" s="1214" t="s">
        <v>4264</v>
      </c>
      <c r="D131" s="1113">
        <v>0.1</v>
      </c>
      <c r="E131" s="1356">
        <v>969</v>
      </c>
      <c r="F131" s="1356">
        <v>388</v>
      </c>
      <c r="G131" s="1356">
        <v>191</v>
      </c>
      <c r="H131" s="51">
        <v>50</v>
      </c>
      <c r="I131" s="42"/>
      <c r="J131" s="1421"/>
      <c r="K131" s="1422"/>
      <c r="L131" s="1086"/>
    </row>
    <row r="132" spans="1:12" ht="19.5" customHeight="1" outlineLevel="4" x14ac:dyDescent="0.2">
      <c r="A132" s="1059"/>
      <c r="B132" s="771" t="s">
        <v>3386</v>
      </c>
      <c r="C132" s="1214" t="s">
        <v>4265</v>
      </c>
      <c r="D132" s="1113">
        <v>0.1</v>
      </c>
      <c r="E132" s="1356">
        <v>969</v>
      </c>
      <c r="F132" s="1356">
        <v>388</v>
      </c>
      <c r="G132" s="1356">
        <v>191</v>
      </c>
      <c r="H132" s="51">
        <v>50</v>
      </c>
      <c r="I132" s="42"/>
      <c r="J132" s="1421"/>
      <c r="K132" s="1422"/>
      <c r="L132" s="1086"/>
    </row>
    <row r="133" spans="1:12" ht="19.5" customHeight="1" outlineLevel="4" thickBot="1" x14ac:dyDescent="0.25">
      <c r="A133" s="1059"/>
      <c r="B133" s="775" t="s">
        <v>3387</v>
      </c>
      <c r="C133" s="1215" t="s">
        <v>4266</v>
      </c>
      <c r="D133" s="1112">
        <v>0.1</v>
      </c>
      <c r="E133" s="1359">
        <v>969</v>
      </c>
      <c r="F133" s="1359">
        <v>388</v>
      </c>
      <c r="G133" s="1359">
        <v>191</v>
      </c>
      <c r="H133" s="66">
        <v>50</v>
      </c>
      <c r="I133" s="61"/>
      <c r="J133" s="1437"/>
      <c r="K133" s="1435"/>
      <c r="L133" s="1060"/>
    </row>
    <row r="134" spans="1:12" ht="19.5" customHeight="1" outlineLevel="4" x14ac:dyDescent="0.2">
      <c r="A134" s="1059"/>
      <c r="B134" s="810" t="s">
        <v>3388</v>
      </c>
      <c r="C134" s="1213" t="s">
        <v>4267</v>
      </c>
      <c r="D134" s="1114">
        <v>0.1</v>
      </c>
      <c r="E134" s="1355">
        <v>1185</v>
      </c>
      <c r="F134" s="1355">
        <v>474</v>
      </c>
      <c r="G134" s="1355">
        <v>264</v>
      </c>
      <c r="H134" s="50">
        <v>50</v>
      </c>
      <c r="I134" s="184"/>
      <c r="J134" s="1437"/>
      <c r="K134" s="1435"/>
      <c r="L134" s="1060"/>
    </row>
    <row r="135" spans="1:12" ht="19.5" customHeight="1" outlineLevel="4" thickBot="1" x14ac:dyDescent="0.25">
      <c r="A135" s="1059"/>
      <c r="B135" s="813" t="s">
        <v>3389</v>
      </c>
      <c r="C135" s="1216" t="s">
        <v>4268</v>
      </c>
      <c r="D135" s="1110">
        <v>0.1</v>
      </c>
      <c r="E135" s="1359">
        <v>1185</v>
      </c>
      <c r="F135" s="1359">
        <v>474</v>
      </c>
      <c r="G135" s="1359">
        <v>264</v>
      </c>
      <c r="H135" s="51">
        <v>50</v>
      </c>
      <c r="I135" s="72"/>
      <c r="J135" s="1437"/>
      <c r="K135" s="1435"/>
      <c r="L135" s="1060"/>
    </row>
    <row r="136" spans="1:12" ht="11.25" customHeight="1" outlineLevel="3" thickBot="1" x14ac:dyDescent="0.25">
      <c r="A136" s="165"/>
      <c r="B136" s="180" t="s">
        <v>15</v>
      </c>
      <c r="C136" s="142" t="s">
        <v>4269</v>
      </c>
      <c r="D136" s="30" t="s">
        <v>16</v>
      </c>
      <c r="E136" s="1347" t="s">
        <v>17</v>
      </c>
      <c r="F136" s="1347" t="s">
        <v>2625</v>
      </c>
      <c r="G136" s="1347" t="s">
        <v>4154</v>
      </c>
      <c r="H136" s="1301" t="s">
        <v>18</v>
      </c>
      <c r="I136" s="74" t="s">
        <v>19</v>
      </c>
    </row>
    <row r="137" spans="1:12" ht="19.5" customHeight="1" outlineLevel="4" x14ac:dyDescent="0.2">
      <c r="A137" s="1059"/>
      <c r="B137" s="810" t="s">
        <v>3390</v>
      </c>
      <c r="C137" s="1213" t="s">
        <v>4270</v>
      </c>
      <c r="D137" s="1107">
        <v>0.14899999999999999</v>
      </c>
      <c r="E137" s="1358">
        <v>1015</v>
      </c>
      <c r="F137" s="1358">
        <v>406</v>
      </c>
      <c r="G137" s="1358">
        <v>206</v>
      </c>
      <c r="H137" s="51">
        <v>50</v>
      </c>
      <c r="I137" s="49"/>
      <c r="J137" s="1437"/>
      <c r="K137" s="1435"/>
      <c r="L137" s="1060"/>
    </row>
    <row r="138" spans="1:12" ht="19.5" customHeight="1" outlineLevel="4" x14ac:dyDescent="0.2">
      <c r="A138" s="1059"/>
      <c r="B138" s="771" t="s">
        <v>3391</v>
      </c>
      <c r="C138" s="1214" t="s">
        <v>4271</v>
      </c>
      <c r="D138" s="1108">
        <v>0.14899999999999999</v>
      </c>
      <c r="E138" s="1356">
        <v>1015</v>
      </c>
      <c r="F138" s="1356">
        <v>406</v>
      </c>
      <c r="G138" s="1356">
        <v>206</v>
      </c>
      <c r="H138" s="51">
        <v>50</v>
      </c>
      <c r="I138" s="42"/>
      <c r="J138" s="1437"/>
      <c r="K138" s="1435"/>
      <c r="L138" s="1060"/>
    </row>
    <row r="139" spans="1:12" ht="19.5" customHeight="1" outlineLevel="4" x14ac:dyDescent="0.2">
      <c r="A139" s="1059"/>
      <c r="B139" s="771" t="s">
        <v>3392</v>
      </c>
      <c r="C139" s="1214" t="s">
        <v>4272</v>
      </c>
      <c r="D139" s="1108">
        <v>0.14899999999999999</v>
      </c>
      <c r="E139" s="1356">
        <v>1015</v>
      </c>
      <c r="F139" s="1356">
        <v>406</v>
      </c>
      <c r="G139" s="1356">
        <v>206</v>
      </c>
      <c r="H139" s="51">
        <v>50</v>
      </c>
      <c r="I139" s="42"/>
      <c r="J139" s="1437"/>
      <c r="K139" s="1435"/>
      <c r="L139" s="1060"/>
    </row>
    <row r="140" spans="1:12" ht="19.5" customHeight="1" outlineLevel="4" x14ac:dyDescent="0.2">
      <c r="A140" s="1059"/>
      <c r="B140" s="771" t="s">
        <v>3393</v>
      </c>
      <c r="C140" s="1214" t="s">
        <v>4273</v>
      </c>
      <c r="D140" s="1108">
        <v>0.14899999999999999</v>
      </c>
      <c r="E140" s="1356">
        <v>1015</v>
      </c>
      <c r="F140" s="1356">
        <v>406</v>
      </c>
      <c r="G140" s="1356">
        <v>206</v>
      </c>
      <c r="H140" s="51">
        <v>50</v>
      </c>
      <c r="I140" s="42"/>
      <c r="J140" s="1437"/>
      <c r="K140" s="1435"/>
      <c r="L140" s="1086"/>
    </row>
    <row r="141" spans="1:12" ht="19.5" customHeight="1" outlineLevel="4" x14ac:dyDescent="0.2">
      <c r="A141" s="1059"/>
      <c r="B141" s="771" t="s">
        <v>3394</v>
      </c>
      <c r="C141" s="1214" t="s">
        <v>4274</v>
      </c>
      <c r="D141" s="1108">
        <v>0.14899999999999999</v>
      </c>
      <c r="E141" s="1356">
        <v>1015</v>
      </c>
      <c r="F141" s="1356">
        <v>406</v>
      </c>
      <c r="G141" s="1356">
        <v>206</v>
      </c>
      <c r="H141" s="51">
        <v>50</v>
      </c>
      <c r="I141" s="42"/>
      <c r="J141" s="1502" t="s">
        <v>3368</v>
      </c>
      <c r="K141" s="1498"/>
      <c r="L141" s="1086"/>
    </row>
    <row r="142" spans="1:12" ht="19.5" customHeight="1" outlineLevel="4" x14ac:dyDescent="0.2">
      <c r="A142" s="1059"/>
      <c r="B142" s="771" t="s">
        <v>3395</v>
      </c>
      <c r="C142" s="1214" t="s">
        <v>4275</v>
      </c>
      <c r="D142" s="1108">
        <v>0.14899999999999999</v>
      </c>
      <c r="E142" s="1356">
        <v>1015</v>
      </c>
      <c r="F142" s="1356">
        <v>406</v>
      </c>
      <c r="G142" s="1356">
        <v>206</v>
      </c>
      <c r="H142" s="51">
        <v>50</v>
      </c>
      <c r="I142" s="42"/>
      <c r="J142" s="1421"/>
      <c r="K142" s="1422"/>
      <c r="L142" s="1086"/>
    </row>
    <row r="143" spans="1:12" ht="19.5" customHeight="1" outlineLevel="4" x14ac:dyDescent="0.2">
      <c r="A143" s="1059"/>
      <c r="B143" s="771" t="s">
        <v>3396</v>
      </c>
      <c r="C143" s="1214" t="s">
        <v>4276</v>
      </c>
      <c r="D143" s="1108">
        <v>0.14899999999999999</v>
      </c>
      <c r="E143" s="1356">
        <v>1015</v>
      </c>
      <c r="F143" s="1356">
        <v>406</v>
      </c>
      <c r="G143" s="1356">
        <v>206</v>
      </c>
      <c r="H143" s="51">
        <v>50</v>
      </c>
      <c r="I143" s="42"/>
      <c r="J143" s="1421"/>
      <c r="K143" s="1422"/>
      <c r="L143" s="1086"/>
    </row>
    <row r="144" spans="1:12" ht="19.5" customHeight="1" outlineLevel="4" thickBot="1" x14ac:dyDescent="0.25">
      <c r="A144" s="1059"/>
      <c r="B144" s="775" t="s">
        <v>3397</v>
      </c>
      <c r="C144" s="1215" t="s">
        <v>4277</v>
      </c>
      <c r="D144" s="1109">
        <v>0.14899999999999999</v>
      </c>
      <c r="E144" s="1357">
        <v>1015</v>
      </c>
      <c r="F144" s="1357">
        <v>406</v>
      </c>
      <c r="G144" s="1357">
        <v>206</v>
      </c>
      <c r="H144" s="45">
        <v>50</v>
      </c>
      <c r="I144" s="44"/>
      <c r="J144" s="1437"/>
      <c r="K144" s="1435"/>
      <c r="L144" s="1060"/>
    </row>
    <row r="145" spans="1:12" ht="19.5" customHeight="1" outlineLevel="4" x14ac:dyDescent="0.2">
      <c r="A145" s="1059"/>
      <c r="B145" s="810" t="s">
        <v>3398</v>
      </c>
      <c r="C145" s="1213" t="s">
        <v>4278</v>
      </c>
      <c r="D145" s="1111">
        <v>0.14899999999999999</v>
      </c>
      <c r="E145" s="1358">
        <v>1258</v>
      </c>
      <c r="F145" s="1358">
        <v>503</v>
      </c>
      <c r="G145" s="1358">
        <v>289</v>
      </c>
      <c r="H145" s="62">
        <v>50</v>
      </c>
      <c r="I145" s="236"/>
      <c r="J145" s="1437"/>
      <c r="K145" s="1435"/>
      <c r="L145" s="1060"/>
    </row>
    <row r="146" spans="1:12" ht="19.5" customHeight="1" outlineLevel="4" thickBot="1" x14ac:dyDescent="0.25">
      <c r="A146" s="1059"/>
      <c r="B146" s="813" t="s">
        <v>3399</v>
      </c>
      <c r="C146" s="1216" t="s">
        <v>4279</v>
      </c>
      <c r="D146" s="1112">
        <v>0.14899999999999999</v>
      </c>
      <c r="E146" s="1359">
        <v>1258</v>
      </c>
      <c r="F146" s="1359">
        <v>503</v>
      </c>
      <c r="G146" s="1359">
        <v>289</v>
      </c>
      <c r="H146" s="51">
        <v>50</v>
      </c>
      <c r="I146" s="72"/>
      <c r="J146" s="1437"/>
      <c r="K146" s="1435"/>
      <c r="L146" s="1060"/>
    </row>
    <row r="147" spans="1:12" ht="11.25" customHeight="1" outlineLevel="3" thickBot="1" x14ac:dyDescent="0.25">
      <c r="A147" s="165"/>
      <c r="B147" s="180" t="s">
        <v>15</v>
      </c>
      <c r="C147" s="142" t="s">
        <v>4280</v>
      </c>
      <c r="D147" s="30" t="s">
        <v>16</v>
      </c>
      <c r="E147" s="1347" t="s">
        <v>17</v>
      </c>
      <c r="F147" s="1347" t="s">
        <v>2625</v>
      </c>
      <c r="G147" s="1347" t="s">
        <v>4154</v>
      </c>
      <c r="H147" s="1301" t="s">
        <v>18</v>
      </c>
      <c r="I147" s="74" t="s">
        <v>19</v>
      </c>
    </row>
    <row r="148" spans="1:12" ht="19.5" customHeight="1" outlineLevel="4" x14ac:dyDescent="0.2">
      <c r="A148" s="1059"/>
      <c r="B148" s="810" t="s">
        <v>3400</v>
      </c>
      <c r="C148" s="1213" t="s">
        <v>4281</v>
      </c>
      <c r="D148" s="1111">
        <v>0.14699999999999999</v>
      </c>
      <c r="E148" s="1358">
        <v>1020</v>
      </c>
      <c r="F148" s="1358">
        <v>408</v>
      </c>
      <c r="G148" s="1358">
        <v>208</v>
      </c>
      <c r="H148" s="51">
        <v>50</v>
      </c>
      <c r="I148" s="49"/>
      <c r="J148" s="1437"/>
      <c r="K148" s="1435"/>
      <c r="L148" s="1060"/>
    </row>
    <row r="149" spans="1:12" ht="19.5" customHeight="1" outlineLevel="4" x14ac:dyDescent="0.2">
      <c r="A149" s="1059"/>
      <c r="B149" s="771" t="s">
        <v>3401</v>
      </c>
      <c r="C149" s="1214" t="s">
        <v>4282</v>
      </c>
      <c r="D149" s="1113">
        <v>0.14699999999999999</v>
      </c>
      <c r="E149" s="1356">
        <v>1020</v>
      </c>
      <c r="F149" s="1356">
        <v>408</v>
      </c>
      <c r="G149" s="1356">
        <v>208</v>
      </c>
      <c r="H149" s="51">
        <v>50</v>
      </c>
      <c r="I149" s="42"/>
      <c r="J149" s="1437"/>
      <c r="K149" s="1435"/>
      <c r="L149" s="1060"/>
    </row>
    <row r="150" spans="1:12" ht="19.5" customHeight="1" outlineLevel="4" x14ac:dyDescent="0.2">
      <c r="A150" s="1059"/>
      <c r="B150" s="771" t="s">
        <v>3402</v>
      </c>
      <c r="C150" s="1214" t="s">
        <v>4283</v>
      </c>
      <c r="D150" s="1113">
        <v>0.14699999999999999</v>
      </c>
      <c r="E150" s="1356">
        <v>1020</v>
      </c>
      <c r="F150" s="1356">
        <v>408</v>
      </c>
      <c r="G150" s="1356">
        <v>208</v>
      </c>
      <c r="H150" s="51">
        <v>50</v>
      </c>
      <c r="I150" s="42"/>
      <c r="J150" s="1437"/>
      <c r="K150" s="1435"/>
      <c r="L150" s="1060"/>
    </row>
    <row r="151" spans="1:12" ht="19.5" customHeight="1" outlineLevel="4" x14ac:dyDescent="0.2">
      <c r="A151" s="1059"/>
      <c r="B151" s="771" t="s">
        <v>3403</v>
      </c>
      <c r="C151" s="1214" t="s">
        <v>4284</v>
      </c>
      <c r="D151" s="1113">
        <v>0.14699999999999999</v>
      </c>
      <c r="E151" s="1356">
        <v>1020</v>
      </c>
      <c r="F151" s="1356">
        <v>408</v>
      </c>
      <c r="G151" s="1356">
        <v>208</v>
      </c>
      <c r="H151" s="51">
        <v>50</v>
      </c>
      <c r="I151" s="42"/>
      <c r="J151" s="1437"/>
      <c r="K151" s="1435"/>
      <c r="L151" s="1086"/>
    </row>
    <row r="152" spans="1:12" ht="19.5" customHeight="1" outlineLevel="4" x14ac:dyDescent="0.2">
      <c r="A152" s="1059"/>
      <c r="B152" s="771" t="s">
        <v>3404</v>
      </c>
      <c r="C152" s="1214" t="s">
        <v>4285</v>
      </c>
      <c r="D152" s="1113">
        <v>0.14699999999999999</v>
      </c>
      <c r="E152" s="1356">
        <v>1020</v>
      </c>
      <c r="F152" s="1356">
        <v>408</v>
      </c>
      <c r="G152" s="1356">
        <v>208</v>
      </c>
      <c r="H152" s="51">
        <v>50</v>
      </c>
      <c r="I152" s="42"/>
      <c r="J152" s="1502" t="s">
        <v>3367</v>
      </c>
      <c r="K152" s="1498"/>
      <c r="L152" s="1086"/>
    </row>
    <row r="153" spans="1:12" ht="19.5" customHeight="1" outlineLevel="4" x14ac:dyDescent="0.2">
      <c r="A153" s="1059"/>
      <c r="B153" s="771" t="s">
        <v>3405</v>
      </c>
      <c r="C153" s="1214" t="s">
        <v>4286</v>
      </c>
      <c r="D153" s="1113">
        <v>0.14699999999999999</v>
      </c>
      <c r="E153" s="1356">
        <v>1020</v>
      </c>
      <c r="F153" s="1356">
        <v>408</v>
      </c>
      <c r="G153" s="1356">
        <v>208</v>
      </c>
      <c r="H153" s="51">
        <v>50</v>
      </c>
      <c r="I153" s="42"/>
      <c r="J153" s="1421"/>
      <c r="K153" s="1422"/>
      <c r="L153" s="1086"/>
    </row>
    <row r="154" spans="1:12" ht="19.5" customHeight="1" outlineLevel="4" x14ac:dyDescent="0.2">
      <c r="A154" s="1059"/>
      <c r="B154" s="771" t="s">
        <v>3406</v>
      </c>
      <c r="C154" s="1214" t="s">
        <v>4287</v>
      </c>
      <c r="D154" s="1113">
        <v>0.14699999999999999</v>
      </c>
      <c r="E154" s="1356">
        <v>1020</v>
      </c>
      <c r="F154" s="1356">
        <v>408</v>
      </c>
      <c r="G154" s="1356">
        <v>208</v>
      </c>
      <c r="H154" s="51">
        <v>50</v>
      </c>
      <c r="I154" s="42"/>
      <c r="J154" s="1421"/>
      <c r="K154" s="1422"/>
      <c r="L154" s="1086"/>
    </row>
    <row r="155" spans="1:12" ht="19.5" customHeight="1" outlineLevel="4" thickBot="1" x14ac:dyDescent="0.25">
      <c r="A155" s="1059"/>
      <c r="B155" s="775" t="s">
        <v>3407</v>
      </c>
      <c r="C155" s="1215" t="s">
        <v>4288</v>
      </c>
      <c r="D155" s="1112">
        <v>0.14699999999999999</v>
      </c>
      <c r="E155" s="1359">
        <v>1020</v>
      </c>
      <c r="F155" s="1359">
        <v>408</v>
      </c>
      <c r="G155" s="1359">
        <v>208</v>
      </c>
      <c r="H155" s="66">
        <v>50</v>
      </c>
      <c r="I155" s="61"/>
      <c r="J155" s="1437"/>
      <c r="K155" s="1435"/>
      <c r="L155" s="1060"/>
    </row>
    <row r="156" spans="1:12" ht="19.5" customHeight="1" outlineLevel="4" x14ac:dyDescent="0.2">
      <c r="A156" s="1059"/>
      <c r="B156" s="810" t="s">
        <v>3408</v>
      </c>
      <c r="C156" s="1213" t="s">
        <v>4289</v>
      </c>
      <c r="D156" s="1111">
        <v>0.14699999999999999</v>
      </c>
      <c r="E156" s="1358">
        <v>1266</v>
      </c>
      <c r="F156" s="1358">
        <v>506</v>
      </c>
      <c r="G156" s="1358">
        <v>291</v>
      </c>
      <c r="H156" s="62">
        <v>50</v>
      </c>
      <c r="I156" s="236"/>
      <c r="J156" s="1437"/>
      <c r="K156" s="1435"/>
      <c r="L156" s="1060"/>
    </row>
    <row r="157" spans="1:12" ht="19.5" customHeight="1" outlineLevel="4" thickBot="1" x14ac:dyDescent="0.25">
      <c r="A157" s="1059"/>
      <c r="B157" s="813" t="s">
        <v>3409</v>
      </c>
      <c r="C157" s="1216" t="s">
        <v>4290</v>
      </c>
      <c r="D157" s="1112">
        <v>0.14699999999999999</v>
      </c>
      <c r="E157" s="1359">
        <v>1266</v>
      </c>
      <c r="F157" s="1359">
        <v>506</v>
      </c>
      <c r="G157" s="1359">
        <v>291</v>
      </c>
      <c r="H157" s="51">
        <v>50</v>
      </c>
      <c r="I157" s="72"/>
      <c r="J157" s="1437"/>
      <c r="K157" s="1435"/>
      <c r="L157" s="1060"/>
    </row>
    <row r="158" spans="1:12" ht="11.25" customHeight="1" outlineLevel="3" thickBot="1" x14ac:dyDescent="0.25">
      <c r="A158" s="165"/>
      <c r="B158" s="180" t="s">
        <v>15</v>
      </c>
      <c r="C158" s="142" t="s">
        <v>4291</v>
      </c>
      <c r="D158" s="30" t="s">
        <v>16</v>
      </c>
      <c r="E158" s="1347" t="s">
        <v>17</v>
      </c>
      <c r="F158" s="1347" t="s">
        <v>2625</v>
      </c>
      <c r="G158" s="1347" t="s">
        <v>4154</v>
      </c>
      <c r="H158" s="1301" t="s">
        <v>18</v>
      </c>
      <c r="I158" s="74" t="s">
        <v>19</v>
      </c>
    </row>
    <row r="159" spans="1:12" ht="19.5" customHeight="1" outlineLevel="4" x14ac:dyDescent="0.2">
      <c r="A159" s="1059"/>
      <c r="B159" s="810" t="s">
        <v>3410</v>
      </c>
      <c r="C159" s="1213" t="s">
        <v>4292</v>
      </c>
      <c r="D159" s="1111">
        <v>0.122</v>
      </c>
      <c r="E159" s="1358">
        <v>1065</v>
      </c>
      <c r="F159" s="1358">
        <v>426</v>
      </c>
      <c r="G159" s="1358">
        <v>223</v>
      </c>
      <c r="H159" s="51">
        <v>50</v>
      </c>
      <c r="I159" s="49"/>
      <c r="J159" s="1437"/>
      <c r="K159" s="1435"/>
      <c r="L159" s="1060"/>
    </row>
    <row r="160" spans="1:12" ht="19.5" customHeight="1" outlineLevel="4" x14ac:dyDescent="0.2">
      <c r="A160" s="1059"/>
      <c r="B160" s="771" t="s">
        <v>3411</v>
      </c>
      <c r="C160" s="1214" t="s">
        <v>4293</v>
      </c>
      <c r="D160" s="1113">
        <v>0.122</v>
      </c>
      <c r="E160" s="1356">
        <v>1065</v>
      </c>
      <c r="F160" s="1356">
        <v>426</v>
      </c>
      <c r="G160" s="1356">
        <v>223</v>
      </c>
      <c r="H160" s="51">
        <v>50</v>
      </c>
      <c r="I160" s="42"/>
      <c r="J160" s="1437"/>
      <c r="K160" s="1435"/>
      <c r="L160" s="1060"/>
    </row>
    <row r="161" spans="1:12" ht="19.5" customHeight="1" outlineLevel="4" x14ac:dyDescent="0.2">
      <c r="A161" s="1059"/>
      <c r="B161" s="771" t="s">
        <v>3412</v>
      </c>
      <c r="C161" s="1214" t="s">
        <v>4294</v>
      </c>
      <c r="D161" s="1113">
        <v>0.122</v>
      </c>
      <c r="E161" s="1356">
        <v>1065</v>
      </c>
      <c r="F161" s="1356">
        <v>426</v>
      </c>
      <c r="G161" s="1356">
        <v>223</v>
      </c>
      <c r="H161" s="51">
        <v>50</v>
      </c>
      <c r="I161" s="42"/>
      <c r="J161" s="1437"/>
      <c r="K161" s="1435"/>
      <c r="L161" s="1060"/>
    </row>
    <row r="162" spans="1:12" ht="19.5" customHeight="1" outlineLevel="4" x14ac:dyDescent="0.2">
      <c r="A162" s="1059"/>
      <c r="B162" s="771" t="s">
        <v>3413</v>
      </c>
      <c r="C162" s="1214" t="s">
        <v>4295</v>
      </c>
      <c r="D162" s="1113">
        <v>0.122</v>
      </c>
      <c r="E162" s="1356">
        <v>1065</v>
      </c>
      <c r="F162" s="1356">
        <v>426</v>
      </c>
      <c r="G162" s="1356">
        <v>223</v>
      </c>
      <c r="H162" s="51">
        <v>50</v>
      </c>
      <c r="I162" s="42"/>
      <c r="J162" s="1437"/>
      <c r="K162" s="1435"/>
      <c r="L162" s="1086"/>
    </row>
    <row r="163" spans="1:12" ht="19.5" customHeight="1" outlineLevel="4" x14ac:dyDescent="0.2">
      <c r="A163" s="1059"/>
      <c r="B163" s="771" t="s">
        <v>3414</v>
      </c>
      <c r="C163" s="1214" t="s">
        <v>4296</v>
      </c>
      <c r="D163" s="1113">
        <v>0.122</v>
      </c>
      <c r="E163" s="1356">
        <v>1065</v>
      </c>
      <c r="F163" s="1356">
        <v>426</v>
      </c>
      <c r="G163" s="1356">
        <v>223</v>
      </c>
      <c r="H163" s="51">
        <v>50</v>
      </c>
      <c r="I163" s="42"/>
      <c r="J163" s="1502" t="s">
        <v>3366</v>
      </c>
      <c r="K163" s="1498"/>
      <c r="L163" s="1086"/>
    </row>
    <row r="164" spans="1:12" ht="19.5" customHeight="1" outlineLevel="4" x14ac:dyDescent="0.2">
      <c r="A164" s="1059"/>
      <c r="B164" s="771" t="s">
        <v>3415</v>
      </c>
      <c r="C164" s="1214" t="s">
        <v>4297</v>
      </c>
      <c r="D164" s="1113">
        <v>0.122</v>
      </c>
      <c r="E164" s="1356">
        <v>1065</v>
      </c>
      <c r="F164" s="1356">
        <v>426</v>
      </c>
      <c r="G164" s="1356">
        <v>223</v>
      </c>
      <c r="H164" s="51">
        <v>50</v>
      </c>
      <c r="I164" s="42"/>
      <c r="J164" s="1421"/>
      <c r="K164" s="1422"/>
      <c r="L164" s="1086"/>
    </row>
    <row r="165" spans="1:12" ht="19.5" customHeight="1" outlineLevel="4" x14ac:dyDescent="0.2">
      <c r="A165" s="1059"/>
      <c r="B165" s="771" t="s">
        <v>3416</v>
      </c>
      <c r="C165" s="1214" t="s">
        <v>4298</v>
      </c>
      <c r="D165" s="1113">
        <v>0.122</v>
      </c>
      <c r="E165" s="1356">
        <v>1065</v>
      </c>
      <c r="F165" s="1356">
        <v>426</v>
      </c>
      <c r="G165" s="1356">
        <v>223</v>
      </c>
      <c r="H165" s="51">
        <v>50</v>
      </c>
      <c r="I165" s="42"/>
      <c r="J165" s="1421"/>
      <c r="K165" s="1422"/>
      <c r="L165" s="1086"/>
    </row>
    <row r="166" spans="1:12" ht="19.5" customHeight="1" outlineLevel="4" thickBot="1" x14ac:dyDescent="0.25">
      <c r="A166" s="1059"/>
      <c r="B166" s="775" t="s">
        <v>3417</v>
      </c>
      <c r="C166" s="1215" t="s">
        <v>4299</v>
      </c>
      <c r="D166" s="1112">
        <v>0.122</v>
      </c>
      <c r="E166" s="1359">
        <v>1065</v>
      </c>
      <c r="F166" s="1359">
        <v>426</v>
      </c>
      <c r="G166" s="1359">
        <v>223</v>
      </c>
      <c r="H166" s="66">
        <v>50</v>
      </c>
      <c r="I166" s="61"/>
      <c r="J166" s="1437"/>
      <c r="K166" s="1435"/>
      <c r="L166" s="1060"/>
    </row>
    <row r="167" spans="1:12" ht="19.5" customHeight="1" outlineLevel="4" x14ac:dyDescent="0.2">
      <c r="A167" s="1059"/>
      <c r="B167" s="810" t="s">
        <v>3418</v>
      </c>
      <c r="C167" s="1213" t="s">
        <v>4300</v>
      </c>
      <c r="D167" s="1114">
        <v>0.122</v>
      </c>
      <c r="E167" s="1355">
        <v>1333</v>
      </c>
      <c r="F167" s="1355">
        <v>533</v>
      </c>
      <c r="G167" s="1355">
        <v>314</v>
      </c>
      <c r="H167" s="50">
        <v>50</v>
      </c>
      <c r="I167" s="184"/>
      <c r="J167" s="1437"/>
      <c r="K167" s="1435"/>
      <c r="L167" s="1060"/>
    </row>
    <row r="168" spans="1:12" ht="19.5" customHeight="1" outlineLevel="4" thickBot="1" x14ac:dyDescent="0.25">
      <c r="A168" s="1059"/>
      <c r="B168" s="813" t="s">
        <v>3419</v>
      </c>
      <c r="C168" s="1216" t="s">
        <v>4301</v>
      </c>
      <c r="D168" s="1110">
        <v>0.122</v>
      </c>
      <c r="E168" s="1359">
        <v>1333</v>
      </c>
      <c r="F168" s="1359">
        <v>533</v>
      </c>
      <c r="G168" s="1359">
        <v>314</v>
      </c>
      <c r="H168" s="51">
        <v>50</v>
      </c>
      <c r="I168" s="72"/>
      <c r="J168" s="1437"/>
      <c r="K168" s="1435"/>
      <c r="L168" s="1060"/>
    </row>
    <row r="169" spans="1:12" ht="16.5" customHeight="1" outlineLevel="1" thickBot="1" x14ac:dyDescent="0.25">
      <c r="A169" s="34"/>
      <c r="B169" s="48" t="s">
        <v>15</v>
      </c>
      <c r="C169" s="29" t="s">
        <v>3245</v>
      </c>
      <c r="D169" s="30" t="s">
        <v>16</v>
      </c>
      <c r="E169" s="1347" t="s">
        <v>17</v>
      </c>
      <c r="F169" s="1347" t="s">
        <v>2625</v>
      </c>
      <c r="G169" s="1347" t="s">
        <v>4154</v>
      </c>
      <c r="H169" s="1301" t="s">
        <v>18</v>
      </c>
      <c r="I169" s="74" t="s">
        <v>19</v>
      </c>
    </row>
    <row r="170" spans="1:12" ht="11.25" customHeight="1" outlineLevel="3" thickBot="1" x14ac:dyDescent="0.25">
      <c r="A170" s="165"/>
      <c r="B170" s="180" t="s">
        <v>15</v>
      </c>
      <c r="C170" s="142" t="s">
        <v>4302</v>
      </c>
      <c r="D170" s="30" t="s">
        <v>16</v>
      </c>
      <c r="E170" s="1347" t="s">
        <v>17</v>
      </c>
      <c r="F170" s="1347" t="s">
        <v>2625</v>
      </c>
      <c r="G170" s="1347" t="s">
        <v>4154</v>
      </c>
      <c r="H170" s="1301" t="s">
        <v>18</v>
      </c>
      <c r="I170" s="74" t="s">
        <v>19</v>
      </c>
    </row>
    <row r="171" spans="1:12" ht="15" customHeight="1" outlineLevel="4" x14ac:dyDescent="0.2">
      <c r="A171" s="882"/>
      <c r="B171" s="846" t="s">
        <v>3097</v>
      </c>
      <c r="C171" s="580" t="s">
        <v>4303</v>
      </c>
      <c r="D171" s="1104">
        <v>0.4</v>
      </c>
      <c r="E171" s="1355">
        <v>3553</v>
      </c>
      <c r="F171" s="1355">
        <v>1421</v>
      </c>
      <c r="G171" s="1355">
        <v>1073</v>
      </c>
      <c r="H171" s="767">
        <v>50</v>
      </c>
      <c r="I171" s="38"/>
      <c r="J171" s="1437"/>
      <c r="K171" s="1435"/>
      <c r="L171" s="1060"/>
    </row>
    <row r="172" spans="1:12" ht="15" customHeight="1" outlineLevel="4" x14ac:dyDescent="0.2">
      <c r="A172" s="882"/>
      <c r="B172" s="812" t="s">
        <v>3098</v>
      </c>
      <c r="C172" s="840" t="s">
        <v>4304</v>
      </c>
      <c r="D172" s="1105">
        <v>0.4</v>
      </c>
      <c r="E172" s="1356">
        <v>3553</v>
      </c>
      <c r="F172" s="1356">
        <v>1421</v>
      </c>
      <c r="G172" s="1356">
        <v>1073</v>
      </c>
      <c r="H172" s="764">
        <v>50</v>
      </c>
      <c r="I172" s="104" t="s">
        <v>74</v>
      </c>
      <c r="J172" s="1437"/>
      <c r="K172" s="1435"/>
      <c r="L172" s="1060"/>
    </row>
    <row r="173" spans="1:12" ht="15" customHeight="1" outlineLevel="4" x14ac:dyDescent="0.2">
      <c r="A173" s="882"/>
      <c r="B173" s="812" t="s">
        <v>3099</v>
      </c>
      <c r="C173" s="841" t="s">
        <v>4305</v>
      </c>
      <c r="D173" s="1105">
        <v>0.4</v>
      </c>
      <c r="E173" s="1356">
        <v>3553</v>
      </c>
      <c r="F173" s="1356">
        <v>1421</v>
      </c>
      <c r="G173" s="1356">
        <v>1073</v>
      </c>
      <c r="H173" s="764">
        <v>50</v>
      </c>
      <c r="I173" s="42"/>
      <c r="J173" s="1437"/>
      <c r="K173" s="1435"/>
      <c r="L173" s="1060"/>
    </row>
    <row r="174" spans="1:12" ht="15" customHeight="1" outlineLevel="4" x14ac:dyDescent="0.2">
      <c r="A174" s="882"/>
      <c r="B174" s="812" t="s">
        <v>3100</v>
      </c>
      <c r="C174" s="435" t="s">
        <v>4306</v>
      </c>
      <c r="D174" s="1105">
        <v>0.4</v>
      </c>
      <c r="E174" s="1356">
        <v>3553</v>
      </c>
      <c r="F174" s="1356">
        <v>1421</v>
      </c>
      <c r="G174" s="1356">
        <v>1073</v>
      </c>
      <c r="H174" s="764">
        <v>50</v>
      </c>
      <c r="I174" s="42"/>
      <c r="J174" s="1437"/>
      <c r="K174" s="1435"/>
      <c r="L174" s="1060"/>
    </row>
    <row r="175" spans="1:12" ht="15" customHeight="1" outlineLevel="4" x14ac:dyDescent="0.2">
      <c r="A175" s="882"/>
      <c r="B175" s="812" t="s">
        <v>3101</v>
      </c>
      <c r="C175" s="841" t="s">
        <v>4307</v>
      </c>
      <c r="D175" s="1105">
        <v>0.4</v>
      </c>
      <c r="E175" s="1356">
        <v>3553</v>
      </c>
      <c r="F175" s="1356">
        <v>1421</v>
      </c>
      <c r="G175" s="1356">
        <v>1073</v>
      </c>
      <c r="H175" s="764">
        <v>50</v>
      </c>
      <c r="I175" s="42"/>
      <c r="J175" s="1437"/>
      <c r="K175" s="1435"/>
      <c r="L175" s="1060"/>
    </row>
    <row r="176" spans="1:12" ht="15" customHeight="1" outlineLevel="4" x14ac:dyDescent="0.2">
      <c r="A176" s="882"/>
      <c r="B176" s="812" t="s">
        <v>3102</v>
      </c>
      <c r="C176" s="841" t="s">
        <v>4308</v>
      </c>
      <c r="D176" s="1105">
        <v>0.4</v>
      </c>
      <c r="E176" s="1356">
        <v>3553</v>
      </c>
      <c r="F176" s="1356">
        <v>1421</v>
      </c>
      <c r="G176" s="1356">
        <v>1073</v>
      </c>
      <c r="H176" s="764">
        <v>50</v>
      </c>
      <c r="I176" s="42"/>
      <c r="J176" s="1437"/>
      <c r="K176" s="1435"/>
      <c r="L176" s="1060"/>
    </row>
    <row r="177" spans="1:12" ht="15" customHeight="1" outlineLevel="4" thickBot="1" x14ac:dyDescent="0.25">
      <c r="A177" s="882"/>
      <c r="B177" s="814" t="s">
        <v>3103</v>
      </c>
      <c r="C177" s="842" t="s">
        <v>4309</v>
      </c>
      <c r="D177" s="1115">
        <v>0.4</v>
      </c>
      <c r="E177" s="1359">
        <v>3553</v>
      </c>
      <c r="F177" s="1359">
        <v>1421</v>
      </c>
      <c r="G177" s="1359">
        <v>1073</v>
      </c>
      <c r="H177" s="848">
        <v>50</v>
      </c>
      <c r="I177" s="61"/>
      <c r="J177" s="1437"/>
      <c r="K177" s="1435"/>
      <c r="L177" s="1060"/>
    </row>
    <row r="178" spans="1:12" ht="15" customHeight="1" outlineLevel="4" x14ac:dyDescent="0.2">
      <c r="A178" s="882"/>
      <c r="B178" s="846" t="s">
        <v>3104</v>
      </c>
      <c r="C178" s="852" t="s">
        <v>4310</v>
      </c>
      <c r="D178" s="1104">
        <v>0.35</v>
      </c>
      <c r="E178" s="1355">
        <v>2488</v>
      </c>
      <c r="F178" s="1355">
        <v>995</v>
      </c>
      <c r="G178" s="1355">
        <v>724</v>
      </c>
      <c r="H178" s="62">
        <v>50</v>
      </c>
      <c r="I178" s="38"/>
      <c r="J178" s="1502" t="s">
        <v>3241</v>
      </c>
      <c r="K178" s="1496"/>
      <c r="L178" s="1086"/>
    </row>
    <row r="179" spans="1:12" ht="15" customHeight="1" outlineLevel="4" x14ac:dyDescent="0.2">
      <c r="A179" s="882"/>
      <c r="B179" s="812" t="s">
        <v>3105</v>
      </c>
      <c r="C179" s="583" t="s">
        <v>4311</v>
      </c>
      <c r="D179" s="1105">
        <v>0.35</v>
      </c>
      <c r="E179" s="1356">
        <v>2488</v>
      </c>
      <c r="F179" s="1356">
        <v>995</v>
      </c>
      <c r="G179" s="1356">
        <v>724</v>
      </c>
      <c r="H179" s="51">
        <v>50</v>
      </c>
      <c r="I179" s="42"/>
      <c r="J179" s="1502"/>
      <c r="K179" s="1496"/>
      <c r="L179" s="1086"/>
    </row>
    <row r="180" spans="1:12" ht="15" customHeight="1" outlineLevel="4" x14ac:dyDescent="0.2">
      <c r="A180" s="882"/>
      <c r="B180" s="812" t="s">
        <v>3106</v>
      </c>
      <c r="C180" s="583" t="s">
        <v>4312</v>
      </c>
      <c r="D180" s="1105">
        <v>0.35</v>
      </c>
      <c r="E180" s="1356">
        <v>2488</v>
      </c>
      <c r="F180" s="1356">
        <v>995</v>
      </c>
      <c r="G180" s="1356">
        <v>724</v>
      </c>
      <c r="H180" s="51">
        <v>50</v>
      </c>
      <c r="I180" s="42"/>
      <c r="J180" s="1502"/>
      <c r="K180" s="1496"/>
      <c r="L180" s="1086"/>
    </row>
    <row r="181" spans="1:12" ht="15" customHeight="1" outlineLevel="4" thickBot="1" x14ac:dyDescent="0.25">
      <c r="A181" s="882"/>
      <c r="B181" s="847" t="s">
        <v>3107</v>
      </c>
      <c r="C181" s="853" t="s">
        <v>4313</v>
      </c>
      <c r="D181" s="1106">
        <v>0.35</v>
      </c>
      <c r="E181" s="1357">
        <v>2488</v>
      </c>
      <c r="F181" s="1357">
        <v>995</v>
      </c>
      <c r="G181" s="1357">
        <v>724</v>
      </c>
      <c r="H181" s="66">
        <v>50</v>
      </c>
      <c r="I181" s="44"/>
      <c r="J181" s="1502"/>
      <c r="K181" s="1496"/>
      <c r="L181" s="1086"/>
    </row>
    <row r="182" spans="1:12" ht="15" customHeight="1" outlineLevel="4" x14ac:dyDescent="0.2">
      <c r="A182" s="882"/>
      <c r="B182" s="811" t="s">
        <v>3108</v>
      </c>
      <c r="C182" s="854" t="s">
        <v>4314</v>
      </c>
      <c r="D182" s="1116">
        <v>0.33</v>
      </c>
      <c r="E182" s="1358">
        <v>1863</v>
      </c>
      <c r="F182" s="1358">
        <v>745</v>
      </c>
      <c r="G182" s="1358">
        <v>511</v>
      </c>
      <c r="H182" s="767">
        <v>50</v>
      </c>
      <c r="I182" s="49"/>
      <c r="J182" s="1437"/>
      <c r="K182" s="1435"/>
      <c r="L182" s="1060"/>
    </row>
    <row r="183" spans="1:12" ht="15" customHeight="1" outlineLevel="4" x14ac:dyDescent="0.2">
      <c r="A183" s="882"/>
      <c r="B183" s="812" t="s">
        <v>3109</v>
      </c>
      <c r="C183" s="583" t="s">
        <v>4315</v>
      </c>
      <c r="D183" s="1105">
        <v>0.33</v>
      </c>
      <c r="E183" s="1356">
        <v>1863</v>
      </c>
      <c r="F183" s="1356">
        <v>745</v>
      </c>
      <c r="G183" s="1356">
        <v>511</v>
      </c>
      <c r="H183" s="764">
        <v>50</v>
      </c>
      <c r="I183" s="42"/>
      <c r="J183" s="1437"/>
      <c r="K183" s="1435"/>
      <c r="L183" s="1060"/>
    </row>
    <row r="184" spans="1:12" ht="15" customHeight="1" outlineLevel="4" x14ac:dyDescent="0.2">
      <c r="A184" s="882"/>
      <c r="B184" s="812" t="s">
        <v>3110</v>
      </c>
      <c r="C184" s="583" t="s">
        <v>4316</v>
      </c>
      <c r="D184" s="1105">
        <v>0.33</v>
      </c>
      <c r="E184" s="1356">
        <v>1863</v>
      </c>
      <c r="F184" s="1356">
        <v>745</v>
      </c>
      <c r="G184" s="1356">
        <v>511</v>
      </c>
      <c r="H184" s="764">
        <v>50</v>
      </c>
      <c r="I184" s="42"/>
      <c r="J184" s="1437"/>
      <c r="K184" s="1435"/>
      <c r="L184" s="1060"/>
    </row>
    <row r="185" spans="1:12" ht="15" customHeight="1" outlineLevel="4" x14ac:dyDescent="0.2">
      <c r="A185" s="882"/>
      <c r="B185" s="812" t="s">
        <v>3111</v>
      </c>
      <c r="C185" s="583" t="s">
        <v>4317</v>
      </c>
      <c r="D185" s="1105">
        <v>0.33</v>
      </c>
      <c r="E185" s="1356">
        <v>1863</v>
      </c>
      <c r="F185" s="1356">
        <v>745</v>
      </c>
      <c r="G185" s="1356">
        <v>511</v>
      </c>
      <c r="H185" s="764">
        <v>50</v>
      </c>
      <c r="I185" s="42"/>
      <c r="J185" s="1437"/>
      <c r="K185" s="1435"/>
      <c r="L185" s="1060"/>
    </row>
    <row r="186" spans="1:12" ht="15" customHeight="1" outlineLevel="4" x14ac:dyDescent="0.2">
      <c r="A186" s="882"/>
      <c r="B186" s="812" t="s">
        <v>3112</v>
      </c>
      <c r="C186" s="583" t="s">
        <v>4318</v>
      </c>
      <c r="D186" s="1105">
        <v>0.33</v>
      </c>
      <c r="E186" s="1356">
        <v>1863</v>
      </c>
      <c r="F186" s="1356">
        <v>745</v>
      </c>
      <c r="G186" s="1356">
        <v>511</v>
      </c>
      <c r="H186" s="764">
        <v>50</v>
      </c>
      <c r="I186" s="42"/>
      <c r="J186" s="1437"/>
      <c r="K186" s="1435"/>
      <c r="L186" s="1060"/>
    </row>
    <row r="187" spans="1:12" ht="15" customHeight="1" outlineLevel="4" x14ac:dyDescent="0.2">
      <c r="A187" s="882"/>
      <c r="B187" s="812" t="s">
        <v>3113</v>
      </c>
      <c r="C187" s="583" t="s">
        <v>4319</v>
      </c>
      <c r="D187" s="1105">
        <v>0.33</v>
      </c>
      <c r="E187" s="1356">
        <v>1863</v>
      </c>
      <c r="F187" s="1356">
        <v>745</v>
      </c>
      <c r="G187" s="1356">
        <v>511</v>
      </c>
      <c r="H187" s="764">
        <v>50</v>
      </c>
      <c r="I187" s="42"/>
      <c r="J187" s="1437"/>
      <c r="K187" s="1435"/>
      <c r="L187" s="1060"/>
    </row>
    <row r="188" spans="1:12" ht="15" customHeight="1" outlineLevel="4" x14ac:dyDescent="0.2">
      <c r="A188" s="882"/>
      <c r="B188" s="812" t="s">
        <v>3114</v>
      </c>
      <c r="C188" s="583" t="s">
        <v>4320</v>
      </c>
      <c r="D188" s="1105">
        <v>0.33</v>
      </c>
      <c r="E188" s="1356">
        <v>1863</v>
      </c>
      <c r="F188" s="1356">
        <v>745</v>
      </c>
      <c r="G188" s="1356">
        <v>511</v>
      </c>
      <c r="H188" s="764">
        <v>50</v>
      </c>
      <c r="I188" s="42"/>
      <c r="J188" s="1437"/>
      <c r="K188" s="1435"/>
      <c r="L188" s="1060"/>
    </row>
    <row r="189" spans="1:12" ht="15" customHeight="1" outlineLevel="4" thickBot="1" x14ac:dyDescent="0.25">
      <c r="A189" s="71"/>
      <c r="B189" s="847" t="s">
        <v>3115</v>
      </c>
      <c r="C189" s="853" t="s">
        <v>4321</v>
      </c>
      <c r="D189" s="1106">
        <v>0.33</v>
      </c>
      <c r="E189" s="1357">
        <v>1863</v>
      </c>
      <c r="F189" s="1357">
        <v>745</v>
      </c>
      <c r="G189" s="1357">
        <v>511</v>
      </c>
      <c r="H189" s="848">
        <v>50</v>
      </c>
      <c r="I189" s="44"/>
      <c r="J189" s="1437"/>
      <c r="K189" s="1435"/>
      <c r="L189" s="1060"/>
    </row>
    <row r="190" spans="1:12" ht="15" customHeight="1" outlineLevel="3" thickBot="1" x14ac:dyDescent="0.25">
      <c r="A190" s="834"/>
      <c r="B190" s="153" t="s">
        <v>15</v>
      </c>
      <c r="C190" s="153" t="s">
        <v>4322</v>
      </c>
      <c r="D190" s="30" t="s">
        <v>16</v>
      </c>
      <c r="E190" s="1347" t="s">
        <v>17</v>
      </c>
      <c r="F190" s="1347" t="s">
        <v>2625</v>
      </c>
      <c r="G190" s="1347" t="s">
        <v>4154</v>
      </c>
      <c r="H190" s="1301" t="s">
        <v>18</v>
      </c>
      <c r="I190" s="74" t="s">
        <v>19</v>
      </c>
      <c r="L190" s="874"/>
    </row>
    <row r="191" spans="1:12" ht="15" customHeight="1" outlineLevel="4" x14ac:dyDescent="0.2">
      <c r="A191" s="834"/>
      <c r="B191" s="769" t="s">
        <v>3116</v>
      </c>
      <c r="C191" s="580" t="s">
        <v>4323</v>
      </c>
      <c r="D191" s="1104">
        <v>0.6</v>
      </c>
      <c r="E191" s="1355">
        <v>4966</v>
      </c>
      <c r="F191" s="1355">
        <v>1987</v>
      </c>
      <c r="G191" s="1355">
        <v>1512</v>
      </c>
      <c r="H191" s="767">
        <v>50</v>
      </c>
      <c r="I191" s="38"/>
      <c r="J191" s="1437"/>
      <c r="K191" s="1435"/>
      <c r="L191" s="1060"/>
    </row>
    <row r="192" spans="1:12" ht="15" customHeight="1" outlineLevel="4" x14ac:dyDescent="0.2">
      <c r="A192" s="834"/>
      <c r="B192" s="771" t="s">
        <v>3117</v>
      </c>
      <c r="C192" s="840" t="s">
        <v>4324</v>
      </c>
      <c r="D192" s="1105">
        <v>0.6</v>
      </c>
      <c r="E192" s="1356">
        <v>4966</v>
      </c>
      <c r="F192" s="1356">
        <v>1987</v>
      </c>
      <c r="G192" s="1356">
        <v>1512</v>
      </c>
      <c r="H192" s="764">
        <v>50</v>
      </c>
      <c r="I192" s="104" t="s">
        <v>74</v>
      </c>
      <c r="J192" s="1437"/>
      <c r="K192" s="1435"/>
      <c r="L192" s="1060"/>
    </row>
    <row r="193" spans="1:12" ht="15" customHeight="1" outlineLevel="4" x14ac:dyDescent="0.2">
      <c r="A193" s="834"/>
      <c r="B193" s="771" t="s">
        <v>3118</v>
      </c>
      <c r="C193" s="841" t="s">
        <v>4325</v>
      </c>
      <c r="D193" s="1105">
        <v>0.6</v>
      </c>
      <c r="E193" s="1356">
        <v>4966</v>
      </c>
      <c r="F193" s="1356">
        <v>1987</v>
      </c>
      <c r="G193" s="1356">
        <v>1512</v>
      </c>
      <c r="H193" s="764">
        <v>50</v>
      </c>
      <c r="I193" s="42"/>
      <c r="J193" s="1437"/>
      <c r="K193" s="1435"/>
      <c r="L193" s="1060"/>
    </row>
    <row r="194" spans="1:12" ht="15" customHeight="1" outlineLevel="4" x14ac:dyDescent="0.2">
      <c r="A194" s="834"/>
      <c r="B194" s="771" t="s">
        <v>3119</v>
      </c>
      <c r="C194" s="435" t="s">
        <v>4326</v>
      </c>
      <c r="D194" s="1105">
        <v>0.6</v>
      </c>
      <c r="E194" s="1356">
        <v>4966</v>
      </c>
      <c r="F194" s="1356">
        <v>1987</v>
      </c>
      <c r="G194" s="1356">
        <v>1512</v>
      </c>
      <c r="H194" s="764">
        <v>50</v>
      </c>
      <c r="I194" s="42"/>
      <c r="J194" s="1437"/>
      <c r="K194" s="1435"/>
      <c r="L194" s="1060"/>
    </row>
    <row r="195" spans="1:12" ht="15" customHeight="1" outlineLevel="4" x14ac:dyDescent="0.2">
      <c r="A195" s="834"/>
      <c r="B195" s="771" t="s">
        <v>3120</v>
      </c>
      <c r="C195" s="841" t="s">
        <v>4327</v>
      </c>
      <c r="D195" s="1105">
        <v>0.6</v>
      </c>
      <c r="E195" s="1356">
        <v>4966</v>
      </c>
      <c r="F195" s="1356">
        <v>1987</v>
      </c>
      <c r="G195" s="1356">
        <v>1512</v>
      </c>
      <c r="H195" s="764">
        <v>50</v>
      </c>
      <c r="I195" s="42"/>
      <c r="J195" s="1437"/>
      <c r="K195" s="1435"/>
      <c r="L195" s="1060"/>
    </row>
    <row r="196" spans="1:12" ht="15" customHeight="1" outlineLevel="4" x14ac:dyDescent="0.2">
      <c r="A196" s="834"/>
      <c r="B196" s="771" t="s">
        <v>3121</v>
      </c>
      <c r="C196" s="841" t="s">
        <v>4328</v>
      </c>
      <c r="D196" s="1105">
        <v>0.6</v>
      </c>
      <c r="E196" s="1356">
        <v>4966</v>
      </c>
      <c r="F196" s="1356">
        <v>1987</v>
      </c>
      <c r="G196" s="1356">
        <v>1512</v>
      </c>
      <c r="H196" s="764">
        <v>50</v>
      </c>
      <c r="I196" s="42"/>
      <c r="J196" s="1437"/>
      <c r="K196" s="1435"/>
      <c r="L196" s="1060"/>
    </row>
    <row r="197" spans="1:12" ht="15" customHeight="1" outlineLevel="4" thickBot="1" x14ac:dyDescent="0.25">
      <c r="A197" s="834"/>
      <c r="B197" s="813" t="s">
        <v>3122</v>
      </c>
      <c r="C197" s="842" t="s">
        <v>4329</v>
      </c>
      <c r="D197" s="1106">
        <v>0.6</v>
      </c>
      <c r="E197" s="1359">
        <v>4966</v>
      </c>
      <c r="F197" s="1359">
        <v>1987</v>
      </c>
      <c r="G197" s="1359">
        <v>1512</v>
      </c>
      <c r="H197" s="848">
        <v>50</v>
      </c>
      <c r="I197" s="61"/>
      <c r="J197" s="1437"/>
      <c r="K197" s="1435"/>
      <c r="L197" s="1060"/>
    </row>
    <row r="198" spans="1:12" ht="15" customHeight="1" outlineLevel="4" x14ac:dyDescent="0.2">
      <c r="A198" s="834"/>
      <c r="B198" s="769" t="s">
        <v>3123</v>
      </c>
      <c r="C198" s="852" t="s">
        <v>4330</v>
      </c>
      <c r="D198" s="1116">
        <v>0.56999999999999995</v>
      </c>
      <c r="E198" s="1355">
        <v>3370</v>
      </c>
      <c r="F198" s="1355">
        <v>1348</v>
      </c>
      <c r="G198" s="1355">
        <v>997</v>
      </c>
      <c r="H198" s="62">
        <v>50</v>
      </c>
      <c r="I198" s="38"/>
      <c r="J198" s="1502" t="s">
        <v>3242</v>
      </c>
      <c r="K198" s="1496"/>
      <c r="L198" s="1086"/>
    </row>
    <row r="199" spans="1:12" ht="15" customHeight="1" outlineLevel="4" x14ac:dyDescent="0.2">
      <c r="A199" s="834"/>
      <c r="B199" s="771" t="s">
        <v>3124</v>
      </c>
      <c r="C199" s="583" t="s">
        <v>4331</v>
      </c>
      <c r="D199" s="1105">
        <v>0.56999999999999995</v>
      </c>
      <c r="E199" s="1356">
        <v>3370</v>
      </c>
      <c r="F199" s="1356">
        <v>1348</v>
      </c>
      <c r="G199" s="1356">
        <v>997</v>
      </c>
      <c r="H199" s="51">
        <v>50</v>
      </c>
      <c r="I199" s="42"/>
      <c r="J199" s="1502"/>
      <c r="K199" s="1496"/>
      <c r="L199" s="1086"/>
    </row>
    <row r="200" spans="1:12" ht="15" customHeight="1" outlineLevel="4" x14ac:dyDescent="0.2">
      <c r="A200" s="834"/>
      <c r="B200" s="771" t="s">
        <v>3125</v>
      </c>
      <c r="C200" s="583" t="s">
        <v>4332</v>
      </c>
      <c r="D200" s="1105">
        <v>0.56999999999999995</v>
      </c>
      <c r="E200" s="1356">
        <v>3370</v>
      </c>
      <c r="F200" s="1356">
        <v>1348</v>
      </c>
      <c r="G200" s="1356">
        <v>997</v>
      </c>
      <c r="H200" s="51">
        <v>50</v>
      </c>
      <c r="I200" s="42"/>
      <c r="J200" s="1502"/>
      <c r="K200" s="1496"/>
      <c r="L200" s="1086"/>
    </row>
    <row r="201" spans="1:12" ht="15" customHeight="1" outlineLevel="4" thickBot="1" x14ac:dyDescent="0.25">
      <c r="A201" s="834"/>
      <c r="B201" s="775" t="s">
        <v>3126</v>
      </c>
      <c r="C201" s="853" t="s">
        <v>4333</v>
      </c>
      <c r="D201" s="1115">
        <v>0.56999999999999995</v>
      </c>
      <c r="E201" s="1357">
        <v>3370</v>
      </c>
      <c r="F201" s="1357">
        <v>1348</v>
      </c>
      <c r="G201" s="1357">
        <v>997</v>
      </c>
      <c r="H201" s="66">
        <v>50</v>
      </c>
      <c r="I201" s="44"/>
      <c r="J201" s="1502"/>
      <c r="K201" s="1496"/>
      <c r="L201" s="1086"/>
    </row>
    <row r="202" spans="1:12" ht="15" customHeight="1" outlineLevel="4" x14ac:dyDescent="0.2">
      <c r="A202" s="834"/>
      <c r="B202" s="810" t="s">
        <v>3127</v>
      </c>
      <c r="C202" s="854" t="s">
        <v>4334</v>
      </c>
      <c r="D202" s="1116">
        <v>0.55000000000000004</v>
      </c>
      <c r="E202" s="1358">
        <v>2527</v>
      </c>
      <c r="F202" s="1358">
        <v>1011</v>
      </c>
      <c r="G202" s="1358">
        <v>720</v>
      </c>
      <c r="H202" s="767">
        <v>50</v>
      </c>
      <c r="I202" s="49"/>
      <c r="J202" s="1437"/>
      <c r="K202" s="1435"/>
      <c r="L202" s="1060"/>
    </row>
    <row r="203" spans="1:12" ht="15" customHeight="1" outlineLevel="4" x14ac:dyDescent="0.2">
      <c r="A203" s="834"/>
      <c r="B203" s="771" t="s">
        <v>3128</v>
      </c>
      <c r="C203" s="583" t="s">
        <v>4335</v>
      </c>
      <c r="D203" s="1105">
        <v>0.55000000000000004</v>
      </c>
      <c r="E203" s="1356">
        <v>2527</v>
      </c>
      <c r="F203" s="1356">
        <v>1011</v>
      </c>
      <c r="G203" s="1356">
        <v>720</v>
      </c>
      <c r="H203" s="764">
        <v>50</v>
      </c>
      <c r="I203" s="42"/>
      <c r="J203" s="1437"/>
      <c r="K203" s="1435"/>
      <c r="L203" s="1060"/>
    </row>
    <row r="204" spans="1:12" ht="15" customHeight="1" outlineLevel="4" x14ac:dyDescent="0.2">
      <c r="A204" s="834"/>
      <c r="B204" s="771" t="s">
        <v>3129</v>
      </c>
      <c r="C204" s="583" t="s">
        <v>4336</v>
      </c>
      <c r="D204" s="1105">
        <v>0.55000000000000004</v>
      </c>
      <c r="E204" s="1356">
        <v>2527</v>
      </c>
      <c r="F204" s="1356">
        <v>1011</v>
      </c>
      <c r="G204" s="1356">
        <v>720</v>
      </c>
      <c r="H204" s="764">
        <v>50</v>
      </c>
      <c r="I204" s="42"/>
      <c r="J204" s="1437"/>
      <c r="K204" s="1435"/>
      <c r="L204" s="1060"/>
    </row>
    <row r="205" spans="1:12" ht="15" customHeight="1" outlineLevel="4" x14ac:dyDescent="0.2">
      <c r="A205" s="834"/>
      <c r="B205" s="771" t="s">
        <v>3130</v>
      </c>
      <c r="C205" s="583" t="s">
        <v>4337</v>
      </c>
      <c r="D205" s="1105">
        <v>0.55000000000000004</v>
      </c>
      <c r="E205" s="1356">
        <v>2527</v>
      </c>
      <c r="F205" s="1356">
        <v>1011</v>
      </c>
      <c r="G205" s="1356">
        <v>720</v>
      </c>
      <c r="H205" s="764">
        <v>50</v>
      </c>
      <c r="I205" s="42"/>
      <c r="J205" s="1437"/>
      <c r="K205" s="1435"/>
      <c r="L205" s="1060"/>
    </row>
    <row r="206" spans="1:12" ht="15" customHeight="1" outlineLevel="4" x14ac:dyDescent="0.2">
      <c r="A206" s="834"/>
      <c r="B206" s="771" t="s">
        <v>3131</v>
      </c>
      <c r="C206" s="583" t="s">
        <v>4338</v>
      </c>
      <c r="D206" s="1105">
        <v>0.55000000000000004</v>
      </c>
      <c r="E206" s="1356">
        <v>2527</v>
      </c>
      <c r="F206" s="1356">
        <v>1011</v>
      </c>
      <c r="G206" s="1356">
        <v>720</v>
      </c>
      <c r="H206" s="764">
        <v>50</v>
      </c>
      <c r="I206" s="42"/>
      <c r="J206" s="1437"/>
      <c r="K206" s="1435"/>
      <c r="L206" s="1060"/>
    </row>
    <row r="207" spans="1:12" ht="15" customHeight="1" outlineLevel="4" x14ac:dyDescent="0.2">
      <c r="A207" s="834"/>
      <c r="B207" s="771" t="s">
        <v>3132</v>
      </c>
      <c r="C207" s="583" t="s">
        <v>4339</v>
      </c>
      <c r="D207" s="1105">
        <v>0.55000000000000004</v>
      </c>
      <c r="E207" s="1356">
        <v>2527</v>
      </c>
      <c r="F207" s="1356">
        <v>1011</v>
      </c>
      <c r="G207" s="1356">
        <v>720</v>
      </c>
      <c r="H207" s="764">
        <v>50</v>
      </c>
      <c r="I207" s="42"/>
      <c r="J207" s="1437"/>
      <c r="K207" s="1435"/>
      <c r="L207" s="1060"/>
    </row>
    <row r="208" spans="1:12" ht="15" customHeight="1" outlineLevel="4" x14ac:dyDescent="0.2">
      <c r="A208" s="834"/>
      <c r="B208" s="771" t="s">
        <v>3133</v>
      </c>
      <c r="C208" s="583" t="s">
        <v>4340</v>
      </c>
      <c r="D208" s="1105">
        <v>0.55000000000000004</v>
      </c>
      <c r="E208" s="1356">
        <v>2527</v>
      </c>
      <c r="F208" s="1356">
        <v>1011</v>
      </c>
      <c r="G208" s="1356">
        <v>720</v>
      </c>
      <c r="H208" s="764">
        <v>50</v>
      </c>
      <c r="I208" s="42"/>
      <c r="J208" s="1437"/>
      <c r="K208" s="1435"/>
      <c r="L208" s="1060"/>
    </row>
    <row r="209" spans="1:12" ht="15" customHeight="1" outlineLevel="4" thickBot="1" x14ac:dyDescent="0.25">
      <c r="A209" s="834"/>
      <c r="B209" s="775" t="s">
        <v>3134</v>
      </c>
      <c r="C209" s="853" t="s">
        <v>4341</v>
      </c>
      <c r="D209" s="1106">
        <v>0.55000000000000004</v>
      </c>
      <c r="E209" s="1357">
        <v>2527</v>
      </c>
      <c r="F209" s="1357">
        <v>1011</v>
      </c>
      <c r="G209" s="1357">
        <v>720</v>
      </c>
      <c r="H209" s="848">
        <v>50</v>
      </c>
      <c r="I209" s="44"/>
      <c r="J209" s="1437"/>
      <c r="K209" s="1435"/>
      <c r="L209" s="1060"/>
    </row>
    <row r="210" spans="1:12" ht="15" customHeight="1" outlineLevel="3" thickBot="1" x14ac:dyDescent="0.25">
      <c r="A210" s="881"/>
      <c r="B210" s="153" t="s">
        <v>15</v>
      </c>
      <c r="C210" s="153" t="s">
        <v>4342</v>
      </c>
      <c r="D210" s="30" t="s">
        <v>16</v>
      </c>
      <c r="E210" s="1347" t="s">
        <v>17</v>
      </c>
      <c r="F210" s="1347" t="s">
        <v>2625</v>
      </c>
      <c r="G210" s="1347" t="s">
        <v>4154</v>
      </c>
      <c r="H210" s="1301" t="s">
        <v>18</v>
      </c>
      <c r="I210" s="74" t="s">
        <v>19</v>
      </c>
      <c r="L210" s="874"/>
    </row>
    <row r="211" spans="1:12" ht="15" customHeight="1" outlineLevel="4" x14ac:dyDescent="0.2">
      <c r="A211" s="882"/>
      <c r="B211" s="769" t="s">
        <v>3135</v>
      </c>
      <c r="C211" s="580" t="s">
        <v>4343</v>
      </c>
      <c r="D211" s="1104">
        <v>0.75</v>
      </c>
      <c r="E211" s="1355">
        <v>6027</v>
      </c>
      <c r="F211" s="1355">
        <v>2411</v>
      </c>
      <c r="G211" s="1355">
        <v>1837</v>
      </c>
      <c r="H211" s="767">
        <v>50</v>
      </c>
      <c r="I211" s="38"/>
      <c r="J211" s="1437"/>
      <c r="K211" s="1435"/>
      <c r="L211" s="1060"/>
    </row>
    <row r="212" spans="1:12" ht="15" customHeight="1" outlineLevel="4" x14ac:dyDescent="0.2">
      <c r="A212" s="882"/>
      <c r="B212" s="771" t="s">
        <v>3136</v>
      </c>
      <c r="C212" s="840" t="s">
        <v>4344</v>
      </c>
      <c r="D212" s="1105">
        <v>0.75</v>
      </c>
      <c r="E212" s="1356">
        <v>6027</v>
      </c>
      <c r="F212" s="1356">
        <v>2411</v>
      </c>
      <c r="G212" s="1356">
        <v>1837</v>
      </c>
      <c r="H212" s="764">
        <v>50</v>
      </c>
      <c r="I212" s="104" t="s">
        <v>74</v>
      </c>
      <c r="J212" s="1437"/>
      <c r="K212" s="1435"/>
      <c r="L212" s="1060"/>
    </row>
    <row r="213" spans="1:12" ht="15" customHeight="1" outlineLevel="4" x14ac:dyDescent="0.2">
      <c r="A213" s="882"/>
      <c r="B213" s="771" t="s">
        <v>3137</v>
      </c>
      <c r="C213" s="841" t="s">
        <v>4345</v>
      </c>
      <c r="D213" s="1105">
        <v>0.75</v>
      </c>
      <c r="E213" s="1356">
        <v>6027</v>
      </c>
      <c r="F213" s="1356">
        <v>2411</v>
      </c>
      <c r="G213" s="1356">
        <v>1837</v>
      </c>
      <c r="H213" s="764">
        <v>50</v>
      </c>
      <c r="I213" s="42"/>
      <c r="J213" s="1437"/>
      <c r="K213" s="1435"/>
      <c r="L213" s="1060"/>
    </row>
    <row r="214" spans="1:12" ht="15" customHeight="1" outlineLevel="4" x14ac:dyDescent="0.2">
      <c r="A214" s="882"/>
      <c r="B214" s="771" t="s">
        <v>3138</v>
      </c>
      <c r="C214" s="435" t="s">
        <v>4346</v>
      </c>
      <c r="D214" s="1105">
        <v>0.75</v>
      </c>
      <c r="E214" s="1356">
        <v>6027</v>
      </c>
      <c r="F214" s="1356">
        <v>2411</v>
      </c>
      <c r="G214" s="1356">
        <v>1837</v>
      </c>
      <c r="H214" s="764">
        <v>50</v>
      </c>
      <c r="I214" s="42"/>
      <c r="J214" s="1437"/>
      <c r="K214" s="1435"/>
      <c r="L214" s="1060"/>
    </row>
    <row r="215" spans="1:12" ht="15" customHeight="1" outlineLevel="4" x14ac:dyDescent="0.2">
      <c r="A215" s="882"/>
      <c r="B215" s="771" t="s">
        <v>3139</v>
      </c>
      <c r="C215" s="841" t="s">
        <v>4347</v>
      </c>
      <c r="D215" s="1105">
        <v>0.75</v>
      </c>
      <c r="E215" s="1356">
        <v>6027</v>
      </c>
      <c r="F215" s="1356">
        <v>2411</v>
      </c>
      <c r="G215" s="1356">
        <v>1837</v>
      </c>
      <c r="H215" s="764">
        <v>50</v>
      </c>
      <c r="I215" s="42"/>
      <c r="J215" s="1437"/>
      <c r="K215" s="1435"/>
      <c r="L215" s="1060"/>
    </row>
    <row r="216" spans="1:12" ht="15" customHeight="1" outlineLevel="4" x14ac:dyDescent="0.2">
      <c r="A216" s="882"/>
      <c r="B216" s="771" t="s">
        <v>3140</v>
      </c>
      <c r="C216" s="841" t="s">
        <v>4348</v>
      </c>
      <c r="D216" s="1105">
        <v>0.75</v>
      </c>
      <c r="E216" s="1356">
        <v>6027</v>
      </c>
      <c r="F216" s="1356">
        <v>2411</v>
      </c>
      <c r="G216" s="1356">
        <v>1837</v>
      </c>
      <c r="H216" s="764">
        <v>50</v>
      </c>
      <c r="I216" s="42"/>
      <c r="J216" s="1437"/>
      <c r="K216" s="1435"/>
      <c r="L216" s="1060"/>
    </row>
    <row r="217" spans="1:12" ht="15" customHeight="1" outlineLevel="4" thickBot="1" x14ac:dyDescent="0.25">
      <c r="A217" s="882"/>
      <c r="B217" s="813" t="s">
        <v>3141</v>
      </c>
      <c r="C217" s="842" t="s">
        <v>4349</v>
      </c>
      <c r="D217" s="1106">
        <v>0.75</v>
      </c>
      <c r="E217" s="1359">
        <v>6027</v>
      </c>
      <c r="F217" s="1359">
        <v>2411</v>
      </c>
      <c r="G217" s="1359">
        <v>1837</v>
      </c>
      <c r="H217" s="848">
        <v>50</v>
      </c>
      <c r="I217" s="61"/>
      <c r="J217" s="1437"/>
      <c r="K217" s="1435"/>
      <c r="L217" s="1060"/>
    </row>
    <row r="218" spans="1:12" ht="15" customHeight="1" outlineLevel="4" x14ac:dyDescent="0.2">
      <c r="A218" s="882"/>
      <c r="B218" s="769" t="s">
        <v>3142</v>
      </c>
      <c r="C218" s="852" t="s">
        <v>4350</v>
      </c>
      <c r="D218" s="1116">
        <v>0.7</v>
      </c>
      <c r="E218" s="1355">
        <v>4069</v>
      </c>
      <c r="F218" s="1355">
        <v>1628</v>
      </c>
      <c r="G218" s="1355">
        <v>1206</v>
      </c>
      <c r="H218" s="62">
        <v>50</v>
      </c>
      <c r="I218" s="38"/>
      <c r="J218" s="1502" t="s">
        <v>3243</v>
      </c>
      <c r="K218" s="1496"/>
      <c r="L218" s="1086"/>
    </row>
    <row r="219" spans="1:12" ht="15" customHeight="1" outlineLevel="4" x14ac:dyDescent="0.2">
      <c r="A219" s="882"/>
      <c r="B219" s="771" t="s">
        <v>3143</v>
      </c>
      <c r="C219" s="583" t="s">
        <v>4351</v>
      </c>
      <c r="D219" s="1105">
        <v>0.7</v>
      </c>
      <c r="E219" s="1356">
        <v>4069</v>
      </c>
      <c r="F219" s="1356">
        <v>1628</v>
      </c>
      <c r="G219" s="1356">
        <v>1206</v>
      </c>
      <c r="H219" s="51">
        <v>50</v>
      </c>
      <c r="I219" s="42"/>
      <c r="J219" s="1502"/>
      <c r="K219" s="1496"/>
      <c r="L219" s="1086"/>
    </row>
    <row r="220" spans="1:12" ht="15" customHeight="1" outlineLevel="4" x14ac:dyDescent="0.2">
      <c r="A220" s="882"/>
      <c r="B220" s="771" t="s">
        <v>3144</v>
      </c>
      <c r="C220" s="583" t="s">
        <v>4352</v>
      </c>
      <c r="D220" s="1105">
        <v>0.7</v>
      </c>
      <c r="E220" s="1356">
        <v>4069</v>
      </c>
      <c r="F220" s="1356">
        <v>1628</v>
      </c>
      <c r="G220" s="1356">
        <v>1206</v>
      </c>
      <c r="H220" s="51">
        <v>50</v>
      </c>
      <c r="I220" s="42"/>
      <c r="J220" s="1502"/>
      <c r="K220" s="1496"/>
      <c r="L220" s="1086"/>
    </row>
    <row r="221" spans="1:12" ht="15" customHeight="1" outlineLevel="4" thickBot="1" x14ac:dyDescent="0.25">
      <c r="A221" s="882"/>
      <c r="B221" s="775" t="s">
        <v>3145</v>
      </c>
      <c r="C221" s="853" t="s">
        <v>4353</v>
      </c>
      <c r="D221" s="1115">
        <v>0.7</v>
      </c>
      <c r="E221" s="1357">
        <v>4069</v>
      </c>
      <c r="F221" s="1357">
        <v>1628</v>
      </c>
      <c r="G221" s="1357">
        <v>1206</v>
      </c>
      <c r="H221" s="66">
        <v>50</v>
      </c>
      <c r="I221" s="44"/>
      <c r="J221" s="1502"/>
      <c r="K221" s="1496"/>
      <c r="L221" s="1086"/>
    </row>
    <row r="222" spans="1:12" ht="15" customHeight="1" outlineLevel="4" x14ac:dyDescent="0.2">
      <c r="A222" s="882"/>
      <c r="B222" s="810" t="s">
        <v>3146</v>
      </c>
      <c r="C222" s="854" t="s">
        <v>4354</v>
      </c>
      <c r="D222" s="1116">
        <v>0.65</v>
      </c>
      <c r="E222" s="1358">
        <v>3014</v>
      </c>
      <c r="F222" s="1358">
        <v>1206</v>
      </c>
      <c r="G222" s="1358">
        <v>866</v>
      </c>
      <c r="H222" s="767">
        <v>50</v>
      </c>
      <c r="I222" s="49"/>
      <c r="J222" s="1437"/>
      <c r="K222" s="1435"/>
      <c r="L222" s="1060"/>
    </row>
    <row r="223" spans="1:12" ht="15" customHeight="1" outlineLevel="4" x14ac:dyDescent="0.2">
      <c r="A223" s="882"/>
      <c r="B223" s="771" t="s">
        <v>3147</v>
      </c>
      <c r="C223" s="583" t="s">
        <v>4355</v>
      </c>
      <c r="D223" s="1105">
        <v>0.65</v>
      </c>
      <c r="E223" s="1356">
        <v>3014</v>
      </c>
      <c r="F223" s="1356">
        <v>1206</v>
      </c>
      <c r="G223" s="1356">
        <v>866</v>
      </c>
      <c r="H223" s="764">
        <v>50</v>
      </c>
      <c r="I223" s="42"/>
      <c r="J223" s="1437"/>
      <c r="K223" s="1435"/>
      <c r="L223" s="1060"/>
    </row>
    <row r="224" spans="1:12" ht="15" customHeight="1" outlineLevel="4" x14ac:dyDescent="0.2">
      <c r="A224" s="882"/>
      <c r="B224" s="771" t="s">
        <v>3148</v>
      </c>
      <c r="C224" s="583" t="s">
        <v>4356</v>
      </c>
      <c r="D224" s="1105">
        <v>0.65</v>
      </c>
      <c r="E224" s="1356">
        <v>3014</v>
      </c>
      <c r="F224" s="1356">
        <v>1206</v>
      </c>
      <c r="G224" s="1356">
        <v>866</v>
      </c>
      <c r="H224" s="764">
        <v>50</v>
      </c>
      <c r="I224" s="42"/>
      <c r="J224" s="1437"/>
      <c r="K224" s="1435"/>
      <c r="L224" s="1060"/>
    </row>
    <row r="225" spans="1:12" ht="15" customHeight="1" outlineLevel="4" x14ac:dyDescent="0.2">
      <c r="A225" s="882"/>
      <c r="B225" s="771" t="s">
        <v>3149</v>
      </c>
      <c r="C225" s="583" t="s">
        <v>4357</v>
      </c>
      <c r="D225" s="1105">
        <v>0.65</v>
      </c>
      <c r="E225" s="1356">
        <v>3014</v>
      </c>
      <c r="F225" s="1356">
        <v>1206</v>
      </c>
      <c r="G225" s="1356">
        <v>866</v>
      </c>
      <c r="H225" s="764">
        <v>50</v>
      </c>
      <c r="I225" s="42"/>
      <c r="J225" s="1437"/>
      <c r="K225" s="1435"/>
      <c r="L225" s="1060"/>
    </row>
    <row r="226" spans="1:12" ht="15" customHeight="1" outlineLevel="4" x14ac:dyDescent="0.2">
      <c r="A226" s="882"/>
      <c r="B226" s="771" t="s">
        <v>3150</v>
      </c>
      <c r="C226" s="583" t="s">
        <v>4358</v>
      </c>
      <c r="D226" s="1105">
        <v>0.65</v>
      </c>
      <c r="E226" s="1356">
        <v>3014</v>
      </c>
      <c r="F226" s="1356">
        <v>1206</v>
      </c>
      <c r="G226" s="1356">
        <v>866</v>
      </c>
      <c r="H226" s="764">
        <v>50</v>
      </c>
      <c r="I226" s="42"/>
      <c r="J226" s="1437"/>
      <c r="K226" s="1435"/>
      <c r="L226" s="1060"/>
    </row>
    <row r="227" spans="1:12" ht="15" customHeight="1" outlineLevel="4" x14ac:dyDescent="0.2">
      <c r="A227" s="882"/>
      <c r="B227" s="771" t="s">
        <v>3151</v>
      </c>
      <c r="C227" s="583" t="s">
        <v>4359</v>
      </c>
      <c r="D227" s="1105">
        <v>0.65</v>
      </c>
      <c r="E227" s="1356">
        <v>3014</v>
      </c>
      <c r="F227" s="1356">
        <v>1206</v>
      </c>
      <c r="G227" s="1356">
        <v>866</v>
      </c>
      <c r="H227" s="764">
        <v>50</v>
      </c>
      <c r="I227" s="42"/>
      <c r="J227" s="1437"/>
      <c r="K227" s="1435"/>
      <c r="L227" s="1060"/>
    </row>
    <row r="228" spans="1:12" ht="15" customHeight="1" outlineLevel="4" x14ac:dyDescent="0.2">
      <c r="A228" s="882"/>
      <c r="B228" s="771" t="s">
        <v>3152</v>
      </c>
      <c r="C228" s="583" t="s">
        <v>4360</v>
      </c>
      <c r="D228" s="1105">
        <v>0.65</v>
      </c>
      <c r="E228" s="1356">
        <v>3014</v>
      </c>
      <c r="F228" s="1356">
        <v>1206</v>
      </c>
      <c r="G228" s="1356">
        <v>866</v>
      </c>
      <c r="H228" s="764">
        <v>50</v>
      </c>
      <c r="I228" s="42"/>
      <c r="J228" s="1437"/>
      <c r="K228" s="1435"/>
      <c r="L228" s="1060"/>
    </row>
    <row r="229" spans="1:12" ht="15" customHeight="1" outlineLevel="4" thickBot="1" x14ac:dyDescent="0.25">
      <c r="A229" s="71"/>
      <c r="B229" s="775" t="s">
        <v>3153</v>
      </c>
      <c r="C229" s="853" t="s">
        <v>4361</v>
      </c>
      <c r="D229" s="1106">
        <v>0.65</v>
      </c>
      <c r="E229" s="1357">
        <v>3014</v>
      </c>
      <c r="F229" s="1357">
        <v>1206</v>
      </c>
      <c r="G229" s="1357">
        <v>866</v>
      </c>
      <c r="H229" s="848">
        <v>50</v>
      </c>
      <c r="I229" s="44"/>
      <c r="J229" s="1437"/>
      <c r="K229" s="1435"/>
      <c r="L229" s="1060"/>
    </row>
    <row r="230" spans="1:12" ht="16.5" customHeight="1" outlineLevel="1" thickBot="1" x14ac:dyDescent="0.25">
      <c r="A230" s="27"/>
      <c r="B230" s="28" t="s">
        <v>15</v>
      </c>
      <c r="C230" s="29" t="s">
        <v>3857</v>
      </c>
      <c r="D230" s="30" t="s">
        <v>16</v>
      </c>
      <c r="E230" s="1347" t="s">
        <v>17</v>
      </c>
      <c r="F230" s="1347" t="s">
        <v>2625</v>
      </c>
      <c r="G230" s="1347" t="s">
        <v>4154</v>
      </c>
      <c r="H230" s="1301" t="s">
        <v>18</v>
      </c>
      <c r="I230" s="74" t="s">
        <v>19</v>
      </c>
    </row>
    <row r="231" spans="1:12" ht="11.25" customHeight="1" outlineLevel="2" thickBot="1" x14ac:dyDescent="0.25">
      <c r="A231" s="31"/>
      <c r="B231" s="52" t="s">
        <v>15</v>
      </c>
      <c r="C231" s="142" t="s">
        <v>4362</v>
      </c>
      <c r="D231" s="30" t="s">
        <v>16</v>
      </c>
      <c r="E231" s="1347" t="s">
        <v>17</v>
      </c>
      <c r="F231" s="1347" t="s">
        <v>2625</v>
      </c>
      <c r="G231" s="1347" t="s">
        <v>4154</v>
      </c>
      <c r="H231" s="1301" t="s">
        <v>18</v>
      </c>
      <c r="I231" s="74" t="s">
        <v>19</v>
      </c>
    </row>
    <row r="232" spans="1:12" ht="15" customHeight="1" outlineLevel="3" x14ac:dyDescent="0.2">
      <c r="A232" s="834"/>
      <c r="B232" s="769" t="s">
        <v>3154</v>
      </c>
      <c r="C232" s="580" t="s">
        <v>4363</v>
      </c>
      <c r="D232" s="1104">
        <v>0.5</v>
      </c>
      <c r="E232" s="1355">
        <v>5781</v>
      </c>
      <c r="F232" s="1355">
        <v>2312</v>
      </c>
      <c r="G232" s="1355">
        <v>1758</v>
      </c>
      <c r="H232" s="767">
        <v>50</v>
      </c>
      <c r="I232" s="38"/>
      <c r="J232" s="1437"/>
      <c r="K232" s="1435"/>
      <c r="L232" s="1060"/>
    </row>
    <row r="233" spans="1:12" ht="15" customHeight="1" outlineLevel="3" x14ac:dyDescent="0.2">
      <c r="A233" s="834"/>
      <c r="B233" s="771" t="s">
        <v>3155</v>
      </c>
      <c r="C233" s="840" t="s">
        <v>4364</v>
      </c>
      <c r="D233" s="1105">
        <v>0.5</v>
      </c>
      <c r="E233" s="1356">
        <v>5781</v>
      </c>
      <c r="F233" s="1356">
        <v>2312</v>
      </c>
      <c r="G233" s="1356">
        <v>1758</v>
      </c>
      <c r="H233" s="764">
        <v>50</v>
      </c>
      <c r="I233" s="104" t="s">
        <v>74</v>
      </c>
      <c r="J233" s="1437"/>
      <c r="K233" s="1435"/>
      <c r="L233" s="1060"/>
    </row>
    <row r="234" spans="1:12" ht="15" customHeight="1" outlineLevel="3" x14ac:dyDescent="0.2">
      <c r="A234" s="834"/>
      <c r="B234" s="771" t="s">
        <v>3156</v>
      </c>
      <c r="C234" s="841" t="s">
        <v>4365</v>
      </c>
      <c r="D234" s="1105">
        <v>0.5</v>
      </c>
      <c r="E234" s="1356">
        <v>5781</v>
      </c>
      <c r="F234" s="1356">
        <v>2312</v>
      </c>
      <c r="G234" s="1356">
        <v>1758</v>
      </c>
      <c r="H234" s="764">
        <v>50</v>
      </c>
      <c r="I234" s="42"/>
      <c r="J234" s="1437"/>
      <c r="K234" s="1435"/>
      <c r="L234" s="1060"/>
    </row>
    <row r="235" spans="1:12" ht="15" customHeight="1" outlineLevel="3" x14ac:dyDescent="0.2">
      <c r="A235" s="834"/>
      <c r="B235" s="771" t="s">
        <v>3157</v>
      </c>
      <c r="C235" s="435" t="s">
        <v>4366</v>
      </c>
      <c r="D235" s="1105">
        <v>0.5</v>
      </c>
      <c r="E235" s="1356">
        <v>5781</v>
      </c>
      <c r="F235" s="1356">
        <v>2312</v>
      </c>
      <c r="G235" s="1356">
        <v>1758</v>
      </c>
      <c r="H235" s="764">
        <v>50</v>
      </c>
      <c r="I235" s="42"/>
      <c r="J235" s="1437"/>
      <c r="K235" s="1435"/>
      <c r="L235" s="1060"/>
    </row>
    <row r="236" spans="1:12" ht="15" customHeight="1" outlineLevel="3" x14ac:dyDescent="0.2">
      <c r="A236" s="834"/>
      <c r="B236" s="771" t="s">
        <v>3158</v>
      </c>
      <c r="C236" s="841" t="s">
        <v>4367</v>
      </c>
      <c r="D236" s="1105">
        <v>0.5</v>
      </c>
      <c r="E236" s="1356">
        <v>5781</v>
      </c>
      <c r="F236" s="1356">
        <v>2312</v>
      </c>
      <c r="G236" s="1356">
        <v>1758</v>
      </c>
      <c r="H236" s="764">
        <v>50</v>
      </c>
      <c r="I236" s="42"/>
      <c r="J236" s="1437"/>
      <c r="K236" s="1435"/>
      <c r="L236" s="1060"/>
    </row>
    <row r="237" spans="1:12" ht="15" customHeight="1" outlineLevel="3" x14ac:dyDescent="0.2">
      <c r="A237" s="834"/>
      <c r="B237" s="771" t="s">
        <v>3159</v>
      </c>
      <c r="C237" s="841" t="s">
        <v>4368</v>
      </c>
      <c r="D237" s="1105">
        <v>0.5</v>
      </c>
      <c r="E237" s="1356">
        <v>5781</v>
      </c>
      <c r="F237" s="1356">
        <v>2312</v>
      </c>
      <c r="G237" s="1356">
        <v>1758</v>
      </c>
      <c r="H237" s="764">
        <v>50</v>
      </c>
      <c r="I237" s="42"/>
      <c r="J237" s="1437"/>
      <c r="K237" s="1435"/>
      <c r="L237" s="1060"/>
    </row>
    <row r="238" spans="1:12" ht="15" customHeight="1" outlineLevel="3" thickBot="1" x14ac:dyDescent="0.25">
      <c r="A238" s="834"/>
      <c r="B238" s="813" t="s">
        <v>3160</v>
      </c>
      <c r="C238" s="842" t="s">
        <v>4369</v>
      </c>
      <c r="D238" s="1106">
        <v>0.5</v>
      </c>
      <c r="E238" s="1359">
        <v>5781</v>
      </c>
      <c r="F238" s="1359">
        <v>2312</v>
      </c>
      <c r="G238" s="1359">
        <v>1758</v>
      </c>
      <c r="H238" s="848">
        <v>50</v>
      </c>
      <c r="I238" s="61"/>
      <c r="J238" s="1437"/>
      <c r="K238" s="1435"/>
      <c r="L238" s="1060"/>
    </row>
    <row r="239" spans="1:12" ht="15" customHeight="1" outlineLevel="3" x14ac:dyDescent="0.2">
      <c r="A239" s="834"/>
      <c r="B239" s="769" t="s">
        <v>3161</v>
      </c>
      <c r="C239" s="852" t="s">
        <v>4370</v>
      </c>
      <c r="D239" s="1116">
        <v>0.5</v>
      </c>
      <c r="E239" s="1355">
        <v>4009</v>
      </c>
      <c r="F239" s="1355">
        <v>1603</v>
      </c>
      <c r="G239" s="1355">
        <v>1187</v>
      </c>
      <c r="H239" s="62">
        <v>50</v>
      </c>
      <c r="I239" s="38"/>
      <c r="J239" s="1502" t="s">
        <v>3242</v>
      </c>
      <c r="K239" s="1496"/>
      <c r="L239" s="1086"/>
    </row>
    <row r="240" spans="1:12" ht="15" customHeight="1" outlineLevel="3" x14ac:dyDescent="0.2">
      <c r="A240" s="834"/>
      <c r="B240" s="771" t="s">
        <v>3162</v>
      </c>
      <c r="C240" s="583" t="s">
        <v>4371</v>
      </c>
      <c r="D240" s="1105">
        <v>0.5</v>
      </c>
      <c r="E240" s="1356">
        <v>4009</v>
      </c>
      <c r="F240" s="1356">
        <v>1603</v>
      </c>
      <c r="G240" s="1356">
        <v>1187</v>
      </c>
      <c r="H240" s="51">
        <v>50</v>
      </c>
      <c r="I240" s="42"/>
      <c r="J240" s="1502"/>
      <c r="K240" s="1496"/>
      <c r="L240" s="1086"/>
    </row>
    <row r="241" spans="1:12" ht="15" customHeight="1" outlineLevel="3" x14ac:dyDescent="0.2">
      <c r="A241" s="834"/>
      <c r="B241" s="771" t="s">
        <v>3163</v>
      </c>
      <c r="C241" s="583" t="s">
        <v>4372</v>
      </c>
      <c r="D241" s="1105">
        <v>0.5</v>
      </c>
      <c r="E241" s="1356">
        <v>4009</v>
      </c>
      <c r="F241" s="1356">
        <v>1603</v>
      </c>
      <c r="G241" s="1356">
        <v>1187</v>
      </c>
      <c r="H241" s="51">
        <v>50</v>
      </c>
      <c r="I241" s="42"/>
      <c r="J241" s="1502"/>
      <c r="K241" s="1496"/>
      <c r="L241" s="1086"/>
    </row>
    <row r="242" spans="1:12" ht="15" customHeight="1" outlineLevel="3" thickBot="1" x14ac:dyDescent="0.25">
      <c r="A242" s="834"/>
      <c r="B242" s="775" t="s">
        <v>3164</v>
      </c>
      <c r="C242" s="853" t="s">
        <v>4373</v>
      </c>
      <c r="D242" s="1115">
        <v>0.5</v>
      </c>
      <c r="E242" s="1357">
        <v>4009</v>
      </c>
      <c r="F242" s="1357">
        <v>1603</v>
      </c>
      <c r="G242" s="1357">
        <v>1187</v>
      </c>
      <c r="H242" s="66">
        <v>50</v>
      </c>
      <c r="I242" s="44"/>
      <c r="J242" s="1502"/>
      <c r="K242" s="1496"/>
      <c r="L242" s="1086"/>
    </row>
    <row r="243" spans="1:12" ht="15" customHeight="1" outlineLevel="3" x14ac:dyDescent="0.2">
      <c r="A243" s="834"/>
      <c r="B243" s="810" t="s">
        <v>3165</v>
      </c>
      <c r="C243" s="854" t="s">
        <v>4374</v>
      </c>
      <c r="D243" s="1104">
        <v>0.5</v>
      </c>
      <c r="E243" s="1358">
        <v>2929</v>
      </c>
      <c r="F243" s="1358">
        <v>1172</v>
      </c>
      <c r="G243" s="1358">
        <v>839</v>
      </c>
      <c r="H243" s="767">
        <v>50</v>
      </c>
      <c r="I243" s="49"/>
      <c r="J243" s="1437"/>
      <c r="K243" s="1435"/>
      <c r="L243" s="1060"/>
    </row>
    <row r="244" spans="1:12" ht="15" customHeight="1" outlineLevel="3" x14ac:dyDescent="0.2">
      <c r="A244" s="834"/>
      <c r="B244" s="771" t="s">
        <v>3166</v>
      </c>
      <c r="C244" s="583" t="s">
        <v>4375</v>
      </c>
      <c r="D244" s="1105">
        <v>0.5</v>
      </c>
      <c r="E244" s="1356">
        <v>2929</v>
      </c>
      <c r="F244" s="1356">
        <v>1172</v>
      </c>
      <c r="G244" s="1356">
        <v>839</v>
      </c>
      <c r="H244" s="764">
        <v>50</v>
      </c>
      <c r="I244" s="42"/>
      <c r="J244" s="1437"/>
      <c r="K244" s="1435"/>
      <c r="L244" s="1060"/>
    </row>
    <row r="245" spans="1:12" ht="15" customHeight="1" outlineLevel="3" x14ac:dyDescent="0.2">
      <c r="A245" s="834"/>
      <c r="B245" s="771" t="s">
        <v>3167</v>
      </c>
      <c r="C245" s="583" t="s">
        <v>4376</v>
      </c>
      <c r="D245" s="1105">
        <v>0.5</v>
      </c>
      <c r="E245" s="1356">
        <v>2929</v>
      </c>
      <c r="F245" s="1356">
        <v>1172</v>
      </c>
      <c r="G245" s="1356">
        <v>839</v>
      </c>
      <c r="H245" s="764">
        <v>50</v>
      </c>
      <c r="I245" s="42"/>
      <c r="J245" s="1437"/>
      <c r="K245" s="1435"/>
      <c r="L245" s="1060"/>
    </row>
    <row r="246" spans="1:12" ht="15" customHeight="1" outlineLevel="3" x14ac:dyDescent="0.2">
      <c r="A246" s="834"/>
      <c r="B246" s="771" t="s">
        <v>3168</v>
      </c>
      <c r="C246" s="583" t="s">
        <v>4377</v>
      </c>
      <c r="D246" s="1105">
        <v>0.5</v>
      </c>
      <c r="E246" s="1356">
        <v>2929</v>
      </c>
      <c r="F246" s="1356">
        <v>1172</v>
      </c>
      <c r="G246" s="1356">
        <v>839</v>
      </c>
      <c r="H246" s="764">
        <v>50</v>
      </c>
      <c r="I246" s="42"/>
      <c r="J246" s="1437"/>
      <c r="K246" s="1435"/>
      <c r="L246" s="1060"/>
    </row>
    <row r="247" spans="1:12" ht="15" customHeight="1" outlineLevel="3" x14ac:dyDescent="0.2">
      <c r="A247" s="834"/>
      <c r="B247" s="771" t="s">
        <v>3169</v>
      </c>
      <c r="C247" s="583" t="s">
        <v>4378</v>
      </c>
      <c r="D247" s="1105">
        <v>0.5</v>
      </c>
      <c r="E247" s="1356">
        <v>2929</v>
      </c>
      <c r="F247" s="1356">
        <v>1172</v>
      </c>
      <c r="G247" s="1356">
        <v>839</v>
      </c>
      <c r="H247" s="764">
        <v>50</v>
      </c>
      <c r="I247" s="42"/>
      <c r="J247" s="1437"/>
      <c r="K247" s="1435"/>
      <c r="L247" s="1060"/>
    </row>
    <row r="248" spans="1:12" ht="15" customHeight="1" outlineLevel="3" x14ac:dyDescent="0.2">
      <c r="A248" s="834"/>
      <c r="B248" s="771" t="s">
        <v>3170</v>
      </c>
      <c r="C248" s="583" t="s">
        <v>4379</v>
      </c>
      <c r="D248" s="1105">
        <v>0.5</v>
      </c>
      <c r="E248" s="1356">
        <v>2929</v>
      </c>
      <c r="F248" s="1356">
        <v>1172</v>
      </c>
      <c r="G248" s="1356">
        <v>839</v>
      </c>
      <c r="H248" s="764">
        <v>50</v>
      </c>
      <c r="I248" s="42"/>
      <c r="J248" s="1437"/>
      <c r="K248" s="1435"/>
      <c r="L248" s="1060"/>
    </row>
    <row r="249" spans="1:12" ht="15" customHeight="1" outlineLevel="3" x14ac:dyDescent="0.2">
      <c r="A249" s="834"/>
      <c r="B249" s="771" t="s">
        <v>3171</v>
      </c>
      <c r="C249" s="583" t="s">
        <v>4380</v>
      </c>
      <c r="D249" s="1105">
        <v>0.5</v>
      </c>
      <c r="E249" s="1356">
        <v>2929</v>
      </c>
      <c r="F249" s="1356">
        <v>1172</v>
      </c>
      <c r="G249" s="1356">
        <v>839</v>
      </c>
      <c r="H249" s="764">
        <v>50</v>
      </c>
      <c r="I249" s="42"/>
      <c r="J249" s="1437"/>
      <c r="K249" s="1435"/>
      <c r="L249" s="1060"/>
    </row>
    <row r="250" spans="1:12" ht="15" customHeight="1" outlineLevel="3" thickBot="1" x14ac:dyDescent="0.25">
      <c r="A250" s="834"/>
      <c r="B250" s="775" t="s">
        <v>3172</v>
      </c>
      <c r="C250" s="853" t="s">
        <v>4381</v>
      </c>
      <c r="D250" s="1106">
        <v>0.5</v>
      </c>
      <c r="E250" s="1357">
        <v>2929</v>
      </c>
      <c r="F250" s="1357">
        <v>1172</v>
      </c>
      <c r="G250" s="1357">
        <v>839</v>
      </c>
      <c r="H250" s="848">
        <v>50</v>
      </c>
      <c r="I250" s="44"/>
      <c r="J250" s="1437"/>
      <c r="K250" s="1435"/>
      <c r="L250" s="1060"/>
    </row>
    <row r="251" spans="1:12" ht="15" customHeight="1" outlineLevel="2" thickBot="1" x14ac:dyDescent="0.25">
      <c r="A251" s="834"/>
      <c r="B251" s="153" t="s">
        <v>15</v>
      </c>
      <c r="C251" s="153" t="s">
        <v>4382</v>
      </c>
      <c r="D251" s="30" t="s">
        <v>16</v>
      </c>
      <c r="E251" s="1347" t="s">
        <v>17</v>
      </c>
      <c r="F251" s="1347" t="s">
        <v>2625</v>
      </c>
      <c r="G251" s="1347" t="s">
        <v>4154</v>
      </c>
      <c r="H251" s="1301" t="s">
        <v>18</v>
      </c>
      <c r="I251" s="74" t="s">
        <v>19</v>
      </c>
      <c r="L251" s="874"/>
    </row>
    <row r="252" spans="1:12" ht="15" customHeight="1" outlineLevel="3" x14ac:dyDescent="0.2">
      <c r="A252" s="834"/>
      <c r="B252" s="769" t="s">
        <v>3173</v>
      </c>
      <c r="C252" s="580" t="s">
        <v>4383</v>
      </c>
      <c r="D252" s="1104">
        <v>0.95</v>
      </c>
      <c r="E252" s="1355">
        <v>6280</v>
      </c>
      <c r="F252" s="1355">
        <v>2512</v>
      </c>
      <c r="G252" s="1355">
        <v>1908</v>
      </c>
      <c r="H252" s="767">
        <v>50</v>
      </c>
      <c r="I252" s="38"/>
      <c r="J252" s="1437"/>
      <c r="K252" s="1435"/>
      <c r="L252" s="1060"/>
    </row>
    <row r="253" spans="1:12" ht="15" customHeight="1" outlineLevel="3" x14ac:dyDescent="0.2">
      <c r="A253" s="834"/>
      <c r="B253" s="771" t="s">
        <v>3174</v>
      </c>
      <c r="C253" s="840" t="s">
        <v>4384</v>
      </c>
      <c r="D253" s="1105">
        <v>0.95</v>
      </c>
      <c r="E253" s="1356">
        <v>6280</v>
      </c>
      <c r="F253" s="1356">
        <v>2512</v>
      </c>
      <c r="G253" s="1356">
        <v>1908</v>
      </c>
      <c r="H253" s="764">
        <v>50</v>
      </c>
      <c r="I253" s="104" t="s">
        <v>74</v>
      </c>
      <c r="J253" s="1437"/>
      <c r="K253" s="1435"/>
      <c r="L253" s="1060"/>
    </row>
    <row r="254" spans="1:12" ht="15" customHeight="1" outlineLevel="3" x14ac:dyDescent="0.2">
      <c r="A254" s="834"/>
      <c r="B254" s="771" t="s">
        <v>3175</v>
      </c>
      <c r="C254" s="841" t="s">
        <v>4385</v>
      </c>
      <c r="D254" s="1105">
        <v>0.95</v>
      </c>
      <c r="E254" s="1356">
        <v>6280</v>
      </c>
      <c r="F254" s="1356">
        <v>2512</v>
      </c>
      <c r="G254" s="1356">
        <v>1908</v>
      </c>
      <c r="H254" s="764">
        <v>50</v>
      </c>
      <c r="I254" s="42"/>
      <c r="J254" s="1437"/>
      <c r="K254" s="1435"/>
      <c r="L254" s="1060"/>
    </row>
    <row r="255" spans="1:12" ht="15" customHeight="1" outlineLevel="3" x14ac:dyDescent="0.2">
      <c r="A255" s="834"/>
      <c r="B255" s="771" t="s">
        <v>3176</v>
      </c>
      <c r="C255" s="435" t="s">
        <v>4386</v>
      </c>
      <c r="D255" s="1105">
        <v>0.95</v>
      </c>
      <c r="E255" s="1356">
        <v>6280</v>
      </c>
      <c r="F255" s="1356">
        <v>2512</v>
      </c>
      <c r="G255" s="1356">
        <v>1908</v>
      </c>
      <c r="H255" s="764">
        <v>50</v>
      </c>
      <c r="I255" s="42"/>
      <c r="J255" s="1437"/>
      <c r="K255" s="1435"/>
      <c r="L255" s="1060"/>
    </row>
    <row r="256" spans="1:12" ht="15" customHeight="1" outlineLevel="3" x14ac:dyDescent="0.2">
      <c r="A256" s="834"/>
      <c r="B256" s="771" t="s">
        <v>3177</v>
      </c>
      <c r="C256" s="841" t="s">
        <v>4387</v>
      </c>
      <c r="D256" s="1105">
        <v>0.95</v>
      </c>
      <c r="E256" s="1356">
        <v>6280</v>
      </c>
      <c r="F256" s="1356">
        <v>2512</v>
      </c>
      <c r="G256" s="1356">
        <v>1908</v>
      </c>
      <c r="H256" s="764">
        <v>50</v>
      </c>
      <c r="I256" s="42"/>
      <c r="J256" s="1437"/>
      <c r="K256" s="1435"/>
      <c r="L256" s="1060"/>
    </row>
    <row r="257" spans="1:12" ht="15" customHeight="1" outlineLevel="3" x14ac:dyDescent="0.2">
      <c r="A257" s="834"/>
      <c r="B257" s="771" t="s">
        <v>3178</v>
      </c>
      <c r="C257" s="841" t="s">
        <v>4388</v>
      </c>
      <c r="D257" s="1105">
        <v>0.95</v>
      </c>
      <c r="E257" s="1356">
        <v>6280</v>
      </c>
      <c r="F257" s="1356">
        <v>2512</v>
      </c>
      <c r="G257" s="1356">
        <v>1908</v>
      </c>
      <c r="H257" s="764">
        <v>50</v>
      </c>
      <c r="I257" s="42"/>
      <c r="J257" s="1437"/>
      <c r="K257" s="1435"/>
      <c r="L257" s="1060"/>
    </row>
    <row r="258" spans="1:12" ht="15" customHeight="1" outlineLevel="3" thickBot="1" x14ac:dyDescent="0.25">
      <c r="A258" s="834"/>
      <c r="B258" s="813" t="s">
        <v>3179</v>
      </c>
      <c r="C258" s="842" t="s">
        <v>4389</v>
      </c>
      <c r="D258" s="1106">
        <v>0.95</v>
      </c>
      <c r="E258" s="1359">
        <v>6280</v>
      </c>
      <c r="F258" s="1359">
        <v>2512</v>
      </c>
      <c r="G258" s="1359">
        <v>1908</v>
      </c>
      <c r="H258" s="848">
        <v>50</v>
      </c>
      <c r="I258" s="61"/>
      <c r="J258" s="1437"/>
      <c r="K258" s="1435"/>
      <c r="L258" s="1060"/>
    </row>
    <row r="259" spans="1:12" ht="15" customHeight="1" outlineLevel="3" x14ac:dyDescent="0.2">
      <c r="A259" s="834"/>
      <c r="B259" s="769" t="s">
        <v>3180</v>
      </c>
      <c r="C259" s="852" t="s">
        <v>4390</v>
      </c>
      <c r="D259" s="1116">
        <v>0.95</v>
      </c>
      <c r="E259" s="1355">
        <v>4326</v>
      </c>
      <c r="F259" s="1355">
        <v>1730</v>
      </c>
      <c r="G259" s="1355">
        <v>1278</v>
      </c>
      <c r="H259" s="62">
        <v>50</v>
      </c>
      <c r="I259" s="38"/>
      <c r="J259" s="1502" t="s">
        <v>3239</v>
      </c>
      <c r="K259" s="1496"/>
      <c r="L259" s="1086"/>
    </row>
    <row r="260" spans="1:12" ht="15" customHeight="1" outlineLevel="3" x14ac:dyDescent="0.2">
      <c r="A260" s="834"/>
      <c r="B260" s="771" t="s">
        <v>3181</v>
      </c>
      <c r="C260" s="583" t="s">
        <v>4391</v>
      </c>
      <c r="D260" s="1105">
        <v>0.95</v>
      </c>
      <c r="E260" s="1356">
        <v>4326</v>
      </c>
      <c r="F260" s="1356">
        <v>1730</v>
      </c>
      <c r="G260" s="1356">
        <v>1278</v>
      </c>
      <c r="H260" s="51">
        <v>50</v>
      </c>
      <c r="I260" s="42"/>
      <c r="J260" s="1502"/>
      <c r="K260" s="1496"/>
      <c r="L260" s="1086"/>
    </row>
    <row r="261" spans="1:12" ht="15" customHeight="1" outlineLevel="3" x14ac:dyDescent="0.2">
      <c r="A261" s="834"/>
      <c r="B261" s="771" t="s">
        <v>3182</v>
      </c>
      <c r="C261" s="583" t="s">
        <v>4392</v>
      </c>
      <c r="D261" s="1105">
        <v>0.95</v>
      </c>
      <c r="E261" s="1356">
        <v>4326</v>
      </c>
      <c r="F261" s="1356">
        <v>1730</v>
      </c>
      <c r="G261" s="1356">
        <v>1278</v>
      </c>
      <c r="H261" s="51">
        <v>50</v>
      </c>
      <c r="I261" s="42"/>
      <c r="J261" s="1502"/>
      <c r="K261" s="1496"/>
      <c r="L261" s="1086"/>
    </row>
    <row r="262" spans="1:12" ht="15" customHeight="1" outlineLevel="3" thickBot="1" x14ac:dyDescent="0.25">
      <c r="A262" s="834"/>
      <c r="B262" s="775" t="s">
        <v>3183</v>
      </c>
      <c r="C262" s="853" t="s">
        <v>4393</v>
      </c>
      <c r="D262" s="1115">
        <v>0.95</v>
      </c>
      <c r="E262" s="1357">
        <v>4326</v>
      </c>
      <c r="F262" s="1357">
        <v>1730</v>
      </c>
      <c r="G262" s="1357">
        <v>1278</v>
      </c>
      <c r="H262" s="66">
        <v>50</v>
      </c>
      <c r="I262" s="44"/>
      <c r="J262" s="1502"/>
      <c r="K262" s="1496"/>
      <c r="L262" s="1086"/>
    </row>
    <row r="263" spans="1:12" ht="15" customHeight="1" outlineLevel="3" x14ac:dyDescent="0.2">
      <c r="A263" s="834"/>
      <c r="B263" s="810" t="s">
        <v>3184</v>
      </c>
      <c r="C263" s="854" t="s">
        <v>4394</v>
      </c>
      <c r="D263" s="1104">
        <v>0.95</v>
      </c>
      <c r="E263" s="1358">
        <v>3231</v>
      </c>
      <c r="F263" s="1358">
        <v>1293</v>
      </c>
      <c r="G263" s="1358">
        <v>925</v>
      </c>
      <c r="H263" s="767">
        <v>50</v>
      </c>
      <c r="I263" s="49"/>
      <c r="J263" s="1437"/>
      <c r="K263" s="1435"/>
      <c r="L263" s="1060"/>
    </row>
    <row r="264" spans="1:12" ht="15" customHeight="1" outlineLevel="3" x14ac:dyDescent="0.2">
      <c r="A264" s="834"/>
      <c r="B264" s="771" t="s">
        <v>3185</v>
      </c>
      <c r="C264" s="583" t="s">
        <v>4395</v>
      </c>
      <c r="D264" s="1105">
        <v>0.95</v>
      </c>
      <c r="E264" s="1356">
        <v>3231</v>
      </c>
      <c r="F264" s="1356">
        <v>1293</v>
      </c>
      <c r="G264" s="1356">
        <v>925</v>
      </c>
      <c r="H264" s="764">
        <v>50</v>
      </c>
      <c r="I264" s="42"/>
      <c r="J264" s="1437"/>
      <c r="K264" s="1435"/>
      <c r="L264" s="1060"/>
    </row>
    <row r="265" spans="1:12" ht="15" customHeight="1" outlineLevel="3" x14ac:dyDescent="0.2">
      <c r="A265" s="834"/>
      <c r="B265" s="771" t="s">
        <v>3186</v>
      </c>
      <c r="C265" s="583" t="s">
        <v>4396</v>
      </c>
      <c r="D265" s="1105">
        <v>0.95</v>
      </c>
      <c r="E265" s="1356">
        <v>3231</v>
      </c>
      <c r="F265" s="1356">
        <v>1293</v>
      </c>
      <c r="G265" s="1356">
        <v>925</v>
      </c>
      <c r="H265" s="764">
        <v>50</v>
      </c>
      <c r="I265" s="42"/>
      <c r="J265" s="1437"/>
      <c r="K265" s="1435"/>
      <c r="L265" s="1060"/>
    </row>
    <row r="266" spans="1:12" ht="15" customHeight="1" outlineLevel="3" x14ac:dyDescent="0.2">
      <c r="A266" s="834"/>
      <c r="B266" s="771" t="s">
        <v>3187</v>
      </c>
      <c r="C266" s="583" t="s">
        <v>4397</v>
      </c>
      <c r="D266" s="1105">
        <v>0.95</v>
      </c>
      <c r="E266" s="1356">
        <v>3231</v>
      </c>
      <c r="F266" s="1356">
        <v>1293</v>
      </c>
      <c r="G266" s="1356">
        <v>925</v>
      </c>
      <c r="H266" s="764">
        <v>50</v>
      </c>
      <c r="I266" s="42"/>
      <c r="J266" s="1437"/>
      <c r="K266" s="1435"/>
      <c r="L266" s="1060"/>
    </row>
    <row r="267" spans="1:12" ht="15" customHeight="1" outlineLevel="3" x14ac:dyDescent="0.2">
      <c r="A267" s="834"/>
      <c r="B267" s="771" t="s">
        <v>3188</v>
      </c>
      <c r="C267" s="583" t="s">
        <v>4398</v>
      </c>
      <c r="D267" s="1105">
        <v>0.95</v>
      </c>
      <c r="E267" s="1356">
        <v>3231</v>
      </c>
      <c r="F267" s="1356">
        <v>1293</v>
      </c>
      <c r="G267" s="1356">
        <v>925</v>
      </c>
      <c r="H267" s="764">
        <v>50</v>
      </c>
      <c r="I267" s="42"/>
      <c r="J267" s="1437"/>
      <c r="K267" s="1435"/>
      <c r="L267" s="1060"/>
    </row>
    <row r="268" spans="1:12" ht="15" customHeight="1" outlineLevel="3" x14ac:dyDescent="0.2">
      <c r="A268" s="834"/>
      <c r="B268" s="771" t="s">
        <v>3189</v>
      </c>
      <c r="C268" s="583" t="s">
        <v>4399</v>
      </c>
      <c r="D268" s="1105">
        <v>0.95</v>
      </c>
      <c r="E268" s="1356">
        <v>3231</v>
      </c>
      <c r="F268" s="1356">
        <v>1293</v>
      </c>
      <c r="G268" s="1356">
        <v>925</v>
      </c>
      <c r="H268" s="764">
        <v>50</v>
      </c>
      <c r="I268" s="42"/>
      <c r="J268" s="1437"/>
      <c r="K268" s="1435"/>
      <c r="L268" s="1060"/>
    </row>
    <row r="269" spans="1:12" ht="15" customHeight="1" outlineLevel="3" x14ac:dyDescent="0.2">
      <c r="A269" s="834"/>
      <c r="B269" s="771" t="s">
        <v>3190</v>
      </c>
      <c r="C269" s="583" t="s">
        <v>4400</v>
      </c>
      <c r="D269" s="1105">
        <v>0.95</v>
      </c>
      <c r="E269" s="1356">
        <v>3231</v>
      </c>
      <c r="F269" s="1356">
        <v>1293</v>
      </c>
      <c r="G269" s="1356">
        <v>925</v>
      </c>
      <c r="H269" s="764">
        <v>50</v>
      </c>
      <c r="I269" s="42"/>
      <c r="J269" s="1437"/>
      <c r="K269" s="1435"/>
      <c r="L269" s="1060"/>
    </row>
    <row r="270" spans="1:12" ht="15" customHeight="1" outlineLevel="3" thickBot="1" x14ac:dyDescent="0.25">
      <c r="A270" s="834"/>
      <c r="B270" s="775" t="s">
        <v>3191</v>
      </c>
      <c r="C270" s="853" t="s">
        <v>4401</v>
      </c>
      <c r="D270" s="1106">
        <v>0.95</v>
      </c>
      <c r="E270" s="1357">
        <v>3231</v>
      </c>
      <c r="F270" s="1357">
        <v>1293</v>
      </c>
      <c r="G270" s="1357">
        <v>925</v>
      </c>
      <c r="H270" s="848">
        <v>50</v>
      </c>
      <c r="I270" s="44"/>
      <c r="J270" s="1437"/>
      <c r="K270" s="1435"/>
      <c r="L270" s="1060"/>
    </row>
    <row r="271" spans="1:12" ht="15" customHeight="1" outlineLevel="2" thickBot="1" x14ac:dyDescent="0.25">
      <c r="A271" s="834"/>
      <c r="B271" s="153" t="s">
        <v>15</v>
      </c>
      <c r="C271" s="153" t="s">
        <v>4402</v>
      </c>
      <c r="D271" s="30" t="s">
        <v>16</v>
      </c>
      <c r="E271" s="1347" t="s">
        <v>17</v>
      </c>
      <c r="F271" s="1347" t="s">
        <v>2625</v>
      </c>
      <c r="G271" s="1347" t="s">
        <v>4154</v>
      </c>
      <c r="H271" s="1301" t="s">
        <v>18</v>
      </c>
      <c r="I271" s="74" t="s">
        <v>19</v>
      </c>
      <c r="L271" s="874"/>
    </row>
    <row r="272" spans="1:12" ht="15" customHeight="1" outlineLevel="3" x14ac:dyDescent="0.2">
      <c r="A272" s="834"/>
      <c r="B272" s="769" t="s">
        <v>3192</v>
      </c>
      <c r="C272" s="580" t="s">
        <v>4403</v>
      </c>
      <c r="D272" s="1104">
        <v>1.05</v>
      </c>
      <c r="E272" s="1355">
        <v>7257</v>
      </c>
      <c r="F272" s="1355">
        <v>2903</v>
      </c>
      <c r="G272" s="1355">
        <v>2207</v>
      </c>
      <c r="H272" s="767">
        <v>50</v>
      </c>
      <c r="I272" s="38"/>
      <c r="J272" s="1437"/>
      <c r="K272" s="1435"/>
      <c r="L272" s="1060"/>
    </row>
    <row r="273" spans="1:12" ht="15" customHeight="1" outlineLevel="3" x14ac:dyDescent="0.2">
      <c r="A273" s="834"/>
      <c r="B273" s="771" t="s">
        <v>3193</v>
      </c>
      <c r="C273" s="840" t="s">
        <v>4404</v>
      </c>
      <c r="D273" s="1105">
        <v>1.05</v>
      </c>
      <c r="E273" s="1356">
        <v>7257</v>
      </c>
      <c r="F273" s="1356">
        <v>2903</v>
      </c>
      <c r="G273" s="1356">
        <v>2207</v>
      </c>
      <c r="H273" s="764">
        <v>50</v>
      </c>
      <c r="I273" s="104" t="s">
        <v>74</v>
      </c>
      <c r="J273" s="1437"/>
      <c r="K273" s="1435"/>
      <c r="L273" s="1060"/>
    </row>
    <row r="274" spans="1:12" ht="15" customHeight="1" outlineLevel="3" x14ac:dyDescent="0.2">
      <c r="A274" s="834"/>
      <c r="B274" s="771" t="s">
        <v>3194</v>
      </c>
      <c r="C274" s="841" t="s">
        <v>4405</v>
      </c>
      <c r="D274" s="1105">
        <v>1.05</v>
      </c>
      <c r="E274" s="1356">
        <v>7257</v>
      </c>
      <c r="F274" s="1356">
        <v>2903</v>
      </c>
      <c r="G274" s="1356">
        <v>2207</v>
      </c>
      <c r="H274" s="764">
        <v>50</v>
      </c>
      <c r="I274" s="42"/>
      <c r="J274" s="1437"/>
      <c r="K274" s="1435"/>
      <c r="L274" s="1060"/>
    </row>
    <row r="275" spans="1:12" ht="15" customHeight="1" outlineLevel="3" x14ac:dyDescent="0.2">
      <c r="A275" s="834"/>
      <c r="B275" s="771" t="s">
        <v>3195</v>
      </c>
      <c r="C275" s="435" t="s">
        <v>4406</v>
      </c>
      <c r="D275" s="1105">
        <v>1.05</v>
      </c>
      <c r="E275" s="1356">
        <v>7257</v>
      </c>
      <c r="F275" s="1356">
        <v>2903</v>
      </c>
      <c r="G275" s="1356">
        <v>2207</v>
      </c>
      <c r="H275" s="764">
        <v>50</v>
      </c>
      <c r="I275" s="42"/>
      <c r="J275" s="1437"/>
      <c r="K275" s="1435"/>
      <c r="L275" s="1060"/>
    </row>
    <row r="276" spans="1:12" ht="15" customHeight="1" outlineLevel="3" x14ac:dyDescent="0.2">
      <c r="A276" s="834"/>
      <c r="B276" s="771" t="s">
        <v>3196</v>
      </c>
      <c r="C276" s="841" t="s">
        <v>4407</v>
      </c>
      <c r="D276" s="1105">
        <v>1.05</v>
      </c>
      <c r="E276" s="1356">
        <v>7257</v>
      </c>
      <c r="F276" s="1356">
        <v>2903</v>
      </c>
      <c r="G276" s="1356">
        <v>2207</v>
      </c>
      <c r="H276" s="764">
        <v>50</v>
      </c>
      <c r="I276" s="42"/>
      <c r="J276" s="1437"/>
      <c r="K276" s="1435"/>
      <c r="L276" s="1060"/>
    </row>
    <row r="277" spans="1:12" ht="15" customHeight="1" outlineLevel="3" x14ac:dyDescent="0.2">
      <c r="A277" s="834"/>
      <c r="B277" s="771" t="s">
        <v>3197</v>
      </c>
      <c r="C277" s="841" t="s">
        <v>4408</v>
      </c>
      <c r="D277" s="1105">
        <v>1.05</v>
      </c>
      <c r="E277" s="1356">
        <v>7257</v>
      </c>
      <c r="F277" s="1356">
        <v>2903</v>
      </c>
      <c r="G277" s="1356">
        <v>2207</v>
      </c>
      <c r="H277" s="764">
        <v>50</v>
      </c>
      <c r="I277" s="42"/>
      <c r="J277" s="1437"/>
      <c r="K277" s="1435"/>
      <c r="L277" s="1060"/>
    </row>
    <row r="278" spans="1:12" ht="15" customHeight="1" outlineLevel="3" thickBot="1" x14ac:dyDescent="0.25">
      <c r="A278" s="834"/>
      <c r="B278" s="813" t="s">
        <v>3198</v>
      </c>
      <c r="C278" s="842" t="s">
        <v>4409</v>
      </c>
      <c r="D278" s="1106">
        <v>1.05</v>
      </c>
      <c r="E278" s="1359">
        <v>7257</v>
      </c>
      <c r="F278" s="1359">
        <v>2903</v>
      </c>
      <c r="G278" s="1359">
        <v>2207</v>
      </c>
      <c r="H278" s="848">
        <v>50</v>
      </c>
      <c r="I278" s="61"/>
      <c r="J278" s="1437"/>
      <c r="K278" s="1435"/>
      <c r="L278" s="1060"/>
    </row>
    <row r="279" spans="1:12" ht="15" customHeight="1" outlineLevel="3" x14ac:dyDescent="0.2">
      <c r="A279" s="834"/>
      <c r="B279" s="769" t="s">
        <v>3199</v>
      </c>
      <c r="C279" s="852" t="s">
        <v>4410</v>
      </c>
      <c r="D279" s="1116">
        <v>1.05</v>
      </c>
      <c r="E279" s="1355">
        <v>5048</v>
      </c>
      <c r="F279" s="1355">
        <v>2019</v>
      </c>
      <c r="G279" s="1355">
        <v>1495</v>
      </c>
      <c r="H279" s="62">
        <v>50</v>
      </c>
      <c r="I279" s="38"/>
      <c r="J279" s="1502" t="s">
        <v>3240</v>
      </c>
      <c r="K279" s="1496"/>
      <c r="L279" s="1086"/>
    </row>
    <row r="280" spans="1:12" ht="15" customHeight="1" outlineLevel="3" x14ac:dyDescent="0.2">
      <c r="A280" s="834"/>
      <c r="B280" s="771" t="s">
        <v>3200</v>
      </c>
      <c r="C280" s="583" t="s">
        <v>4411</v>
      </c>
      <c r="D280" s="1105">
        <v>1.05</v>
      </c>
      <c r="E280" s="1356">
        <v>5048</v>
      </c>
      <c r="F280" s="1356">
        <v>2019</v>
      </c>
      <c r="G280" s="1356">
        <v>1495</v>
      </c>
      <c r="H280" s="51">
        <v>50</v>
      </c>
      <c r="I280" s="42"/>
      <c r="J280" s="1502"/>
      <c r="K280" s="1496"/>
      <c r="L280" s="1086"/>
    </row>
    <row r="281" spans="1:12" ht="15" customHeight="1" outlineLevel="3" x14ac:dyDescent="0.2">
      <c r="A281" s="834"/>
      <c r="B281" s="771" t="s">
        <v>3201</v>
      </c>
      <c r="C281" s="583" t="s">
        <v>4412</v>
      </c>
      <c r="D281" s="1105">
        <v>1.05</v>
      </c>
      <c r="E281" s="1356">
        <v>5048</v>
      </c>
      <c r="F281" s="1356">
        <v>2019</v>
      </c>
      <c r="G281" s="1356">
        <v>1495</v>
      </c>
      <c r="H281" s="51">
        <v>50</v>
      </c>
      <c r="I281" s="42"/>
      <c r="J281" s="1502"/>
      <c r="K281" s="1496"/>
      <c r="L281" s="1086"/>
    </row>
    <row r="282" spans="1:12" ht="15" customHeight="1" outlineLevel="3" thickBot="1" x14ac:dyDescent="0.25">
      <c r="A282" s="834"/>
      <c r="B282" s="775" t="s">
        <v>3202</v>
      </c>
      <c r="C282" s="853" t="s">
        <v>4413</v>
      </c>
      <c r="D282" s="1115">
        <v>1.05</v>
      </c>
      <c r="E282" s="1357">
        <v>5048</v>
      </c>
      <c r="F282" s="1357">
        <v>2019</v>
      </c>
      <c r="G282" s="1357">
        <v>1495</v>
      </c>
      <c r="H282" s="66">
        <v>50</v>
      </c>
      <c r="I282" s="44"/>
      <c r="J282" s="1502"/>
      <c r="K282" s="1496"/>
      <c r="L282" s="1086"/>
    </row>
    <row r="283" spans="1:12" ht="15" customHeight="1" outlineLevel="3" x14ac:dyDescent="0.2">
      <c r="A283" s="834"/>
      <c r="B283" s="810" t="s">
        <v>3203</v>
      </c>
      <c r="C283" s="854" t="s">
        <v>4414</v>
      </c>
      <c r="D283" s="1104">
        <v>1.05</v>
      </c>
      <c r="E283" s="1358">
        <v>3703</v>
      </c>
      <c r="F283" s="1358">
        <v>1481</v>
      </c>
      <c r="G283" s="1358">
        <v>1061</v>
      </c>
      <c r="H283" s="767">
        <v>50</v>
      </c>
      <c r="I283" s="49"/>
      <c r="J283" s="1437"/>
      <c r="K283" s="1435"/>
      <c r="L283" s="1060"/>
    </row>
    <row r="284" spans="1:12" ht="15" customHeight="1" outlineLevel="3" x14ac:dyDescent="0.2">
      <c r="A284" s="834"/>
      <c r="B284" s="771" t="s">
        <v>3204</v>
      </c>
      <c r="C284" s="583" t="s">
        <v>4415</v>
      </c>
      <c r="D284" s="1105">
        <v>1.05</v>
      </c>
      <c r="E284" s="1356">
        <v>3703</v>
      </c>
      <c r="F284" s="1356">
        <v>1481</v>
      </c>
      <c r="G284" s="1356">
        <v>1061</v>
      </c>
      <c r="H284" s="764">
        <v>50</v>
      </c>
      <c r="I284" s="42"/>
      <c r="J284" s="1437"/>
      <c r="K284" s="1435"/>
      <c r="L284" s="1060"/>
    </row>
    <row r="285" spans="1:12" ht="15" customHeight="1" outlineLevel="3" x14ac:dyDescent="0.2">
      <c r="A285" s="834"/>
      <c r="B285" s="771" t="s">
        <v>3205</v>
      </c>
      <c r="C285" s="583" t="s">
        <v>4416</v>
      </c>
      <c r="D285" s="1105">
        <v>1.05</v>
      </c>
      <c r="E285" s="1356">
        <v>3703</v>
      </c>
      <c r="F285" s="1356">
        <v>1481</v>
      </c>
      <c r="G285" s="1356">
        <v>1061</v>
      </c>
      <c r="H285" s="764">
        <v>50</v>
      </c>
      <c r="I285" s="42"/>
      <c r="J285" s="1437"/>
      <c r="K285" s="1435"/>
      <c r="L285" s="1060"/>
    </row>
    <row r="286" spans="1:12" ht="15" customHeight="1" outlineLevel="3" x14ac:dyDescent="0.2">
      <c r="A286" s="834"/>
      <c r="B286" s="771" t="s">
        <v>3206</v>
      </c>
      <c r="C286" s="583" t="s">
        <v>4417</v>
      </c>
      <c r="D286" s="1105">
        <v>1.05</v>
      </c>
      <c r="E286" s="1356">
        <v>3703</v>
      </c>
      <c r="F286" s="1356">
        <v>1481</v>
      </c>
      <c r="G286" s="1356">
        <v>1061</v>
      </c>
      <c r="H286" s="764">
        <v>50</v>
      </c>
      <c r="I286" s="42"/>
      <c r="J286" s="1437"/>
      <c r="K286" s="1435"/>
      <c r="L286" s="1060"/>
    </row>
    <row r="287" spans="1:12" ht="15" customHeight="1" outlineLevel="3" x14ac:dyDescent="0.2">
      <c r="A287" s="834"/>
      <c r="B287" s="771" t="s">
        <v>3207</v>
      </c>
      <c r="C287" s="583" t="s">
        <v>4418</v>
      </c>
      <c r="D287" s="1105">
        <v>1.05</v>
      </c>
      <c r="E287" s="1356">
        <v>3703</v>
      </c>
      <c r="F287" s="1356">
        <v>1481</v>
      </c>
      <c r="G287" s="1356">
        <v>1061</v>
      </c>
      <c r="H287" s="764">
        <v>50</v>
      </c>
      <c r="I287" s="42"/>
      <c r="J287" s="1437"/>
      <c r="K287" s="1435"/>
      <c r="L287" s="1060"/>
    </row>
    <row r="288" spans="1:12" ht="15" customHeight="1" outlineLevel="3" x14ac:dyDescent="0.2">
      <c r="A288" s="834"/>
      <c r="B288" s="771" t="s">
        <v>3208</v>
      </c>
      <c r="C288" s="583" t="s">
        <v>4419</v>
      </c>
      <c r="D288" s="1105">
        <v>1.05</v>
      </c>
      <c r="E288" s="1356">
        <v>3703</v>
      </c>
      <c r="F288" s="1356">
        <v>1481</v>
      </c>
      <c r="G288" s="1356">
        <v>1061</v>
      </c>
      <c r="H288" s="764">
        <v>50</v>
      </c>
      <c r="I288" s="42"/>
      <c r="J288" s="1437"/>
      <c r="K288" s="1435"/>
      <c r="L288" s="1060"/>
    </row>
    <row r="289" spans="1:12" ht="15" customHeight="1" outlineLevel="3" x14ac:dyDescent="0.2">
      <c r="A289" s="834"/>
      <c r="B289" s="771" t="s">
        <v>3209</v>
      </c>
      <c r="C289" s="583" t="s">
        <v>4420</v>
      </c>
      <c r="D289" s="1105">
        <v>1.05</v>
      </c>
      <c r="E289" s="1356">
        <v>3703</v>
      </c>
      <c r="F289" s="1356">
        <v>1481</v>
      </c>
      <c r="G289" s="1356">
        <v>1061</v>
      </c>
      <c r="H289" s="764">
        <v>50</v>
      </c>
      <c r="I289" s="42"/>
      <c r="J289" s="1437"/>
      <c r="K289" s="1435"/>
      <c r="L289" s="1060"/>
    </row>
    <row r="290" spans="1:12" ht="15" customHeight="1" outlineLevel="3" thickBot="1" x14ac:dyDescent="0.25">
      <c r="A290" s="834"/>
      <c r="B290" s="775" t="s">
        <v>3210</v>
      </c>
      <c r="C290" s="853" t="s">
        <v>4421</v>
      </c>
      <c r="D290" s="1106">
        <v>1.05</v>
      </c>
      <c r="E290" s="1357">
        <v>3703</v>
      </c>
      <c r="F290" s="1357">
        <v>1481</v>
      </c>
      <c r="G290" s="1357">
        <v>1061</v>
      </c>
      <c r="H290" s="848">
        <v>50</v>
      </c>
      <c r="I290" s="44"/>
      <c r="J290" s="1437"/>
      <c r="K290" s="1435"/>
      <c r="L290" s="1060"/>
    </row>
    <row r="291" spans="1:12" ht="15" customHeight="1" outlineLevel="2" thickBot="1" x14ac:dyDescent="0.25">
      <c r="A291" s="27"/>
      <c r="B291" s="52" t="s">
        <v>15</v>
      </c>
      <c r="C291" s="52" t="s">
        <v>4422</v>
      </c>
      <c r="D291" s="47" t="s">
        <v>16</v>
      </c>
      <c r="E291" s="1347" t="s">
        <v>17</v>
      </c>
      <c r="F291" s="1347" t="s">
        <v>2625</v>
      </c>
      <c r="G291" s="1347" t="s">
        <v>4154</v>
      </c>
      <c r="H291" s="1301" t="s">
        <v>18</v>
      </c>
      <c r="I291" s="74" t="s">
        <v>19</v>
      </c>
    </row>
    <row r="292" spans="1:12" ht="11.25" customHeight="1" outlineLevel="3" x14ac:dyDescent="0.2">
      <c r="A292" s="141"/>
      <c r="B292" s="188" t="s">
        <v>1337</v>
      </c>
      <c r="C292" s="703" t="s">
        <v>4423</v>
      </c>
      <c r="D292" s="309">
        <v>0.8</v>
      </c>
      <c r="E292" s="1348">
        <v>3644</v>
      </c>
      <c r="F292" s="1348">
        <v>1458</v>
      </c>
      <c r="G292" s="1348">
        <v>1075</v>
      </c>
      <c r="H292" s="50">
        <v>50</v>
      </c>
      <c r="I292" s="38"/>
    </row>
    <row r="293" spans="1:12" ht="11.25" customHeight="1" outlineLevel="3" x14ac:dyDescent="0.2">
      <c r="A293" s="141"/>
      <c r="B293" s="189" t="s">
        <v>1338</v>
      </c>
      <c r="C293" s="704" t="s">
        <v>4424</v>
      </c>
      <c r="D293" s="176">
        <v>0.41</v>
      </c>
      <c r="E293" s="1352">
        <v>1950</v>
      </c>
      <c r="F293" s="1352">
        <v>780</v>
      </c>
      <c r="G293" s="1352">
        <v>545</v>
      </c>
      <c r="H293" s="51">
        <v>50</v>
      </c>
      <c r="I293" s="104" t="s">
        <v>74</v>
      </c>
      <c r="J293" s="1502" t="s">
        <v>1339</v>
      </c>
      <c r="K293" s="1495"/>
      <c r="L293" s="868"/>
    </row>
    <row r="294" spans="1:12" ht="11.25" customHeight="1" outlineLevel="3" x14ac:dyDescent="0.2">
      <c r="A294" s="141"/>
      <c r="B294" s="189" t="s">
        <v>1340</v>
      </c>
      <c r="C294" s="704" t="s">
        <v>4425</v>
      </c>
      <c r="D294" s="176">
        <v>0.41</v>
      </c>
      <c r="E294" s="1352">
        <v>1950</v>
      </c>
      <c r="F294" s="1352">
        <v>780</v>
      </c>
      <c r="G294" s="1352">
        <v>545</v>
      </c>
      <c r="H294" s="51">
        <v>50</v>
      </c>
      <c r="I294" s="42"/>
      <c r="J294" s="1502"/>
      <c r="K294" s="1495"/>
      <c r="L294" s="868"/>
    </row>
    <row r="295" spans="1:12" ht="11.25" customHeight="1" outlineLevel="3" x14ac:dyDescent="0.2">
      <c r="A295" s="141"/>
      <c r="B295" s="189" t="s">
        <v>1341</v>
      </c>
      <c r="C295" s="704" t="s">
        <v>4426</v>
      </c>
      <c r="D295" s="176">
        <v>0.41</v>
      </c>
      <c r="E295" s="1352">
        <v>1950</v>
      </c>
      <c r="F295" s="1352">
        <v>780</v>
      </c>
      <c r="G295" s="1352">
        <v>545</v>
      </c>
      <c r="H295" s="51">
        <v>50</v>
      </c>
      <c r="I295" s="42"/>
      <c r="J295" s="1502"/>
      <c r="K295" s="1495"/>
      <c r="L295" s="868"/>
    </row>
    <row r="296" spans="1:12" ht="11.25" customHeight="1" outlineLevel="3" x14ac:dyDescent="0.2">
      <c r="A296" s="141"/>
      <c r="B296" s="189" t="s">
        <v>1342</v>
      </c>
      <c r="C296" s="704" t="s">
        <v>4427</v>
      </c>
      <c r="D296" s="176">
        <v>0.41</v>
      </c>
      <c r="E296" s="1352">
        <v>1950</v>
      </c>
      <c r="F296" s="1352">
        <v>780</v>
      </c>
      <c r="G296" s="1352">
        <v>545</v>
      </c>
      <c r="H296" s="51">
        <v>50</v>
      </c>
      <c r="I296" s="42"/>
      <c r="J296" s="1502"/>
      <c r="K296" s="1495"/>
      <c r="L296" s="868"/>
    </row>
    <row r="297" spans="1:12" ht="11.25" customHeight="1" outlineLevel="3" x14ac:dyDescent="0.2">
      <c r="A297" s="141"/>
      <c r="B297" s="189" t="s">
        <v>1343</v>
      </c>
      <c r="C297" s="704" t="s">
        <v>4428</v>
      </c>
      <c r="D297" s="176">
        <v>0.41</v>
      </c>
      <c r="E297" s="1352">
        <v>1950</v>
      </c>
      <c r="F297" s="1352">
        <v>780</v>
      </c>
      <c r="G297" s="1352">
        <v>545</v>
      </c>
      <c r="H297" s="51">
        <v>50</v>
      </c>
      <c r="I297" s="42"/>
    </row>
    <row r="298" spans="1:12" ht="11.25" customHeight="1" outlineLevel="3" x14ac:dyDescent="0.2">
      <c r="A298" s="141"/>
      <c r="B298" s="189" t="s">
        <v>1344</v>
      </c>
      <c r="C298" s="704" t="s">
        <v>4429</v>
      </c>
      <c r="D298" s="176">
        <v>0.41</v>
      </c>
      <c r="E298" s="1352">
        <v>1950</v>
      </c>
      <c r="F298" s="1352">
        <v>780</v>
      </c>
      <c r="G298" s="1352">
        <v>545</v>
      </c>
      <c r="H298" s="51">
        <v>50</v>
      </c>
      <c r="I298" s="42"/>
    </row>
    <row r="299" spans="1:12" ht="11.25" customHeight="1" outlineLevel="3" x14ac:dyDescent="0.2">
      <c r="A299" s="141"/>
      <c r="B299" s="189" t="s">
        <v>1345</v>
      </c>
      <c r="C299" s="704" t="s">
        <v>4430</v>
      </c>
      <c r="D299" s="176">
        <v>0.41</v>
      </c>
      <c r="E299" s="1352">
        <v>1950</v>
      </c>
      <c r="F299" s="1352">
        <v>780</v>
      </c>
      <c r="G299" s="1352">
        <v>545</v>
      </c>
      <c r="H299" s="51">
        <v>50</v>
      </c>
      <c r="I299" s="42"/>
    </row>
    <row r="300" spans="1:12" ht="11.25" customHeight="1" outlineLevel="3" x14ac:dyDescent="0.2">
      <c r="A300" s="141"/>
      <c r="B300" s="189" t="s">
        <v>1346</v>
      </c>
      <c r="C300" s="703" t="s">
        <v>4431</v>
      </c>
      <c r="D300" s="309">
        <v>0.35</v>
      </c>
      <c r="E300" s="1348">
        <v>1478</v>
      </c>
      <c r="F300" s="1348">
        <v>591</v>
      </c>
      <c r="G300" s="1348">
        <v>386</v>
      </c>
      <c r="H300" s="51">
        <v>50</v>
      </c>
      <c r="I300" s="38"/>
    </row>
    <row r="301" spans="1:12" ht="11.25" customHeight="1" outlineLevel="3" x14ac:dyDescent="0.2">
      <c r="A301" s="141"/>
      <c r="B301" s="189" t="s">
        <v>1347</v>
      </c>
      <c r="C301" s="704" t="s">
        <v>4432</v>
      </c>
      <c r="D301" s="309">
        <v>0.35</v>
      </c>
      <c r="E301" s="1352">
        <v>1478</v>
      </c>
      <c r="F301" s="1352">
        <v>591</v>
      </c>
      <c r="G301" s="1352">
        <v>386</v>
      </c>
      <c r="H301" s="51">
        <v>50</v>
      </c>
      <c r="I301" s="42"/>
    </row>
    <row r="302" spans="1:12" ht="11.25" customHeight="1" outlineLevel="3" x14ac:dyDescent="0.2">
      <c r="A302" s="141"/>
      <c r="B302" s="189" t="s">
        <v>1348</v>
      </c>
      <c r="C302" s="704" t="s">
        <v>4433</v>
      </c>
      <c r="D302" s="309">
        <v>0.35</v>
      </c>
      <c r="E302" s="1352">
        <v>1478</v>
      </c>
      <c r="F302" s="1352">
        <v>591</v>
      </c>
      <c r="G302" s="1352">
        <v>386</v>
      </c>
      <c r="H302" s="51">
        <v>50</v>
      </c>
      <c r="I302" s="42"/>
    </row>
    <row r="303" spans="1:12" ht="11.25" customHeight="1" outlineLevel="3" x14ac:dyDescent="0.2">
      <c r="A303" s="141"/>
      <c r="B303" s="189" t="s">
        <v>1349</v>
      </c>
      <c r="C303" s="704" t="s">
        <v>4434</v>
      </c>
      <c r="D303" s="309">
        <v>0.35</v>
      </c>
      <c r="E303" s="1352">
        <v>1478</v>
      </c>
      <c r="F303" s="1352">
        <v>591</v>
      </c>
      <c r="G303" s="1352">
        <v>386</v>
      </c>
      <c r="H303" s="51">
        <v>50</v>
      </c>
      <c r="I303" s="42"/>
    </row>
    <row r="304" spans="1:12" ht="11.25" customHeight="1" outlineLevel="3" x14ac:dyDescent="0.2">
      <c r="A304" s="141"/>
      <c r="B304" s="189" t="s">
        <v>1350</v>
      </c>
      <c r="C304" s="704" t="s">
        <v>4435</v>
      </c>
      <c r="D304" s="309">
        <v>0.35</v>
      </c>
      <c r="E304" s="1352">
        <v>1177</v>
      </c>
      <c r="F304" s="1352">
        <v>471</v>
      </c>
      <c r="G304" s="1352">
        <v>283</v>
      </c>
      <c r="H304" s="51">
        <v>50</v>
      </c>
      <c r="I304" s="42"/>
    </row>
    <row r="305" spans="1:12" ht="11.25" customHeight="1" outlineLevel="3" x14ac:dyDescent="0.2">
      <c r="A305" s="141"/>
      <c r="B305" s="189" t="s">
        <v>1351</v>
      </c>
      <c r="C305" s="704" t="s">
        <v>4436</v>
      </c>
      <c r="D305" s="309">
        <v>0.35</v>
      </c>
      <c r="E305" s="1352">
        <v>1177</v>
      </c>
      <c r="F305" s="1352">
        <v>471</v>
      </c>
      <c r="G305" s="1352">
        <v>283</v>
      </c>
      <c r="H305" s="51">
        <v>50</v>
      </c>
      <c r="I305" s="42"/>
    </row>
    <row r="306" spans="1:12" ht="11.25" customHeight="1" outlineLevel="3" x14ac:dyDescent="0.2">
      <c r="A306" s="141"/>
      <c r="B306" s="189" t="s">
        <v>1352</v>
      </c>
      <c r="C306" s="704" t="s">
        <v>4437</v>
      </c>
      <c r="D306" s="309">
        <v>0.35</v>
      </c>
      <c r="E306" s="1352">
        <v>1177</v>
      </c>
      <c r="F306" s="1352">
        <v>471</v>
      </c>
      <c r="G306" s="1352">
        <v>283</v>
      </c>
      <c r="H306" s="51">
        <v>50</v>
      </c>
      <c r="I306" s="42"/>
    </row>
    <row r="307" spans="1:12" ht="11.25" customHeight="1" outlineLevel="3" x14ac:dyDescent="0.2">
      <c r="A307" s="141"/>
      <c r="B307" s="189" t="s">
        <v>1353</v>
      </c>
      <c r="C307" s="704" t="s">
        <v>4438</v>
      </c>
      <c r="D307" s="309">
        <v>0.35</v>
      </c>
      <c r="E307" s="1352">
        <v>1177</v>
      </c>
      <c r="F307" s="1352">
        <v>471</v>
      </c>
      <c r="G307" s="1352">
        <v>283</v>
      </c>
      <c r="H307" s="51">
        <v>50</v>
      </c>
      <c r="I307" s="42"/>
    </row>
    <row r="308" spans="1:12" ht="11.25" customHeight="1" outlineLevel="3" x14ac:dyDescent="0.2">
      <c r="A308" s="141"/>
      <c r="B308" s="189" t="s">
        <v>1354</v>
      </c>
      <c r="C308" s="704" t="s">
        <v>4439</v>
      </c>
      <c r="D308" s="309">
        <v>0.35</v>
      </c>
      <c r="E308" s="1352">
        <v>1177</v>
      </c>
      <c r="F308" s="1352">
        <v>471</v>
      </c>
      <c r="G308" s="1352">
        <v>283</v>
      </c>
      <c r="H308" s="51">
        <v>50</v>
      </c>
      <c r="I308" s="42"/>
    </row>
    <row r="309" spans="1:12" ht="11.25" customHeight="1" outlineLevel="3" thickBot="1" x14ac:dyDescent="0.25">
      <c r="A309" s="142"/>
      <c r="B309" s="191" t="s">
        <v>1355</v>
      </c>
      <c r="C309" s="705" t="s">
        <v>4440</v>
      </c>
      <c r="D309" s="579">
        <v>0.35</v>
      </c>
      <c r="E309" s="1354">
        <v>1177</v>
      </c>
      <c r="F309" s="1354">
        <v>471</v>
      </c>
      <c r="G309" s="1354">
        <v>283</v>
      </c>
      <c r="H309" s="45">
        <v>50</v>
      </c>
      <c r="I309" s="44"/>
    </row>
    <row r="310" spans="1:12" ht="11.25" customHeight="1" outlineLevel="3" x14ac:dyDescent="0.2">
      <c r="A310" s="7"/>
      <c r="B310" s="189" t="s">
        <v>1356</v>
      </c>
      <c r="C310" s="704" t="s">
        <v>4441</v>
      </c>
      <c r="D310" s="174">
        <v>1.95</v>
      </c>
      <c r="E310" s="1350">
        <v>4931</v>
      </c>
      <c r="F310" s="1350">
        <v>1972</v>
      </c>
      <c r="G310" s="1350">
        <v>1437</v>
      </c>
      <c r="H310" s="62">
        <v>50</v>
      </c>
      <c r="I310" s="49"/>
    </row>
    <row r="311" spans="1:12" ht="11.25" customHeight="1" outlineLevel="3" x14ac:dyDescent="0.2">
      <c r="A311" s="7"/>
      <c r="B311" s="189" t="s">
        <v>1357</v>
      </c>
      <c r="C311" s="704" t="s">
        <v>4442</v>
      </c>
      <c r="D311" s="176">
        <v>0.86</v>
      </c>
      <c r="E311" s="1352">
        <v>2565</v>
      </c>
      <c r="F311" s="1352">
        <v>1026</v>
      </c>
      <c r="G311" s="1352">
        <v>728</v>
      </c>
      <c r="H311" s="51">
        <v>50</v>
      </c>
      <c r="I311" s="104" t="s">
        <v>74</v>
      </c>
      <c r="J311" s="1502" t="s">
        <v>2813</v>
      </c>
      <c r="K311" s="1495"/>
      <c r="L311" s="868"/>
    </row>
    <row r="312" spans="1:12" ht="11.25" customHeight="1" outlineLevel="3" x14ac:dyDescent="0.2">
      <c r="A312" s="7"/>
      <c r="B312" s="189" t="s">
        <v>1358</v>
      </c>
      <c r="C312" s="704" t="s">
        <v>4443</v>
      </c>
      <c r="D312" s="176">
        <v>0.86</v>
      </c>
      <c r="E312" s="1352">
        <v>2565</v>
      </c>
      <c r="F312" s="1352">
        <v>1026</v>
      </c>
      <c r="G312" s="1352">
        <v>728</v>
      </c>
      <c r="H312" s="51">
        <v>50</v>
      </c>
      <c r="I312" s="42"/>
      <c r="J312" s="1502"/>
      <c r="K312" s="1495"/>
      <c r="L312" s="868"/>
    </row>
    <row r="313" spans="1:12" ht="11.25" customHeight="1" outlineLevel="3" x14ac:dyDescent="0.2">
      <c r="A313" s="7"/>
      <c r="B313" s="189" t="s">
        <v>1359</v>
      </c>
      <c r="C313" s="704" t="s">
        <v>4444</v>
      </c>
      <c r="D313" s="176">
        <v>0.86</v>
      </c>
      <c r="E313" s="1352">
        <v>2565</v>
      </c>
      <c r="F313" s="1352">
        <v>1026</v>
      </c>
      <c r="G313" s="1352">
        <v>728</v>
      </c>
      <c r="H313" s="51">
        <v>50</v>
      </c>
      <c r="I313" s="42"/>
      <c r="J313" s="1502"/>
      <c r="K313" s="1495"/>
      <c r="L313" s="868"/>
    </row>
    <row r="314" spans="1:12" ht="11.25" customHeight="1" outlineLevel="3" x14ac:dyDescent="0.2">
      <c r="A314" s="7"/>
      <c r="B314" s="189" t="s">
        <v>1360</v>
      </c>
      <c r="C314" s="704" t="s">
        <v>4445</v>
      </c>
      <c r="D314" s="176">
        <v>0.86</v>
      </c>
      <c r="E314" s="1352">
        <v>2565</v>
      </c>
      <c r="F314" s="1352">
        <v>1026</v>
      </c>
      <c r="G314" s="1352">
        <v>728</v>
      </c>
      <c r="H314" s="51">
        <v>50</v>
      </c>
      <c r="I314" s="42"/>
    </row>
    <row r="315" spans="1:12" ht="11.25" customHeight="1" outlineLevel="3" x14ac:dyDescent="0.2">
      <c r="A315" s="7"/>
      <c r="B315" s="189" t="s">
        <v>1361</v>
      </c>
      <c r="C315" s="704" t="s">
        <v>4446</v>
      </c>
      <c r="D315" s="176">
        <v>0.86</v>
      </c>
      <c r="E315" s="1352">
        <v>2565</v>
      </c>
      <c r="F315" s="1352">
        <v>1026</v>
      </c>
      <c r="G315" s="1352">
        <v>728</v>
      </c>
      <c r="H315" s="51">
        <v>50</v>
      </c>
      <c r="I315" s="42"/>
    </row>
    <row r="316" spans="1:12" ht="11.25" customHeight="1" outlineLevel="3" x14ac:dyDescent="0.2">
      <c r="A316" s="7"/>
      <c r="B316" s="189" t="s">
        <v>1362</v>
      </c>
      <c r="C316" s="704" t="s">
        <v>4447</v>
      </c>
      <c r="D316" s="176">
        <v>0.86</v>
      </c>
      <c r="E316" s="1352">
        <v>2565</v>
      </c>
      <c r="F316" s="1352">
        <v>1026</v>
      </c>
      <c r="G316" s="1352">
        <v>728</v>
      </c>
      <c r="H316" s="51">
        <v>50</v>
      </c>
      <c r="I316" s="42"/>
    </row>
    <row r="317" spans="1:12" ht="11.25" customHeight="1" outlineLevel="3" x14ac:dyDescent="0.2">
      <c r="A317" s="7"/>
      <c r="B317" s="189" t="s">
        <v>1363</v>
      </c>
      <c r="C317" s="704" t="s">
        <v>4448</v>
      </c>
      <c r="D317" s="176">
        <v>0.86</v>
      </c>
      <c r="E317" s="1352">
        <v>2565</v>
      </c>
      <c r="F317" s="1352">
        <v>1026</v>
      </c>
      <c r="G317" s="1352">
        <v>728</v>
      </c>
      <c r="H317" s="51">
        <v>50</v>
      </c>
      <c r="I317" s="42"/>
    </row>
    <row r="318" spans="1:12" ht="11.25" customHeight="1" outlineLevel="3" x14ac:dyDescent="0.2">
      <c r="A318" s="7"/>
      <c r="B318" s="189" t="s">
        <v>1364</v>
      </c>
      <c r="C318" s="703" t="s">
        <v>4449</v>
      </c>
      <c r="D318" s="309">
        <v>0.53</v>
      </c>
      <c r="E318" s="1348">
        <v>1793</v>
      </c>
      <c r="F318" s="1348">
        <v>717</v>
      </c>
      <c r="G318" s="1348">
        <v>486</v>
      </c>
      <c r="H318" s="51">
        <v>50</v>
      </c>
      <c r="I318" s="38"/>
    </row>
    <row r="319" spans="1:12" ht="11.25" customHeight="1" outlineLevel="3" x14ac:dyDescent="0.2">
      <c r="A319" s="7"/>
      <c r="B319" s="189" t="s">
        <v>1365</v>
      </c>
      <c r="C319" s="704" t="s">
        <v>4450</v>
      </c>
      <c r="D319" s="309">
        <v>0.53</v>
      </c>
      <c r="E319" s="1352">
        <v>1793</v>
      </c>
      <c r="F319" s="1352">
        <v>717</v>
      </c>
      <c r="G319" s="1352">
        <v>486</v>
      </c>
      <c r="H319" s="51">
        <v>50</v>
      </c>
      <c r="I319" s="42"/>
    </row>
    <row r="320" spans="1:12" ht="11.25" customHeight="1" outlineLevel="3" x14ac:dyDescent="0.2">
      <c r="A320" s="7"/>
      <c r="B320" s="189" t="s">
        <v>1366</v>
      </c>
      <c r="C320" s="704" t="s">
        <v>4451</v>
      </c>
      <c r="D320" s="309">
        <v>0.53</v>
      </c>
      <c r="E320" s="1352">
        <v>1793</v>
      </c>
      <c r="F320" s="1352">
        <v>717</v>
      </c>
      <c r="G320" s="1352">
        <v>486</v>
      </c>
      <c r="H320" s="51">
        <v>50</v>
      </c>
      <c r="I320" s="42"/>
    </row>
    <row r="321" spans="1:12" ht="11.25" customHeight="1" outlineLevel="3" x14ac:dyDescent="0.2">
      <c r="A321" s="7"/>
      <c r="B321" s="189" t="s">
        <v>1367</v>
      </c>
      <c r="C321" s="704" t="s">
        <v>4452</v>
      </c>
      <c r="D321" s="309">
        <v>0.53</v>
      </c>
      <c r="E321" s="1352">
        <v>1793</v>
      </c>
      <c r="F321" s="1352">
        <v>717</v>
      </c>
      <c r="G321" s="1352">
        <v>486</v>
      </c>
      <c r="H321" s="51">
        <v>50</v>
      </c>
      <c r="I321" s="42"/>
    </row>
    <row r="322" spans="1:12" ht="11.25" customHeight="1" outlineLevel="3" x14ac:dyDescent="0.2">
      <c r="A322" s="7"/>
      <c r="B322" s="189" t="s">
        <v>1368</v>
      </c>
      <c r="C322" s="704" t="s">
        <v>4453</v>
      </c>
      <c r="D322" s="309">
        <v>0.53</v>
      </c>
      <c r="E322" s="1352">
        <v>1422</v>
      </c>
      <c r="F322" s="1352">
        <v>569</v>
      </c>
      <c r="G322" s="1352">
        <v>359</v>
      </c>
      <c r="H322" s="51">
        <v>50</v>
      </c>
      <c r="I322" s="42"/>
    </row>
    <row r="323" spans="1:12" ht="11.25" customHeight="1" outlineLevel="3" x14ac:dyDescent="0.2">
      <c r="A323" s="7"/>
      <c r="B323" s="189" t="s">
        <v>1369</v>
      </c>
      <c r="C323" s="704" t="s">
        <v>4454</v>
      </c>
      <c r="D323" s="309">
        <v>0.53</v>
      </c>
      <c r="E323" s="1352">
        <v>1422</v>
      </c>
      <c r="F323" s="1352">
        <v>569</v>
      </c>
      <c r="G323" s="1352">
        <v>359</v>
      </c>
      <c r="H323" s="51">
        <v>50</v>
      </c>
      <c r="I323" s="42"/>
    </row>
    <row r="324" spans="1:12" ht="11.25" customHeight="1" outlineLevel="3" x14ac:dyDescent="0.2">
      <c r="A324" s="7"/>
      <c r="B324" s="189" t="s">
        <v>1370</v>
      </c>
      <c r="C324" s="704" t="s">
        <v>4455</v>
      </c>
      <c r="D324" s="309">
        <v>0.53</v>
      </c>
      <c r="E324" s="1352">
        <v>1422</v>
      </c>
      <c r="F324" s="1352">
        <v>569</v>
      </c>
      <c r="G324" s="1352">
        <v>359</v>
      </c>
      <c r="H324" s="51">
        <v>50</v>
      </c>
      <c r="I324" s="42"/>
    </row>
    <row r="325" spans="1:12" ht="11.25" customHeight="1" outlineLevel="3" x14ac:dyDescent="0.2">
      <c r="A325" s="7"/>
      <c r="B325" s="189" t="s">
        <v>1371</v>
      </c>
      <c r="C325" s="704" t="s">
        <v>4456</v>
      </c>
      <c r="D325" s="309">
        <v>0.53</v>
      </c>
      <c r="E325" s="1352">
        <v>1422</v>
      </c>
      <c r="F325" s="1352">
        <v>569</v>
      </c>
      <c r="G325" s="1352">
        <v>359</v>
      </c>
      <c r="H325" s="51">
        <v>50</v>
      </c>
      <c r="I325" s="42"/>
    </row>
    <row r="326" spans="1:12" ht="11.25" customHeight="1" outlineLevel="3" x14ac:dyDescent="0.2">
      <c r="A326" s="7"/>
      <c r="B326" s="189" t="s">
        <v>1372</v>
      </c>
      <c r="C326" s="704" t="s">
        <v>4457</v>
      </c>
      <c r="D326" s="309">
        <v>0.53</v>
      </c>
      <c r="E326" s="1352">
        <v>1422</v>
      </c>
      <c r="F326" s="1352">
        <v>569</v>
      </c>
      <c r="G326" s="1352">
        <v>359</v>
      </c>
      <c r="H326" s="51">
        <v>50</v>
      </c>
      <c r="I326" s="42"/>
    </row>
    <row r="327" spans="1:12" ht="11.25" customHeight="1" outlineLevel="3" thickBot="1" x14ac:dyDescent="0.25">
      <c r="A327" s="7"/>
      <c r="B327" s="190" t="s">
        <v>1373</v>
      </c>
      <c r="C327" s="706" t="s">
        <v>4458</v>
      </c>
      <c r="D327" s="579">
        <v>0.53</v>
      </c>
      <c r="E327" s="1354">
        <v>1422</v>
      </c>
      <c r="F327" s="1354">
        <v>569</v>
      </c>
      <c r="G327" s="1354">
        <v>359</v>
      </c>
      <c r="H327" s="45">
        <v>50</v>
      </c>
      <c r="I327" s="44"/>
    </row>
    <row r="328" spans="1:12" ht="15" customHeight="1" outlineLevel="2" thickBot="1" x14ac:dyDescent="0.25">
      <c r="A328" s="27"/>
      <c r="B328" s="153" t="s">
        <v>15</v>
      </c>
      <c r="C328" s="52" t="s">
        <v>4459</v>
      </c>
      <c r="D328" s="1336" t="s">
        <v>16</v>
      </c>
      <c r="E328" s="1347" t="s">
        <v>17</v>
      </c>
      <c r="F328" s="1347" t="s">
        <v>2625</v>
      </c>
      <c r="G328" s="1347" t="s">
        <v>4154</v>
      </c>
      <c r="H328" s="1301" t="s">
        <v>18</v>
      </c>
      <c r="I328" s="74" t="s">
        <v>19</v>
      </c>
    </row>
    <row r="329" spans="1:12" ht="15" customHeight="1" outlineLevel="5" x14ac:dyDescent="0.2">
      <c r="A329" s="1395"/>
      <c r="B329" s="315" t="s">
        <v>3870</v>
      </c>
      <c r="C329" s="1439" t="s">
        <v>3871</v>
      </c>
      <c r="D329" s="1449">
        <v>0.15</v>
      </c>
      <c r="E329" s="1348">
        <v>2426</v>
      </c>
      <c r="F329" s="1450">
        <v>970</v>
      </c>
      <c r="G329" s="1348">
        <v>700</v>
      </c>
      <c r="H329" s="50">
        <v>50</v>
      </c>
      <c r="I329" s="104" t="s">
        <v>74</v>
      </c>
      <c r="J329" s="1502" t="s">
        <v>3915</v>
      </c>
      <c r="K329" s="1495"/>
      <c r="L329" s="1060"/>
    </row>
    <row r="330" spans="1:12" ht="15" customHeight="1" outlineLevel="5" x14ac:dyDescent="0.2">
      <c r="A330" s="1395"/>
      <c r="B330" s="144" t="s">
        <v>3858</v>
      </c>
      <c r="C330" s="1440" t="s">
        <v>3859</v>
      </c>
      <c r="D330" s="1451">
        <v>0.15</v>
      </c>
      <c r="E330" s="1352">
        <v>2426</v>
      </c>
      <c r="F330" s="1452">
        <v>970</v>
      </c>
      <c r="G330" s="1352">
        <v>700</v>
      </c>
      <c r="H330" s="51">
        <v>50</v>
      </c>
      <c r="I330" s="1478"/>
      <c r="J330" s="1502"/>
      <c r="K330" s="1495"/>
      <c r="L330" s="1060"/>
    </row>
    <row r="331" spans="1:12" ht="15" customHeight="1" outlineLevel="5" x14ac:dyDescent="0.2">
      <c r="A331" s="1395"/>
      <c r="B331" s="144" t="s">
        <v>3864</v>
      </c>
      <c r="C331" s="1440" t="s">
        <v>3865</v>
      </c>
      <c r="D331" s="1451">
        <v>0.15</v>
      </c>
      <c r="E331" s="1352">
        <v>2426</v>
      </c>
      <c r="F331" s="1452">
        <v>970</v>
      </c>
      <c r="G331" s="1352">
        <v>700</v>
      </c>
      <c r="H331" s="51">
        <v>50</v>
      </c>
      <c r="I331" s="1478"/>
      <c r="J331" s="1502"/>
      <c r="K331" s="1495"/>
      <c r="L331" s="1060"/>
    </row>
    <row r="332" spans="1:12" ht="15" customHeight="1" outlineLevel="5" x14ac:dyDescent="0.2">
      <c r="A332" s="1395"/>
      <c r="B332" s="144" t="s">
        <v>3868</v>
      </c>
      <c r="C332" s="1440" t="s">
        <v>3869</v>
      </c>
      <c r="D332" s="1451">
        <v>0.15</v>
      </c>
      <c r="E332" s="1352">
        <v>2426</v>
      </c>
      <c r="F332" s="1452">
        <v>970</v>
      </c>
      <c r="G332" s="1352">
        <v>700</v>
      </c>
      <c r="H332" s="51">
        <v>50</v>
      </c>
      <c r="I332" s="1478"/>
      <c r="J332" s="1437"/>
      <c r="K332" s="1435"/>
      <c r="L332" s="1060"/>
    </row>
    <row r="333" spans="1:12" ht="15" customHeight="1" outlineLevel="5" x14ac:dyDescent="0.2">
      <c r="A333" s="1395"/>
      <c r="B333" s="144" t="s">
        <v>3862</v>
      </c>
      <c r="C333" s="1440" t="s">
        <v>3863</v>
      </c>
      <c r="D333" s="1451">
        <v>0.15</v>
      </c>
      <c r="E333" s="1352">
        <v>2426</v>
      </c>
      <c r="F333" s="1452">
        <v>970</v>
      </c>
      <c r="G333" s="1352">
        <v>700</v>
      </c>
      <c r="H333" s="51">
        <v>50</v>
      </c>
      <c r="I333" s="1478"/>
      <c r="J333" s="1437"/>
      <c r="K333" s="1435"/>
      <c r="L333" s="1060"/>
    </row>
    <row r="334" spans="1:12" ht="15" customHeight="1" outlineLevel="5" x14ac:dyDescent="0.2">
      <c r="A334" s="1395"/>
      <c r="B334" s="144" t="s">
        <v>3866</v>
      </c>
      <c r="C334" s="1440" t="s">
        <v>3867</v>
      </c>
      <c r="D334" s="1451">
        <v>0.15</v>
      </c>
      <c r="E334" s="1352">
        <v>2426</v>
      </c>
      <c r="F334" s="1452">
        <v>970</v>
      </c>
      <c r="G334" s="1352">
        <v>700</v>
      </c>
      <c r="H334" s="45">
        <v>50</v>
      </c>
      <c r="I334" s="1478"/>
      <c r="J334" s="1437"/>
      <c r="K334" s="1435"/>
      <c r="L334" s="1060"/>
    </row>
    <row r="335" spans="1:12" ht="15" customHeight="1" outlineLevel="5" x14ac:dyDescent="0.2">
      <c r="A335" s="1395"/>
      <c r="B335" s="145" t="s">
        <v>3860</v>
      </c>
      <c r="C335" s="1441" t="s">
        <v>3861</v>
      </c>
      <c r="D335" s="1453">
        <v>0.15</v>
      </c>
      <c r="E335" s="1354">
        <v>2426</v>
      </c>
      <c r="F335" s="1454">
        <v>970</v>
      </c>
      <c r="G335" s="1354">
        <v>700</v>
      </c>
      <c r="H335" s="45">
        <v>50</v>
      </c>
      <c r="I335" s="1479"/>
      <c r="J335" s="1437"/>
      <c r="K335" s="1435"/>
      <c r="L335" s="1060"/>
    </row>
    <row r="336" spans="1:12" ht="15" customHeight="1" outlineLevel="5" x14ac:dyDescent="0.2">
      <c r="A336" s="1395"/>
      <c r="B336" s="144" t="s">
        <v>3876</v>
      </c>
      <c r="C336" s="1440" t="s">
        <v>3877</v>
      </c>
      <c r="D336" s="1451">
        <v>0.15</v>
      </c>
      <c r="E336" s="1352">
        <v>1733</v>
      </c>
      <c r="F336" s="1452">
        <v>693</v>
      </c>
      <c r="G336" s="1352">
        <v>475</v>
      </c>
      <c r="H336" s="51">
        <v>50</v>
      </c>
      <c r="I336" s="1478"/>
      <c r="J336" s="1437"/>
      <c r="K336" s="1435"/>
      <c r="L336" s="1060"/>
    </row>
    <row r="337" spans="1:12" ht="15" customHeight="1" outlineLevel="5" x14ac:dyDescent="0.2">
      <c r="A337" s="1395"/>
      <c r="B337" s="144" t="s">
        <v>3874</v>
      </c>
      <c r="C337" s="1440" t="s">
        <v>3875</v>
      </c>
      <c r="D337" s="1451">
        <v>0.15</v>
      </c>
      <c r="E337" s="1352">
        <v>1733</v>
      </c>
      <c r="F337" s="1452">
        <v>693</v>
      </c>
      <c r="G337" s="1352">
        <v>475</v>
      </c>
      <c r="H337" s="51">
        <v>50</v>
      </c>
      <c r="I337" s="1478"/>
      <c r="J337" s="1437"/>
      <c r="K337" s="1435"/>
      <c r="L337" s="1060"/>
    </row>
    <row r="338" spans="1:12" ht="15" customHeight="1" outlineLevel="5" x14ac:dyDescent="0.2">
      <c r="A338" s="1395"/>
      <c r="B338" s="144" t="s">
        <v>3878</v>
      </c>
      <c r="C338" s="1440" t="s">
        <v>3879</v>
      </c>
      <c r="D338" s="1451">
        <v>0.15</v>
      </c>
      <c r="E338" s="1352">
        <v>1733</v>
      </c>
      <c r="F338" s="1452">
        <v>693</v>
      </c>
      <c r="G338" s="1352">
        <v>475</v>
      </c>
      <c r="H338" s="51">
        <v>50</v>
      </c>
      <c r="I338" s="1478"/>
      <c r="J338" s="1437"/>
      <c r="K338" s="1435"/>
      <c r="L338" s="1060"/>
    </row>
    <row r="339" spans="1:12" ht="15" customHeight="1" outlineLevel="5" x14ac:dyDescent="0.2">
      <c r="A339" s="1395"/>
      <c r="B339" s="144" t="s">
        <v>3872</v>
      </c>
      <c r="C339" s="1440" t="s">
        <v>3873</v>
      </c>
      <c r="D339" s="1451">
        <v>0.15</v>
      </c>
      <c r="E339" s="1352">
        <v>1733</v>
      </c>
      <c r="F339" s="1452">
        <v>693</v>
      </c>
      <c r="G339" s="1352">
        <v>475</v>
      </c>
      <c r="H339" s="51">
        <v>50</v>
      </c>
      <c r="I339" s="1478"/>
      <c r="J339" s="1437"/>
      <c r="K339" s="1435"/>
      <c r="L339" s="1060"/>
    </row>
    <row r="340" spans="1:12" ht="15" customHeight="1" outlineLevel="5" x14ac:dyDescent="0.2">
      <c r="A340" s="1395"/>
      <c r="B340" s="315" t="s">
        <v>3886</v>
      </c>
      <c r="C340" s="1439" t="s">
        <v>3887</v>
      </c>
      <c r="D340" s="1449">
        <v>0.15</v>
      </c>
      <c r="E340" s="1348">
        <v>1364</v>
      </c>
      <c r="F340" s="1450">
        <v>546</v>
      </c>
      <c r="G340" s="1348">
        <v>349</v>
      </c>
      <c r="H340" s="50">
        <v>50</v>
      </c>
      <c r="I340" s="1480"/>
      <c r="J340" s="1437"/>
      <c r="K340" s="1435"/>
      <c r="L340" s="1060"/>
    </row>
    <row r="341" spans="1:12" ht="15" customHeight="1" outlineLevel="5" x14ac:dyDescent="0.2">
      <c r="A341" s="1395"/>
      <c r="B341" s="144" t="s">
        <v>3884</v>
      </c>
      <c r="C341" s="1440" t="s">
        <v>3885</v>
      </c>
      <c r="D341" s="1451">
        <v>0.15</v>
      </c>
      <c r="E341" s="1352">
        <v>1364</v>
      </c>
      <c r="F341" s="1452">
        <v>546</v>
      </c>
      <c r="G341" s="1352">
        <v>349</v>
      </c>
      <c r="H341" s="51">
        <v>50</v>
      </c>
      <c r="I341" s="1478"/>
      <c r="J341" s="1437"/>
      <c r="K341" s="1435"/>
      <c r="L341" s="1060"/>
    </row>
    <row r="342" spans="1:12" ht="15" customHeight="1" outlineLevel="5" x14ac:dyDescent="0.2">
      <c r="A342" s="1395"/>
      <c r="B342" s="144" t="s">
        <v>3890</v>
      </c>
      <c r="C342" s="1440" t="s">
        <v>3891</v>
      </c>
      <c r="D342" s="1451">
        <v>0.15</v>
      </c>
      <c r="E342" s="1352">
        <v>1364</v>
      </c>
      <c r="F342" s="1452">
        <v>546</v>
      </c>
      <c r="G342" s="1352">
        <v>349</v>
      </c>
      <c r="H342" s="51">
        <v>50</v>
      </c>
      <c r="I342" s="1478"/>
      <c r="J342" s="1437"/>
      <c r="K342" s="1435"/>
      <c r="L342" s="1060"/>
    </row>
    <row r="343" spans="1:12" ht="15" customHeight="1" outlineLevel="5" x14ac:dyDescent="0.2">
      <c r="A343" s="1395"/>
      <c r="B343" s="144" t="s">
        <v>3894</v>
      </c>
      <c r="C343" s="1440" t="s">
        <v>3895</v>
      </c>
      <c r="D343" s="1451">
        <v>0.15</v>
      </c>
      <c r="E343" s="1352">
        <v>1364</v>
      </c>
      <c r="F343" s="1452">
        <v>546</v>
      </c>
      <c r="G343" s="1352">
        <v>349</v>
      </c>
      <c r="H343" s="51">
        <v>50</v>
      </c>
      <c r="I343" s="1478"/>
      <c r="J343" s="1437"/>
      <c r="K343" s="1435"/>
      <c r="L343" s="1060"/>
    </row>
    <row r="344" spans="1:12" ht="15" customHeight="1" outlineLevel="5" x14ac:dyDescent="0.2">
      <c r="A344" s="1395"/>
      <c r="B344" s="144" t="s">
        <v>3888</v>
      </c>
      <c r="C344" s="1440" t="s">
        <v>3889</v>
      </c>
      <c r="D344" s="1451">
        <v>0.15</v>
      </c>
      <c r="E344" s="1352">
        <v>1364</v>
      </c>
      <c r="F344" s="1452">
        <v>546</v>
      </c>
      <c r="G344" s="1352">
        <v>349</v>
      </c>
      <c r="H344" s="51">
        <v>50</v>
      </c>
      <c r="I344" s="1478"/>
      <c r="J344" s="1437"/>
      <c r="K344" s="1435"/>
      <c r="L344" s="1060"/>
    </row>
    <row r="345" spans="1:12" ht="15" customHeight="1" outlineLevel="5" x14ac:dyDescent="0.2">
      <c r="A345" s="1395"/>
      <c r="B345" s="144" t="s">
        <v>3880</v>
      </c>
      <c r="C345" s="1440" t="s">
        <v>3881</v>
      </c>
      <c r="D345" s="1451">
        <v>0.15</v>
      </c>
      <c r="E345" s="1352">
        <v>1364</v>
      </c>
      <c r="F345" s="1452">
        <v>546</v>
      </c>
      <c r="G345" s="1352">
        <v>349</v>
      </c>
      <c r="H345" s="51">
        <v>50</v>
      </c>
      <c r="I345" s="1478"/>
      <c r="J345" s="1437"/>
      <c r="K345" s="1435"/>
      <c r="L345" s="1060"/>
    </row>
    <row r="346" spans="1:12" ht="15" customHeight="1" outlineLevel="5" x14ac:dyDescent="0.2">
      <c r="A346" s="1395"/>
      <c r="B346" s="144" t="s">
        <v>3892</v>
      </c>
      <c r="C346" s="1440" t="s">
        <v>3893</v>
      </c>
      <c r="D346" s="1451">
        <v>0.15</v>
      </c>
      <c r="E346" s="1352">
        <v>1364</v>
      </c>
      <c r="F346" s="1452">
        <v>546</v>
      </c>
      <c r="G346" s="1352">
        <v>349</v>
      </c>
      <c r="H346" s="51">
        <v>50</v>
      </c>
      <c r="I346" s="1478"/>
      <c r="J346" s="1437"/>
      <c r="K346" s="1435"/>
      <c r="L346" s="1060"/>
    </row>
    <row r="347" spans="1:12" ht="15" customHeight="1" outlineLevel="5" thickBot="1" x14ac:dyDescent="0.25">
      <c r="A347" s="1395"/>
      <c r="B347" s="144" t="s">
        <v>3882</v>
      </c>
      <c r="C347" s="1440" t="s">
        <v>3883</v>
      </c>
      <c r="D347" s="1451">
        <v>0.15</v>
      </c>
      <c r="E347" s="1352">
        <v>1364</v>
      </c>
      <c r="F347" s="1452">
        <v>546</v>
      </c>
      <c r="G347" s="1352">
        <v>349</v>
      </c>
      <c r="H347" s="51">
        <v>50</v>
      </c>
      <c r="I347" s="1478"/>
      <c r="J347" s="1437"/>
      <c r="K347" s="1435"/>
      <c r="L347" s="1060"/>
    </row>
    <row r="348" spans="1:12" ht="15" customHeight="1" outlineLevel="2" thickBot="1" x14ac:dyDescent="0.25">
      <c r="A348" s="27"/>
      <c r="B348" s="153" t="s">
        <v>15</v>
      </c>
      <c r="C348" s="52" t="s">
        <v>4460</v>
      </c>
      <c r="D348" s="1336" t="s">
        <v>16</v>
      </c>
      <c r="E348" s="1347" t="s">
        <v>17</v>
      </c>
      <c r="F348" s="1347" t="s">
        <v>2625</v>
      </c>
      <c r="G348" s="1347" t="s">
        <v>4154</v>
      </c>
      <c r="H348" s="1301" t="s">
        <v>18</v>
      </c>
      <c r="I348" s="74" t="s">
        <v>19</v>
      </c>
    </row>
    <row r="349" spans="1:12" ht="15" customHeight="1" outlineLevel="5" x14ac:dyDescent="0.2">
      <c r="A349" s="1395"/>
      <c r="B349" s="315" t="s">
        <v>3902</v>
      </c>
      <c r="C349" s="1439" t="s">
        <v>3919</v>
      </c>
      <c r="D349" s="1449">
        <v>0.3</v>
      </c>
      <c r="E349" s="1348">
        <v>3304</v>
      </c>
      <c r="F349" s="1450">
        <v>1322</v>
      </c>
      <c r="G349" s="1348">
        <v>968</v>
      </c>
      <c r="H349" s="50">
        <v>50</v>
      </c>
      <c r="I349" s="104" t="s">
        <v>74</v>
      </c>
      <c r="J349" s="1502" t="s">
        <v>3916</v>
      </c>
      <c r="K349" s="1495"/>
      <c r="L349" s="1060"/>
    </row>
    <row r="350" spans="1:12" ht="15" customHeight="1" outlineLevel="5" x14ac:dyDescent="0.2">
      <c r="A350" s="1395"/>
      <c r="B350" s="144" t="s">
        <v>3896</v>
      </c>
      <c r="C350" s="1440" t="s">
        <v>3920</v>
      </c>
      <c r="D350" s="1451">
        <v>0.3</v>
      </c>
      <c r="E350" s="1352">
        <v>3304</v>
      </c>
      <c r="F350" s="1452">
        <v>1322</v>
      </c>
      <c r="G350" s="1352">
        <v>968</v>
      </c>
      <c r="H350" s="51">
        <v>50</v>
      </c>
      <c r="I350" s="1478"/>
      <c r="J350" s="1502"/>
      <c r="K350" s="1495"/>
      <c r="L350" s="1060"/>
    </row>
    <row r="351" spans="1:12" ht="15" customHeight="1" outlineLevel="5" x14ac:dyDescent="0.2">
      <c r="A351" s="1395"/>
      <c r="B351" s="144" t="s">
        <v>3899</v>
      </c>
      <c r="C351" s="1440" t="s">
        <v>3921</v>
      </c>
      <c r="D351" s="1451">
        <v>0.3</v>
      </c>
      <c r="E351" s="1352">
        <v>3304</v>
      </c>
      <c r="F351" s="1452">
        <v>1322</v>
      </c>
      <c r="G351" s="1352">
        <v>968</v>
      </c>
      <c r="H351" s="51">
        <v>50</v>
      </c>
      <c r="I351" s="1478"/>
      <c r="J351" s="1502"/>
      <c r="K351" s="1495"/>
      <c r="L351" s="1060"/>
    </row>
    <row r="352" spans="1:12" ht="15" customHeight="1" outlineLevel="5" x14ac:dyDescent="0.2">
      <c r="A352" s="1395"/>
      <c r="B352" s="144" t="s">
        <v>3901</v>
      </c>
      <c r="C352" s="1440" t="s">
        <v>3922</v>
      </c>
      <c r="D352" s="1451">
        <v>0.3</v>
      </c>
      <c r="E352" s="1352">
        <v>3304</v>
      </c>
      <c r="F352" s="1452">
        <v>1322</v>
      </c>
      <c r="G352" s="1352">
        <v>968</v>
      </c>
      <c r="H352" s="51">
        <v>50</v>
      </c>
      <c r="I352" s="1478"/>
      <c r="J352" s="1437"/>
      <c r="K352" s="1435"/>
      <c r="L352" s="1060"/>
    </row>
    <row r="353" spans="1:12" ht="15" customHeight="1" outlineLevel="5" x14ac:dyDescent="0.2">
      <c r="A353" s="1395"/>
      <c r="B353" s="144" t="s">
        <v>3898</v>
      </c>
      <c r="C353" s="1440" t="s">
        <v>3923</v>
      </c>
      <c r="D353" s="1451">
        <v>0.3</v>
      </c>
      <c r="E353" s="1352">
        <v>3304</v>
      </c>
      <c r="F353" s="1452">
        <v>1322</v>
      </c>
      <c r="G353" s="1352">
        <v>968</v>
      </c>
      <c r="H353" s="51">
        <v>50</v>
      </c>
      <c r="I353" s="1478"/>
      <c r="J353" s="1437"/>
      <c r="K353" s="1435"/>
      <c r="L353" s="1060"/>
    </row>
    <row r="354" spans="1:12" ht="15" customHeight="1" outlineLevel="5" x14ac:dyDescent="0.2">
      <c r="A354" s="1395"/>
      <c r="B354" s="144" t="s">
        <v>3900</v>
      </c>
      <c r="C354" s="1440" t="s">
        <v>3924</v>
      </c>
      <c r="D354" s="1451">
        <v>0.3</v>
      </c>
      <c r="E354" s="1352">
        <v>3304</v>
      </c>
      <c r="F354" s="1452">
        <v>1322</v>
      </c>
      <c r="G354" s="1352">
        <v>968</v>
      </c>
      <c r="H354" s="45">
        <v>50</v>
      </c>
      <c r="I354" s="1478"/>
      <c r="J354" s="1437"/>
      <c r="K354" s="1435"/>
      <c r="L354" s="1060"/>
    </row>
    <row r="355" spans="1:12" ht="15" customHeight="1" outlineLevel="5" x14ac:dyDescent="0.2">
      <c r="A355" s="1395"/>
      <c r="B355" s="145" t="s">
        <v>3897</v>
      </c>
      <c r="C355" s="1441" t="s">
        <v>3925</v>
      </c>
      <c r="D355" s="1453">
        <v>0.3</v>
      </c>
      <c r="E355" s="1354">
        <v>3304</v>
      </c>
      <c r="F355" s="1454">
        <v>1322</v>
      </c>
      <c r="G355" s="1354">
        <v>968</v>
      </c>
      <c r="H355" s="45">
        <v>50</v>
      </c>
      <c r="I355" s="1479"/>
      <c r="J355" s="1437"/>
      <c r="K355" s="1435"/>
      <c r="L355" s="1060"/>
    </row>
    <row r="356" spans="1:12" ht="15" customHeight="1" outlineLevel="5" x14ac:dyDescent="0.2">
      <c r="A356" s="1395"/>
      <c r="B356" s="144" t="s">
        <v>3905</v>
      </c>
      <c r="C356" s="1440" t="s">
        <v>3926</v>
      </c>
      <c r="D356" s="1451">
        <v>0.3</v>
      </c>
      <c r="E356" s="1352">
        <v>2289</v>
      </c>
      <c r="F356" s="1452">
        <v>916</v>
      </c>
      <c r="G356" s="1352">
        <v>650</v>
      </c>
      <c r="H356" s="51">
        <v>50</v>
      </c>
      <c r="I356" s="1478"/>
      <c r="J356" s="1437"/>
      <c r="K356" s="1435"/>
      <c r="L356" s="1060"/>
    </row>
    <row r="357" spans="1:12" ht="15" customHeight="1" outlineLevel="5" x14ac:dyDescent="0.2">
      <c r="A357" s="1395"/>
      <c r="B357" s="144" t="s">
        <v>3904</v>
      </c>
      <c r="C357" s="1440" t="s">
        <v>3927</v>
      </c>
      <c r="D357" s="1451">
        <v>0.3</v>
      </c>
      <c r="E357" s="1352">
        <v>2289</v>
      </c>
      <c r="F357" s="1452">
        <v>916</v>
      </c>
      <c r="G357" s="1352">
        <v>650</v>
      </c>
      <c r="H357" s="51">
        <v>50</v>
      </c>
      <c r="I357" s="1478"/>
      <c r="J357" s="1437"/>
      <c r="K357" s="1435"/>
      <c r="L357" s="1060"/>
    </row>
    <row r="358" spans="1:12" ht="15" customHeight="1" outlineLevel="5" x14ac:dyDescent="0.2">
      <c r="A358" s="1395"/>
      <c r="B358" s="144" t="s">
        <v>3906</v>
      </c>
      <c r="C358" s="1440" t="s">
        <v>3928</v>
      </c>
      <c r="D358" s="1451">
        <v>0.3</v>
      </c>
      <c r="E358" s="1352">
        <v>2289</v>
      </c>
      <c r="F358" s="1452">
        <v>916</v>
      </c>
      <c r="G358" s="1352">
        <v>650</v>
      </c>
      <c r="H358" s="51">
        <v>50</v>
      </c>
      <c r="I358" s="1478"/>
      <c r="J358" s="1437"/>
      <c r="K358" s="1435"/>
      <c r="L358" s="1060"/>
    </row>
    <row r="359" spans="1:12" ht="15" customHeight="1" outlineLevel="5" x14ac:dyDescent="0.2">
      <c r="A359" s="1395"/>
      <c r="B359" s="144" t="s">
        <v>3903</v>
      </c>
      <c r="C359" s="1440" t="s">
        <v>3929</v>
      </c>
      <c r="D359" s="1451">
        <v>0.3</v>
      </c>
      <c r="E359" s="1352">
        <v>2289</v>
      </c>
      <c r="F359" s="1452">
        <v>916</v>
      </c>
      <c r="G359" s="1352">
        <v>650</v>
      </c>
      <c r="H359" s="51">
        <v>50</v>
      </c>
      <c r="I359" s="1478"/>
      <c r="J359" s="1437"/>
      <c r="K359" s="1435"/>
      <c r="L359" s="1060"/>
    </row>
    <row r="360" spans="1:12" ht="15" customHeight="1" outlineLevel="5" x14ac:dyDescent="0.2">
      <c r="A360" s="1395"/>
      <c r="B360" s="315" t="s">
        <v>3910</v>
      </c>
      <c r="C360" s="1439" t="s">
        <v>3930</v>
      </c>
      <c r="D360" s="1449">
        <v>0.3</v>
      </c>
      <c r="E360" s="1348">
        <v>1768</v>
      </c>
      <c r="F360" s="1450">
        <v>707</v>
      </c>
      <c r="G360" s="1348">
        <v>473</v>
      </c>
      <c r="H360" s="50">
        <v>50</v>
      </c>
      <c r="I360" s="1480"/>
      <c r="J360" s="1437"/>
      <c r="K360" s="1435"/>
      <c r="L360" s="1060"/>
    </row>
    <row r="361" spans="1:12" ht="15" customHeight="1" outlineLevel="5" x14ac:dyDescent="0.2">
      <c r="A361" s="1395"/>
      <c r="B361" s="144" t="s">
        <v>3909</v>
      </c>
      <c r="C361" s="1440" t="s">
        <v>3931</v>
      </c>
      <c r="D361" s="1451">
        <v>0.3</v>
      </c>
      <c r="E361" s="1352">
        <v>1768</v>
      </c>
      <c r="F361" s="1452">
        <v>707</v>
      </c>
      <c r="G361" s="1352">
        <v>473</v>
      </c>
      <c r="H361" s="51">
        <v>50</v>
      </c>
      <c r="I361" s="1478"/>
      <c r="J361" s="1437"/>
      <c r="K361" s="1435"/>
      <c r="L361" s="1060"/>
    </row>
    <row r="362" spans="1:12" ht="15" customHeight="1" outlineLevel="5" x14ac:dyDescent="0.2">
      <c r="A362" s="1395"/>
      <c r="B362" s="144" t="s">
        <v>3912</v>
      </c>
      <c r="C362" s="1440" t="s">
        <v>3932</v>
      </c>
      <c r="D362" s="1451">
        <v>0.3</v>
      </c>
      <c r="E362" s="1352">
        <v>1768</v>
      </c>
      <c r="F362" s="1452">
        <v>707</v>
      </c>
      <c r="G362" s="1352">
        <v>473</v>
      </c>
      <c r="H362" s="51">
        <v>50</v>
      </c>
      <c r="I362" s="1478"/>
      <c r="J362" s="1437"/>
      <c r="K362" s="1435"/>
      <c r="L362" s="1060"/>
    </row>
    <row r="363" spans="1:12" ht="15" customHeight="1" outlineLevel="5" x14ac:dyDescent="0.2">
      <c r="A363" s="1395"/>
      <c r="B363" s="144" t="s">
        <v>3914</v>
      </c>
      <c r="C363" s="1440" t="s">
        <v>3933</v>
      </c>
      <c r="D363" s="1451">
        <v>0.3</v>
      </c>
      <c r="E363" s="1352">
        <v>1768</v>
      </c>
      <c r="F363" s="1452">
        <v>707</v>
      </c>
      <c r="G363" s="1352">
        <v>473</v>
      </c>
      <c r="H363" s="51">
        <v>50</v>
      </c>
      <c r="I363" s="1478"/>
      <c r="J363" s="1437"/>
      <c r="K363" s="1435"/>
      <c r="L363" s="1060"/>
    </row>
    <row r="364" spans="1:12" ht="15" customHeight="1" outlineLevel="5" x14ac:dyDescent="0.2">
      <c r="A364" s="1395"/>
      <c r="B364" s="144" t="s">
        <v>3911</v>
      </c>
      <c r="C364" s="1440" t="s">
        <v>3934</v>
      </c>
      <c r="D364" s="1451">
        <v>0.3</v>
      </c>
      <c r="E364" s="1352">
        <v>1768</v>
      </c>
      <c r="F364" s="1452">
        <v>707</v>
      </c>
      <c r="G364" s="1352">
        <v>473</v>
      </c>
      <c r="H364" s="51">
        <v>50</v>
      </c>
      <c r="I364" s="1478"/>
      <c r="J364" s="1437"/>
      <c r="K364" s="1435"/>
      <c r="L364" s="1060"/>
    </row>
    <row r="365" spans="1:12" ht="15" customHeight="1" outlineLevel="5" x14ac:dyDescent="0.2">
      <c r="A365" s="1395"/>
      <c r="B365" s="144" t="s">
        <v>3907</v>
      </c>
      <c r="C365" s="1440" t="s">
        <v>3935</v>
      </c>
      <c r="D365" s="1451">
        <v>0.3</v>
      </c>
      <c r="E365" s="1352">
        <v>1768</v>
      </c>
      <c r="F365" s="1452">
        <v>707</v>
      </c>
      <c r="G365" s="1352">
        <v>473</v>
      </c>
      <c r="H365" s="51">
        <v>50</v>
      </c>
      <c r="I365" s="1478"/>
      <c r="J365" s="1437"/>
      <c r="K365" s="1435"/>
      <c r="L365" s="1060"/>
    </row>
    <row r="366" spans="1:12" ht="15" customHeight="1" outlineLevel="5" x14ac:dyDescent="0.2">
      <c r="A366" s="1395"/>
      <c r="B366" s="144" t="s">
        <v>3913</v>
      </c>
      <c r="C366" s="1440" t="s">
        <v>3936</v>
      </c>
      <c r="D366" s="1451">
        <v>0.3</v>
      </c>
      <c r="E366" s="1352">
        <v>1768</v>
      </c>
      <c r="F366" s="1452">
        <v>707</v>
      </c>
      <c r="G366" s="1352">
        <v>473</v>
      </c>
      <c r="H366" s="51">
        <v>50</v>
      </c>
      <c r="I366" s="1478"/>
      <c r="J366" s="1437"/>
      <c r="K366" s="1435"/>
      <c r="L366" s="1060"/>
    </row>
    <row r="367" spans="1:12" ht="15" customHeight="1" outlineLevel="5" thickBot="1" x14ac:dyDescent="0.25">
      <c r="A367" s="1395"/>
      <c r="B367" s="144" t="s">
        <v>3908</v>
      </c>
      <c r="C367" s="1440" t="s">
        <v>3937</v>
      </c>
      <c r="D367" s="1451">
        <v>0.3</v>
      </c>
      <c r="E367" s="1352">
        <v>1768</v>
      </c>
      <c r="F367" s="1452">
        <v>707</v>
      </c>
      <c r="G367" s="1352">
        <v>473</v>
      </c>
      <c r="H367" s="51">
        <v>50</v>
      </c>
      <c r="I367" s="1478"/>
      <c r="J367" s="1437"/>
      <c r="K367" s="1435"/>
      <c r="L367" s="1060"/>
    </row>
    <row r="368" spans="1:12" ht="15" customHeight="1" outlineLevel="2" thickBot="1" x14ac:dyDescent="0.25">
      <c r="A368" s="27"/>
      <c r="B368" s="153" t="s">
        <v>15</v>
      </c>
      <c r="C368" s="52" t="s">
        <v>4461</v>
      </c>
      <c r="D368" s="1336" t="s">
        <v>16</v>
      </c>
      <c r="E368" s="1347" t="s">
        <v>17</v>
      </c>
      <c r="F368" s="1347" t="s">
        <v>2625</v>
      </c>
      <c r="G368" s="1347" t="s">
        <v>4154</v>
      </c>
      <c r="H368" s="1301" t="s">
        <v>18</v>
      </c>
      <c r="I368" s="74" t="s">
        <v>19</v>
      </c>
    </row>
    <row r="369" spans="1:11" ht="11.25" customHeight="1" outlineLevel="3" x14ac:dyDescent="0.2">
      <c r="A369" s="7"/>
      <c r="B369" s="769" t="s">
        <v>3793</v>
      </c>
      <c r="C369" s="1442" t="s">
        <v>3794</v>
      </c>
      <c r="D369" s="1455">
        <v>0.35</v>
      </c>
      <c r="E369" s="1348">
        <v>4100</v>
      </c>
      <c r="F369" s="1450">
        <v>1640</v>
      </c>
      <c r="G369" s="1348">
        <v>1210</v>
      </c>
      <c r="H369" s="50">
        <v>50</v>
      </c>
      <c r="I369" s="104" t="s">
        <v>74</v>
      </c>
      <c r="J369" s="1502" t="s">
        <v>3917</v>
      </c>
      <c r="K369" s="1495"/>
    </row>
    <row r="370" spans="1:11" ht="11.25" customHeight="1" outlineLevel="3" x14ac:dyDescent="0.2">
      <c r="A370" s="7"/>
      <c r="B370" s="771" t="s">
        <v>3781</v>
      </c>
      <c r="C370" s="1443" t="s">
        <v>3782</v>
      </c>
      <c r="D370" s="1456">
        <v>0.35</v>
      </c>
      <c r="E370" s="1352">
        <v>4100</v>
      </c>
      <c r="F370" s="1452">
        <v>1640</v>
      </c>
      <c r="G370" s="1352">
        <v>1210</v>
      </c>
      <c r="H370" s="51">
        <v>50</v>
      </c>
      <c r="I370" s="42"/>
      <c r="J370" s="1502"/>
      <c r="K370" s="1495"/>
    </row>
    <row r="371" spans="1:11" ht="11.25" customHeight="1" outlineLevel="3" x14ac:dyDescent="0.2">
      <c r="A371" s="7"/>
      <c r="B371" s="771" t="s">
        <v>3787</v>
      </c>
      <c r="C371" s="1443" t="s">
        <v>3788</v>
      </c>
      <c r="D371" s="1456">
        <v>0.35</v>
      </c>
      <c r="E371" s="1352">
        <v>4100</v>
      </c>
      <c r="F371" s="1452">
        <v>1640</v>
      </c>
      <c r="G371" s="1352">
        <v>1210</v>
      </c>
      <c r="H371" s="51">
        <v>50</v>
      </c>
      <c r="I371" s="42"/>
      <c r="J371" s="1502"/>
      <c r="K371" s="1495"/>
    </row>
    <row r="372" spans="1:11" ht="11.25" customHeight="1" outlineLevel="3" x14ac:dyDescent="0.2">
      <c r="A372" s="7"/>
      <c r="B372" s="771" t="s">
        <v>3791</v>
      </c>
      <c r="C372" s="1443" t="s">
        <v>3792</v>
      </c>
      <c r="D372" s="1456">
        <v>0.35</v>
      </c>
      <c r="E372" s="1352">
        <v>4100</v>
      </c>
      <c r="F372" s="1452">
        <v>1640</v>
      </c>
      <c r="G372" s="1352">
        <v>1210</v>
      </c>
      <c r="H372" s="51">
        <v>50</v>
      </c>
      <c r="I372" s="42"/>
    </row>
    <row r="373" spans="1:11" ht="11.25" customHeight="1" outlineLevel="3" x14ac:dyDescent="0.2">
      <c r="A373" s="7"/>
      <c r="B373" s="771" t="s">
        <v>3785</v>
      </c>
      <c r="C373" s="1443" t="s">
        <v>3786</v>
      </c>
      <c r="D373" s="1456">
        <v>0.35</v>
      </c>
      <c r="E373" s="1352">
        <v>4100</v>
      </c>
      <c r="F373" s="1452">
        <v>1640</v>
      </c>
      <c r="G373" s="1352">
        <v>1210</v>
      </c>
      <c r="H373" s="51">
        <v>50</v>
      </c>
      <c r="I373" s="42"/>
    </row>
    <row r="374" spans="1:11" ht="11.25" customHeight="1" outlineLevel="3" x14ac:dyDescent="0.2">
      <c r="A374" s="7"/>
      <c r="B374" s="771" t="s">
        <v>3789</v>
      </c>
      <c r="C374" s="1443" t="s">
        <v>3790</v>
      </c>
      <c r="D374" s="1456">
        <v>0.35</v>
      </c>
      <c r="E374" s="1352">
        <v>4100</v>
      </c>
      <c r="F374" s="1452">
        <v>1640</v>
      </c>
      <c r="G374" s="1352">
        <v>1210</v>
      </c>
      <c r="H374" s="45">
        <v>50</v>
      </c>
      <c r="I374" s="42"/>
    </row>
    <row r="375" spans="1:11" ht="11.25" customHeight="1" outlineLevel="3" x14ac:dyDescent="0.2">
      <c r="A375" s="7"/>
      <c r="B375" s="775" t="s">
        <v>3783</v>
      </c>
      <c r="C375" s="1444" t="s">
        <v>3784</v>
      </c>
      <c r="D375" s="1457">
        <v>0.35</v>
      </c>
      <c r="E375" s="1354">
        <v>4100</v>
      </c>
      <c r="F375" s="1454">
        <v>1640</v>
      </c>
      <c r="G375" s="1354">
        <v>1210</v>
      </c>
      <c r="H375" s="45">
        <v>50</v>
      </c>
      <c r="I375" s="44"/>
    </row>
    <row r="376" spans="1:11" ht="11.25" customHeight="1" outlineLevel="3" x14ac:dyDescent="0.2">
      <c r="A376" s="7"/>
      <c r="B376" s="771" t="s">
        <v>3799</v>
      </c>
      <c r="C376" s="1443" t="s">
        <v>3800</v>
      </c>
      <c r="D376" s="1456">
        <v>0.35</v>
      </c>
      <c r="E376" s="1352">
        <v>2789</v>
      </c>
      <c r="F376" s="1452">
        <v>1116</v>
      </c>
      <c r="G376" s="1352">
        <v>810</v>
      </c>
      <c r="H376" s="51">
        <v>50</v>
      </c>
      <c r="I376" s="42"/>
    </row>
    <row r="377" spans="1:11" ht="11.25" customHeight="1" outlineLevel="3" x14ac:dyDescent="0.2">
      <c r="A377" s="7"/>
      <c r="B377" s="771" t="s">
        <v>3797</v>
      </c>
      <c r="C377" s="1443" t="s">
        <v>3798</v>
      </c>
      <c r="D377" s="1456">
        <v>0.35</v>
      </c>
      <c r="E377" s="1352">
        <v>2789</v>
      </c>
      <c r="F377" s="1452">
        <v>1116</v>
      </c>
      <c r="G377" s="1352">
        <v>810</v>
      </c>
      <c r="H377" s="51">
        <v>50</v>
      </c>
      <c r="I377" s="42"/>
    </row>
    <row r="378" spans="1:11" ht="11.25" customHeight="1" outlineLevel="3" x14ac:dyDescent="0.2">
      <c r="A378" s="7"/>
      <c r="B378" s="771" t="s">
        <v>3801</v>
      </c>
      <c r="C378" s="1443" t="s">
        <v>3802</v>
      </c>
      <c r="D378" s="1456">
        <v>0.35</v>
      </c>
      <c r="E378" s="1352">
        <v>2789</v>
      </c>
      <c r="F378" s="1452">
        <v>1116</v>
      </c>
      <c r="G378" s="1352">
        <v>810</v>
      </c>
      <c r="H378" s="51">
        <v>50</v>
      </c>
      <c r="I378" s="42"/>
    </row>
    <row r="379" spans="1:11" ht="11.25" customHeight="1" outlineLevel="3" x14ac:dyDescent="0.2">
      <c r="A379" s="7"/>
      <c r="B379" s="771" t="s">
        <v>3795</v>
      </c>
      <c r="C379" s="1443" t="s">
        <v>3796</v>
      </c>
      <c r="D379" s="1456">
        <v>0.35</v>
      </c>
      <c r="E379" s="1352">
        <v>2789</v>
      </c>
      <c r="F379" s="1452">
        <v>1116</v>
      </c>
      <c r="G379" s="1352">
        <v>810</v>
      </c>
      <c r="H379" s="51">
        <v>50</v>
      </c>
      <c r="I379" s="42"/>
    </row>
    <row r="380" spans="1:11" ht="11.25" customHeight="1" outlineLevel="3" x14ac:dyDescent="0.2">
      <c r="A380" s="7"/>
      <c r="B380" s="769" t="s">
        <v>3809</v>
      </c>
      <c r="C380" s="1442" t="s">
        <v>3810</v>
      </c>
      <c r="D380" s="1455">
        <v>0.35</v>
      </c>
      <c r="E380" s="1348">
        <v>2134</v>
      </c>
      <c r="F380" s="1450">
        <v>854</v>
      </c>
      <c r="G380" s="1348">
        <v>587</v>
      </c>
      <c r="H380" s="50">
        <v>50</v>
      </c>
      <c r="I380" s="38"/>
    </row>
    <row r="381" spans="1:11" ht="11.25" customHeight="1" outlineLevel="3" x14ac:dyDescent="0.2">
      <c r="A381" s="7"/>
      <c r="B381" s="771" t="s">
        <v>3807</v>
      </c>
      <c r="C381" s="1443" t="s">
        <v>3808</v>
      </c>
      <c r="D381" s="1456">
        <v>0.35</v>
      </c>
      <c r="E381" s="1352">
        <v>2134</v>
      </c>
      <c r="F381" s="1452">
        <v>854</v>
      </c>
      <c r="G381" s="1352">
        <v>587</v>
      </c>
      <c r="H381" s="51">
        <v>50</v>
      </c>
      <c r="I381" s="42"/>
    </row>
    <row r="382" spans="1:11" ht="11.25" customHeight="1" outlineLevel="3" x14ac:dyDescent="0.2">
      <c r="A382" s="7"/>
      <c r="B382" s="771" t="s">
        <v>3813</v>
      </c>
      <c r="C382" s="1443" t="s">
        <v>3814</v>
      </c>
      <c r="D382" s="1456">
        <v>0.35</v>
      </c>
      <c r="E382" s="1352">
        <v>2134</v>
      </c>
      <c r="F382" s="1452">
        <v>854</v>
      </c>
      <c r="G382" s="1352">
        <v>587</v>
      </c>
      <c r="H382" s="51">
        <v>50</v>
      </c>
      <c r="I382" s="42"/>
    </row>
    <row r="383" spans="1:11" ht="11.25" customHeight="1" outlineLevel="3" x14ac:dyDescent="0.2">
      <c r="A383" s="7"/>
      <c r="B383" s="771" t="s">
        <v>3817</v>
      </c>
      <c r="C383" s="1443" t="s">
        <v>3818</v>
      </c>
      <c r="D383" s="1456">
        <v>0.35</v>
      </c>
      <c r="E383" s="1352">
        <v>2134</v>
      </c>
      <c r="F383" s="1452">
        <v>854</v>
      </c>
      <c r="G383" s="1352">
        <v>587</v>
      </c>
      <c r="H383" s="51">
        <v>50</v>
      </c>
      <c r="I383" s="42"/>
    </row>
    <row r="384" spans="1:11" ht="11.25" customHeight="1" outlineLevel="3" x14ac:dyDescent="0.2">
      <c r="A384" s="7"/>
      <c r="B384" s="771" t="s">
        <v>3811</v>
      </c>
      <c r="C384" s="1443" t="s">
        <v>3812</v>
      </c>
      <c r="D384" s="1456">
        <v>0.35</v>
      </c>
      <c r="E384" s="1352">
        <v>2134</v>
      </c>
      <c r="F384" s="1452">
        <v>854</v>
      </c>
      <c r="G384" s="1352">
        <v>587</v>
      </c>
      <c r="H384" s="51">
        <v>50</v>
      </c>
      <c r="I384" s="42"/>
    </row>
    <row r="385" spans="1:11" ht="11.25" customHeight="1" outlineLevel="3" x14ac:dyDescent="0.2">
      <c r="A385" s="7"/>
      <c r="B385" s="771" t="s">
        <v>3803</v>
      </c>
      <c r="C385" s="1443" t="s">
        <v>3804</v>
      </c>
      <c r="D385" s="1456">
        <v>0.35</v>
      </c>
      <c r="E385" s="1352">
        <v>2134</v>
      </c>
      <c r="F385" s="1452">
        <v>854</v>
      </c>
      <c r="G385" s="1352">
        <v>587</v>
      </c>
      <c r="H385" s="51">
        <v>50</v>
      </c>
      <c r="I385" s="42"/>
    </row>
    <row r="386" spans="1:11" ht="11.25" customHeight="1" outlineLevel="3" x14ac:dyDescent="0.2">
      <c r="A386" s="7"/>
      <c r="B386" s="771" t="s">
        <v>3815</v>
      </c>
      <c r="C386" s="1443" t="s">
        <v>3816</v>
      </c>
      <c r="D386" s="1456">
        <v>0.35</v>
      </c>
      <c r="E386" s="1352">
        <v>2134</v>
      </c>
      <c r="F386" s="1452">
        <v>854</v>
      </c>
      <c r="G386" s="1352">
        <v>587</v>
      </c>
      <c r="H386" s="51">
        <v>50</v>
      </c>
      <c r="I386" s="42"/>
    </row>
    <row r="387" spans="1:11" ht="11.25" customHeight="1" outlineLevel="3" thickBot="1" x14ac:dyDescent="0.25">
      <c r="A387" s="7"/>
      <c r="B387" s="771" t="s">
        <v>3805</v>
      </c>
      <c r="C387" s="1443" t="s">
        <v>3806</v>
      </c>
      <c r="D387" s="1456">
        <v>0.35</v>
      </c>
      <c r="E387" s="1352">
        <v>2134</v>
      </c>
      <c r="F387" s="1452">
        <v>854</v>
      </c>
      <c r="G387" s="1352">
        <v>587</v>
      </c>
      <c r="H387" s="51">
        <v>50</v>
      </c>
      <c r="I387" s="42"/>
    </row>
    <row r="388" spans="1:11" ht="15" customHeight="1" outlineLevel="2" thickBot="1" x14ac:dyDescent="0.25">
      <c r="A388" s="27"/>
      <c r="B388" s="153" t="s">
        <v>15</v>
      </c>
      <c r="C388" s="52" t="s">
        <v>4462</v>
      </c>
      <c r="D388" s="1336" t="s">
        <v>16</v>
      </c>
      <c r="E388" s="1347" t="s">
        <v>17</v>
      </c>
      <c r="F388" s="1347" t="s">
        <v>2625</v>
      </c>
      <c r="G388" s="1347" t="s">
        <v>4154</v>
      </c>
      <c r="H388" s="1301" t="s">
        <v>18</v>
      </c>
      <c r="I388" s="74" t="s">
        <v>19</v>
      </c>
    </row>
    <row r="389" spans="1:11" ht="11.25" customHeight="1" outlineLevel="3" x14ac:dyDescent="0.2">
      <c r="A389" s="7"/>
      <c r="B389" s="769" t="s">
        <v>3831</v>
      </c>
      <c r="C389" s="1442" t="s">
        <v>3832</v>
      </c>
      <c r="D389" s="1455">
        <v>0.3</v>
      </c>
      <c r="E389" s="1348">
        <v>3477</v>
      </c>
      <c r="F389" s="1450">
        <v>1391</v>
      </c>
      <c r="G389" s="1348">
        <v>1019</v>
      </c>
      <c r="H389" s="50">
        <v>50</v>
      </c>
      <c r="I389" s="104" t="s">
        <v>74</v>
      </c>
      <c r="J389" s="1502" t="s">
        <v>3918</v>
      </c>
      <c r="K389" s="1495"/>
    </row>
    <row r="390" spans="1:11" ht="11.25" customHeight="1" outlineLevel="3" x14ac:dyDescent="0.2">
      <c r="A390" s="7"/>
      <c r="B390" s="771" t="s">
        <v>3819</v>
      </c>
      <c r="C390" s="1443" t="s">
        <v>3820</v>
      </c>
      <c r="D390" s="1456">
        <v>0.3</v>
      </c>
      <c r="E390" s="1352">
        <v>3477</v>
      </c>
      <c r="F390" s="1452">
        <v>1391</v>
      </c>
      <c r="G390" s="1352">
        <v>1019</v>
      </c>
      <c r="H390" s="51">
        <v>50</v>
      </c>
      <c r="I390" s="1481"/>
      <c r="J390" s="1502"/>
      <c r="K390" s="1495"/>
    </row>
    <row r="391" spans="1:11" ht="11.25" customHeight="1" outlineLevel="3" x14ac:dyDescent="0.2">
      <c r="A391" s="7"/>
      <c r="B391" s="771" t="s">
        <v>3825</v>
      </c>
      <c r="C391" s="1443" t="s">
        <v>3826</v>
      </c>
      <c r="D391" s="1456">
        <v>0.3</v>
      </c>
      <c r="E391" s="1352">
        <v>3477</v>
      </c>
      <c r="F391" s="1452">
        <v>1391</v>
      </c>
      <c r="G391" s="1352">
        <v>1019</v>
      </c>
      <c r="H391" s="51">
        <v>50</v>
      </c>
      <c r="I391" s="1481"/>
      <c r="J391" s="1502"/>
      <c r="K391" s="1495"/>
    </row>
    <row r="392" spans="1:11" ht="11.25" customHeight="1" outlineLevel="3" x14ac:dyDescent="0.2">
      <c r="A392" s="7"/>
      <c r="B392" s="771" t="s">
        <v>3829</v>
      </c>
      <c r="C392" s="1443" t="s">
        <v>3830</v>
      </c>
      <c r="D392" s="1456">
        <v>0.3</v>
      </c>
      <c r="E392" s="1352">
        <v>3477</v>
      </c>
      <c r="F392" s="1452">
        <v>1391</v>
      </c>
      <c r="G392" s="1352">
        <v>1019</v>
      </c>
      <c r="H392" s="51">
        <v>50</v>
      </c>
      <c r="I392" s="1481"/>
    </row>
    <row r="393" spans="1:11" ht="11.25" customHeight="1" outlineLevel="3" x14ac:dyDescent="0.2">
      <c r="A393" s="7"/>
      <c r="B393" s="771" t="s">
        <v>3823</v>
      </c>
      <c r="C393" s="1443" t="s">
        <v>3824</v>
      </c>
      <c r="D393" s="1456">
        <v>0.3</v>
      </c>
      <c r="E393" s="1352">
        <v>3477</v>
      </c>
      <c r="F393" s="1452">
        <v>1391</v>
      </c>
      <c r="G393" s="1352">
        <v>1019</v>
      </c>
      <c r="H393" s="51">
        <v>50</v>
      </c>
      <c r="I393" s="1481"/>
    </row>
    <row r="394" spans="1:11" ht="11.25" customHeight="1" outlineLevel="3" x14ac:dyDescent="0.2">
      <c r="A394" s="7"/>
      <c r="B394" s="771" t="s">
        <v>3827</v>
      </c>
      <c r="C394" s="1443" t="s">
        <v>3828</v>
      </c>
      <c r="D394" s="1456">
        <v>0.3</v>
      </c>
      <c r="E394" s="1352">
        <v>3477</v>
      </c>
      <c r="F394" s="1452">
        <v>1391</v>
      </c>
      <c r="G394" s="1352">
        <v>1019</v>
      </c>
      <c r="H394" s="45">
        <v>50</v>
      </c>
      <c r="I394" s="1481"/>
    </row>
    <row r="395" spans="1:11" ht="11.25" customHeight="1" outlineLevel="3" x14ac:dyDescent="0.2">
      <c r="A395" s="7"/>
      <c r="B395" s="775" t="s">
        <v>3821</v>
      </c>
      <c r="C395" s="1444" t="s">
        <v>3822</v>
      </c>
      <c r="D395" s="1457">
        <v>0.3</v>
      </c>
      <c r="E395" s="1354">
        <v>3477</v>
      </c>
      <c r="F395" s="1454">
        <v>1391</v>
      </c>
      <c r="G395" s="1354">
        <v>1019</v>
      </c>
      <c r="H395" s="45">
        <v>50</v>
      </c>
      <c r="I395" s="1482"/>
    </row>
    <row r="396" spans="1:11" ht="11.25" customHeight="1" outlineLevel="3" x14ac:dyDescent="0.2">
      <c r="A396" s="7"/>
      <c r="B396" s="771" t="s">
        <v>3837</v>
      </c>
      <c r="C396" s="1443" t="s">
        <v>3838</v>
      </c>
      <c r="D396" s="1456">
        <v>0.3</v>
      </c>
      <c r="E396" s="1352">
        <v>2405</v>
      </c>
      <c r="F396" s="1452">
        <v>962</v>
      </c>
      <c r="G396" s="1352">
        <v>688</v>
      </c>
      <c r="H396" s="51">
        <v>50</v>
      </c>
      <c r="I396" s="1481"/>
    </row>
    <row r="397" spans="1:11" ht="11.25" customHeight="1" outlineLevel="3" x14ac:dyDescent="0.2">
      <c r="A397" s="7"/>
      <c r="B397" s="771" t="s">
        <v>3835</v>
      </c>
      <c r="C397" s="1443" t="s">
        <v>3836</v>
      </c>
      <c r="D397" s="1456">
        <v>0.3</v>
      </c>
      <c r="E397" s="1352">
        <v>2405</v>
      </c>
      <c r="F397" s="1452">
        <v>962</v>
      </c>
      <c r="G397" s="1352">
        <v>688</v>
      </c>
      <c r="H397" s="51">
        <v>50</v>
      </c>
      <c r="I397" s="1481"/>
    </row>
    <row r="398" spans="1:11" ht="11.25" customHeight="1" outlineLevel="3" x14ac:dyDescent="0.2">
      <c r="A398" s="7"/>
      <c r="B398" s="771" t="s">
        <v>3839</v>
      </c>
      <c r="C398" s="1443" t="s">
        <v>3840</v>
      </c>
      <c r="D398" s="1456">
        <v>0.3</v>
      </c>
      <c r="E398" s="1352">
        <v>2405</v>
      </c>
      <c r="F398" s="1452">
        <v>962</v>
      </c>
      <c r="G398" s="1352">
        <v>688</v>
      </c>
      <c r="H398" s="51">
        <v>50</v>
      </c>
      <c r="I398" s="1481"/>
    </row>
    <row r="399" spans="1:11" ht="11.25" customHeight="1" outlineLevel="3" x14ac:dyDescent="0.2">
      <c r="A399" s="7"/>
      <c r="B399" s="771" t="s">
        <v>3833</v>
      </c>
      <c r="C399" s="1443" t="s">
        <v>3834</v>
      </c>
      <c r="D399" s="1456">
        <v>0.3</v>
      </c>
      <c r="E399" s="1352">
        <v>2405</v>
      </c>
      <c r="F399" s="1452">
        <v>962</v>
      </c>
      <c r="G399" s="1352">
        <v>688</v>
      </c>
      <c r="H399" s="51">
        <v>50</v>
      </c>
      <c r="I399" s="1481"/>
    </row>
    <row r="400" spans="1:11" ht="11.25" customHeight="1" outlineLevel="3" x14ac:dyDescent="0.2">
      <c r="A400" s="7"/>
      <c r="B400" s="769" t="s">
        <v>3847</v>
      </c>
      <c r="C400" s="1442" t="s">
        <v>3848</v>
      </c>
      <c r="D400" s="1455">
        <v>0.3</v>
      </c>
      <c r="E400" s="1348">
        <v>1863</v>
      </c>
      <c r="F400" s="1450">
        <v>745</v>
      </c>
      <c r="G400" s="1348">
        <v>504</v>
      </c>
      <c r="H400" s="50">
        <v>50</v>
      </c>
      <c r="I400" s="1483"/>
    </row>
    <row r="401" spans="1:12" ht="11.25" customHeight="1" outlineLevel="3" x14ac:dyDescent="0.2">
      <c r="A401" s="7"/>
      <c r="B401" s="771" t="s">
        <v>3845</v>
      </c>
      <c r="C401" s="1443" t="s">
        <v>3846</v>
      </c>
      <c r="D401" s="1456">
        <v>0.3</v>
      </c>
      <c r="E401" s="1352">
        <v>1863</v>
      </c>
      <c r="F401" s="1452">
        <v>745</v>
      </c>
      <c r="G401" s="1352">
        <v>504</v>
      </c>
      <c r="H401" s="51">
        <v>50</v>
      </c>
      <c r="I401" s="1481"/>
    </row>
    <row r="402" spans="1:12" ht="11.25" customHeight="1" outlineLevel="3" x14ac:dyDescent="0.2">
      <c r="A402" s="7"/>
      <c r="B402" s="771" t="s">
        <v>3851</v>
      </c>
      <c r="C402" s="1443" t="s">
        <v>3852</v>
      </c>
      <c r="D402" s="1456">
        <v>0.3</v>
      </c>
      <c r="E402" s="1352">
        <v>1863</v>
      </c>
      <c r="F402" s="1452">
        <v>745</v>
      </c>
      <c r="G402" s="1352">
        <v>504</v>
      </c>
      <c r="H402" s="51">
        <v>50</v>
      </c>
      <c r="I402" s="1481"/>
    </row>
    <row r="403" spans="1:12" ht="11.25" customHeight="1" outlineLevel="3" x14ac:dyDescent="0.2">
      <c r="A403" s="7"/>
      <c r="B403" s="771" t="s">
        <v>3855</v>
      </c>
      <c r="C403" s="1443" t="s">
        <v>3856</v>
      </c>
      <c r="D403" s="1456">
        <v>0.3</v>
      </c>
      <c r="E403" s="1352">
        <v>1863</v>
      </c>
      <c r="F403" s="1452">
        <v>745</v>
      </c>
      <c r="G403" s="1352">
        <v>504</v>
      </c>
      <c r="H403" s="51">
        <v>50</v>
      </c>
      <c r="I403" s="1481"/>
    </row>
    <row r="404" spans="1:12" ht="11.25" customHeight="1" outlineLevel="3" x14ac:dyDescent="0.2">
      <c r="A404" s="7"/>
      <c r="B404" s="771" t="s">
        <v>3849</v>
      </c>
      <c r="C404" s="1443" t="s">
        <v>3850</v>
      </c>
      <c r="D404" s="1456">
        <v>0.3</v>
      </c>
      <c r="E404" s="1352">
        <v>1863</v>
      </c>
      <c r="F404" s="1452">
        <v>745</v>
      </c>
      <c r="G404" s="1352">
        <v>504</v>
      </c>
      <c r="H404" s="51">
        <v>50</v>
      </c>
      <c r="I404" s="1481"/>
    </row>
    <row r="405" spans="1:12" ht="11.25" customHeight="1" outlineLevel="3" x14ac:dyDescent="0.2">
      <c r="A405" s="7"/>
      <c r="B405" s="771" t="s">
        <v>3841</v>
      </c>
      <c r="C405" s="1443" t="s">
        <v>3842</v>
      </c>
      <c r="D405" s="1456">
        <v>0.3</v>
      </c>
      <c r="E405" s="1352">
        <v>1863</v>
      </c>
      <c r="F405" s="1452">
        <v>745</v>
      </c>
      <c r="G405" s="1352">
        <v>504</v>
      </c>
      <c r="H405" s="51">
        <v>50</v>
      </c>
      <c r="I405" s="1481"/>
    </row>
    <row r="406" spans="1:12" ht="11.25" customHeight="1" outlineLevel="3" x14ac:dyDescent="0.2">
      <c r="A406" s="7"/>
      <c r="B406" s="771" t="s">
        <v>3853</v>
      </c>
      <c r="C406" s="1443" t="s">
        <v>3854</v>
      </c>
      <c r="D406" s="1456">
        <v>0.3</v>
      </c>
      <c r="E406" s="1352">
        <v>1863</v>
      </c>
      <c r="F406" s="1452">
        <v>745</v>
      </c>
      <c r="G406" s="1352">
        <v>504</v>
      </c>
      <c r="H406" s="51">
        <v>50</v>
      </c>
      <c r="I406" s="1481"/>
    </row>
    <row r="407" spans="1:12" ht="11.25" customHeight="1" outlineLevel="3" thickBot="1" x14ac:dyDescent="0.25">
      <c r="A407" s="7"/>
      <c r="B407" s="771" t="s">
        <v>3843</v>
      </c>
      <c r="C407" s="1445" t="s">
        <v>3844</v>
      </c>
      <c r="D407" s="1456">
        <v>0.3</v>
      </c>
      <c r="E407" s="1368">
        <v>1863</v>
      </c>
      <c r="F407" s="1452">
        <v>745</v>
      </c>
      <c r="G407" s="1368">
        <v>504</v>
      </c>
      <c r="H407" s="51">
        <v>50</v>
      </c>
      <c r="I407" s="1481"/>
    </row>
    <row r="408" spans="1:12" ht="16.5" customHeight="1" outlineLevel="1" thickBot="1" x14ac:dyDescent="0.25">
      <c r="A408" s="27"/>
      <c r="B408" s="28" t="s">
        <v>15</v>
      </c>
      <c r="C408" s="29" t="s">
        <v>3254</v>
      </c>
      <c r="D408" s="30" t="s">
        <v>16</v>
      </c>
      <c r="E408" s="1347" t="s">
        <v>17</v>
      </c>
      <c r="F408" s="1347" t="s">
        <v>2625</v>
      </c>
      <c r="G408" s="1347" t="s">
        <v>4154</v>
      </c>
      <c r="H408" s="1301" t="s">
        <v>18</v>
      </c>
      <c r="I408" s="74" t="s">
        <v>19</v>
      </c>
    </row>
    <row r="409" spans="1:12" ht="11.25" customHeight="1" outlineLevel="3" thickBot="1" x14ac:dyDescent="0.25">
      <c r="A409" s="31"/>
      <c r="B409" s="52" t="s">
        <v>15</v>
      </c>
      <c r="C409" s="142" t="s">
        <v>4463</v>
      </c>
      <c r="D409" s="30" t="s">
        <v>16</v>
      </c>
      <c r="E409" s="1347" t="s">
        <v>17</v>
      </c>
      <c r="F409" s="1347" t="s">
        <v>2625</v>
      </c>
      <c r="G409" s="1347" t="s">
        <v>4154</v>
      </c>
      <c r="H409" s="1301" t="s">
        <v>18</v>
      </c>
      <c r="I409" s="74" t="s">
        <v>19</v>
      </c>
    </row>
    <row r="410" spans="1:12" ht="15" customHeight="1" outlineLevel="4" x14ac:dyDescent="0.2">
      <c r="A410" s="839"/>
      <c r="B410" s="769" t="s">
        <v>3255</v>
      </c>
      <c r="C410" s="855" t="s">
        <v>4464</v>
      </c>
      <c r="D410" s="1114">
        <v>0.315</v>
      </c>
      <c r="E410" s="1355">
        <v>2013</v>
      </c>
      <c r="F410" s="1355">
        <v>805</v>
      </c>
      <c r="G410" s="1355">
        <v>572</v>
      </c>
      <c r="H410" s="767">
        <v>50</v>
      </c>
      <c r="I410" s="38"/>
      <c r="J410" s="1437"/>
      <c r="K410" s="1435"/>
      <c r="L410" s="1060"/>
    </row>
    <row r="411" spans="1:12" ht="15" customHeight="1" outlineLevel="4" x14ac:dyDescent="0.2">
      <c r="A411" s="839"/>
      <c r="B411" s="771" t="s">
        <v>3256</v>
      </c>
      <c r="C411" s="850" t="s">
        <v>4465</v>
      </c>
      <c r="D411" s="1108">
        <v>0.315</v>
      </c>
      <c r="E411" s="1356">
        <v>2013</v>
      </c>
      <c r="F411" s="1356">
        <v>805</v>
      </c>
      <c r="G411" s="1356">
        <v>572</v>
      </c>
      <c r="H411" s="764">
        <v>50</v>
      </c>
      <c r="I411" s="42"/>
      <c r="J411" s="1437"/>
      <c r="K411" s="1435"/>
      <c r="L411" s="1060"/>
    </row>
    <row r="412" spans="1:12" ht="15" customHeight="1" outlineLevel="4" x14ac:dyDescent="0.2">
      <c r="A412" s="839"/>
      <c r="B412" s="771" t="s">
        <v>3257</v>
      </c>
      <c r="C412" s="850" t="s">
        <v>4466</v>
      </c>
      <c r="D412" s="1108">
        <v>0.315</v>
      </c>
      <c r="E412" s="1356">
        <v>2013</v>
      </c>
      <c r="F412" s="1356">
        <v>805</v>
      </c>
      <c r="G412" s="1356">
        <v>572</v>
      </c>
      <c r="H412" s="764">
        <v>50</v>
      </c>
      <c r="I412" s="42"/>
      <c r="J412" s="1437"/>
      <c r="K412" s="1435"/>
      <c r="L412" s="1060"/>
    </row>
    <row r="413" spans="1:12" ht="15" customHeight="1" outlineLevel="4" thickBot="1" x14ac:dyDescent="0.25">
      <c r="A413" s="839"/>
      <c r="B413" s="813" t="s">
        <v>3258</v>
      </c>
      <c r="C413" s="851" t="s">
        <v>4467</v>
      </c>
      <c r="D413" s="1109">
        <v>0.315</v>
      </c>
      <c r="E413" s="1359">
        <v>2013</v>
      </c>
      <c r="F413" s="1359">
        <v>805</v>
      </c>
      <c r="G413" s="1359">
        <v>572</v>
      </c>
      <c r="H413" s="848">
        <v>50</v>
      </c>
      <c r="I413" s="61"/>
      <c r="J413" s="1437"/>
      <c r="K413" s="1435"/>
      <c r="L413" s="1060"/>
    </row>
    <row r="414" spans="1:12" ht="15" customHeight="1" outlineLevel="4" x14ac:dyDescent="0.2">
      <c r="A414" s="839"/>
      <c r="B414" s="769" t="s">
        <v>3259</v>
      </c>
      <c r="C414" s="855" t="s">
        <v>4468</v>
      </c>
      <c r="D414" s="1116">
        <v>0.315</v>
      </c>
      <c r="E414" s="1355">
        <v>1520</v>
      </c>
      <c r="F414" s="1355">
        <v>608</v>
      </c>
      <c r="G414" s="1355">
        <v>404</v>
      </c>
      <c r="H414" s="62">
        <v>50</v>
      </c>
      <c r="I414" s="38"/>
      <c r="J414" s="1502" t="s">
        <v>3290</v>
      </c>
      <c r="K414" s="1495"/>
      <c r="L414" s="868"/>
    </row>
    <row r="415" spans="1:12" ht="15" customHeight="1" outlineLevel="4" x14ac:dyDescent="0.2">
      <c r="A415" s="839"/>
      <c r="B415" s="771" t="s">
        <v>3260</v>
      </c>
      <c r="C415" s="850" t="s">
        <v>4469</v>
      </c>
      <c r="D415" s="1105">
        <v>0.315</v>
      </c>
      <c r="E415" s="1356">
        <v>1520</v>
      </c>
      <c r="F415" s="1356">
        <v>608</v>
      </c>
      <c r="G415" s="1356">
        <v>404</v>
      </c>
      <c r="H415" s="51">
        <v>50</v>
      </c>
      <c r="I415" s="42"/>
      <c r="J415" s="1502"/>
      <c r="K415" s="1495"/>
      <c r="L415" s="868"/>
    </row>
    <row r="416" spans="1:12" ht="15" customHeight="1" outlineLevel="4" x14ac:dyDescent="0.2">
      <c r="A416" s="839"/>
      <c r="B416" s="771" t="s">
        <v>3261</v>
      </c>
      <c r="C416" s="850" t="s">
        <v>4470</v>
      </c>
      <c r="D416" s="1105">
        <v>0.315</v>
      </c>
      <c r="E416" s="1356">
        <v>1520</v>
      </c>
      <c r="F416" s="1356">
        <v>608</v>
      </c>
      <c r="G416" s="1356">
        <v>404</v>
      </c>
      <c r="H416" s="51">
        <v>50</v>
      </c>
      <c r="I416" s="42"/>
      <c r="J416" s="1502"/>
      <c r="K416" s="1495"/>
      <c r="L416" s="868"/>
    </row>
    <row r="417" spans="1:12" ht="15" customHeight="1" outlineLevel="4" x14ac:dyDescent="0.2">
      <c r="A417" s="839"/>
      <c r="B417" s="771" t="s">
        <v>3262</v>
      </c>
      <c r="C417" s="850" t="s">
        <v>4471</v>
      </c>
      <c r="D417" s="1105">
        <v>0.315</v>
      </c>
      <c r="E417" s="1356">
        <v>1520</v>
      </c>
      <c r="F417" s="1356">
        <v>608</v>
      </c>
      <c r="G417" s="1356">
        <v>404</v>
      </c>
      <c r="H417" s="51">
        <v>50</v>
      </c>
      <c r="I417" s="42"/>
      <c r="J417" s="1502"/>
      <c r="K417" s="1495"/>
      <c r="L417" s="868"/>
    </row>
    <row r="418" spans="1:12" ht="15" customHeight="1" outlineLevel="4" x14ac:dyDescent="0.2">
      <c r="A418" s="839"/>
      <c r="B418" s="771" t="s">
        <v>3263</v>
      </c>
      <c r="C418" s="850" t="s">
        <v>4472</v>
      </c>
      <c r="D418" s="1105">
        <v>0.315</v>
      </c>
      <c r="E418" s="1356">
        <v>1520</v>
      </c>
      <c r="F418" s="1356">
        <v>608</v>
      </c>
      <c r="G418" s="1356">
        <v>404</v>
      </c>
      <c r="H418" s="51">
        <v>50</v>
      </c>
      <c r="I418" s="42"/>
      <c r="J418" s="1437"/>
      <c r="K418" s="1435"/>
      <c r="L418" s="1060"/>
    </row>
    <row r="419" spans="1:12" ht="15" customHeight="1" outlineLevel="4" x14ac:dyDescent="0.2">
      <c r="A419" s="839"/>
      <c r="B419" s="771" t="s">
        <v>3264</v>
      </c>
      <c r="C419" s="850" t="s">
        <v>4473</v>
      </c>
      <c r="D419" s="1105">
        <v>0.315</v>
      </c>
      <c r="E419" s="1356">
        <v>1520</v>
      </c>
      <c r="F419" s="1356">
        <v>608</v>
      </c>
      <c r="G419" s="1356">
        <v>404</v>
      </c>
      <c r="H419" s="51">
        <v>50</v>
      </c>
      <c r="I419" s="42"/>
      <c r="J419" s="1437"/>
      <c r="K419" s="1435"/>
      <c r="L419" s="1060"/>
    </row>
    <row r="420" spans="1:12" ht="15" customHeight="1" outlineLevel="4" x14ac:dyDescent="0.2">
      <c r="A420" s="839"/>
      <c r="B420" s="771" t="s">
        <v>3265</v>
      </c>
      <c r="C420" s="850" t="s">
        <v>4474</v>
      </c>
      <c r="D420" s="1105">
        <v>0.315</v>
      </c>
      <c r="E420" s="1356">
        <v>1520</v>
      </c>
      <c r="F420" s="1356">
        <v>608</v>
      </c>
      <c r="G420" s="1356">
        <v>404</v>
      </c>
      <c r="H420" s="51">
        <v>50</v>
      </c>
      <c r="I420" s="42"/>
      <c r="J420" s="1437"/>
      <c r="K420" s="1435"/>
      <c r="L420" s="1060"/>
    </row>
    <row r="421" spans="1:12" ht="15" customHeight="1" outlineLevel="4" x14ac:dyDescent="0.2">
      <c r="A421" s="839"/>
      <c r="B421" s="771" t="s">
        <v>3266</v>
      </c>
      <c r="C421" s="850" t="s">
        <v>4475</v>
      </c>
      <c r="D421" s="1105">
        <v>0.315</v>
      </c>
      <c r="E421" s="1356">
        <v>1520</v>
      </c>
      <c r="F421" s="1356">
        <v>608</v>
      </c>
      <c r="G421" s="1356">
        <v>404</v>
      </c>
      <c r="H421" s="51">
        <v>50</v>
      </c>
      <c r="I421" s="42"/>
      <c r="J421" s="1437"/>
      <c r="K421" s="1435"/>
      <c r="L421" s="1060"/>
    </row>
    <row r="422" spans="1:12" ht="15" customHeight="1" outlineLevel="4" thickBot="1" x14ac:dyDescent="0.25">
      <c r="A422" s="839"/>
      <c r="B422" s="775" t="s">
        <v>3267</v>
      </c>
      <c r="C422" s="856" t="s">
        <v>4476</v>
      </c>
      <c r="D422" s="1106">
        <v>0.315</v>
      </c>
      <c r="E422" s="1357">
        <v>1520</v>
      </c>
      <c r="F422" s="1357">
        <v>608</v>
      </c>
      <c r="G422" s="1357">
        <v>404</v>
      </c>
      <c r="H422" s="45">
        <v>50</v>
      </c>
      <c r="I422" s="44"/>
      <c r="J422" s="1437"/>
      <c r="K422" s="1435"/>
      <c r="L422" s="1060"/>
    </row>
    <row r="423" spans="1:12" ht="11.25" customHeight="1" outlineLevel="3" thickBot="1" x14ac:dyDescent="0.25">
      <c r="A423" s="31"/>
      <c r="B423" s="52" t="s">
        <v>15</v>
      </c>
      <c r="C423" s="107" t="s">
        <v>4477</v>
      </c>
      <c r="D423" s="30" t="s">
        <v>16</v>
      </c>
      <c r="E423" s="1347" t="s">
        <v>17</v>
      </c>
      <c r="F423" s="1347" t="s">
        <v>2625</v>
      </c>
      <c r="G423" s="1347" t="s">
        <v>4154</v>
      </c>
      <c r="H423" s="1301" t="s">
        <v>18</v>
      </c>
      <c r="I423" s="74" t="s">
        <v>19</v>
      </c>
    </row>
    <row r="424" spans="1:12" ht="15" customHeight="1" outlineLevel="4" x14ac:dyDescent="0.2">
      <c r="A424" s="839"/>
      <c r="B424" s="769" t="s">
        <v>3268</v>
      </c>
      <c r="C424" s="855" t="s">
        <v>4478</v>
      </c>
      <c r="D424" s="1114">
        <v>0.5</v>
      </c>
      <c r="E424" s="1355">
        <v>2578</v>
      </c>
      <c r="F424" s="1355">
        <v>1031</v>
      </c>
      <c r="G424" s="1355">
        <v>754</v>
      </c>
      <c r="H424" s="767">
        <v>50</v>
      </c>
      <c r="I424" s="38"/>
      <c r="J424" s="1437"/>
      <c r="K424" s="1435"/>
      <c r="L424" s="1060"/>
    </row>
    <row r="425" spans="1:12" ht="15" customHeight="1" outlineLevel="4" x14ac:dyDescent="0.2">
      <c r="A425" s="839"/>
      <c r="B425" s="771" t="s">
        <v>3269</v>
      </c>
      <c r="C425" s="850" t="s">
        <v>4479</v>
      </c>
      <c r="D425" s="1108">
        <v>0.5</v>
      </c>
      <c r="E425" s="1356">
        <v>2578</v>
      </c>
      <c r="F425" s="1356">
        <v>1031</v>
      </c>
      <c r="G425" s="1356">
        <v>754</v>
      </c>
      <c r="H425" s="764">
        <v>50</v>
      </c>
      <c r="I425" s="42"/>
      <c r="J425" s="1437"/>
      <c r="K425" s="1435"/>
      <c r="L425" s="1060"/>
    </row>
    <row r="426" spans="1:12" ht="15" customHeight="1" outlineLevel="4" x14ac:dyDescent="0.2">
      <c r="A426" s="839"/>
      <c r="B426" s="771" t="s">
        <v>3270</v>
      </c>
      <c r="C426" s="850" t="s">
        <v>4480</v>
      </c>
      <c r="D426" s="1108">
        <v>0.5</v>
      </c>
      <c r="E426" s="1356">
        <v>2578</v>
      </c>
      <c r="F426" s="1356">
        <v>1031</v>
      </c>
      <c r="G426" s="1356">
        <v>754</v>
      </c>
      <c r="H426" s="764">
        <v>50</v>
      </c>
      <c r="I426" s="42"/>
      <c r="J426" s="1437"/>
      <c r="K426" s="1435"/>
      <c r="L426" s="1060"/>
    </row>
    <row r="427" spans="1:12" ht="15" customHeight="1" outlineLevel="4" thickBot="1" x14ac:dyDescent="0.25">
      <c r="A427" s="839"/>
      <c r="B427" s="813" t="s">
        <v>3271</v>
      </c>
      <c r="C427" s="856" t="s">
        <v>4481</v>
      </c>
      <c r="D427" s="1109">
        <v>0.5</v>
      </c>
      <c r="E427" s="1357">
        <v>2578</v>
      </c>
      <c r="F427" s="1357">
        <v>1031</v>
      </c>
      <c r="G427" s="1357">
        <v>754</v>
      </c>
      <c r="H427" s="848">
        <v>50</v>
      </c>
      <c r="I427" s="44"/>
      <c r="J427" s="1437"/>
      <c r="K427" s="1435"/>
      <c r="L427" s="1060"/>
    </row>
    <row r="428" spans="1:12" ht="15" customHeight="1" outlineLevel="4" x14ac:dyDescent="0.2">
      <c r="A428" s="839"/>
      <c r="B428" s="769" t="s">
        <v>3272</v>
      </c>
      <c r="C428" s="849" t="s">
        <v>4482</v>
      </c>
      <c r="D428" s="1116">
        <v>0.5</v>
      </c>
      <c r="E428" s="1358">
        <v>1922</v>
      </c>
      <c r="F428" s="1358">
        <v>769</v>
      </c>
      <c r="G428" s="1358">
        <v>531</v>
      </c>
      <c r="H428" s="782">
        <v>50</v>
      </c>
      <c r="I428" s="49"/>
      <c r="J428" s="1502" t="s">
        <v>3289</v>
      </c>
      <c r="K428" s="1495"/>
      <c r="L428" s="868"/>
    </row>
    <row r="429" spans="1:12" ht="15" customHeight="1" outlineLevel="4" x14ac:dyDescent="0.2">
      <c r="A429" s="839"/>
      <c r="B429" s="771" t="s">
        <v>3273</v>
      </c>
      <c r="C429" s="850" t="s">
        <v>4483</v>
      </c>
      <c r="D429" s="1105">
        <v>0.5</v>
      </c>
      <c r="E429" s="1356">
        <v>1922</v>
      </c>
      <c r="F429" s="1356">
        <v>769</v>
      </c>
      <c r="G429" s="1356">
        <v>531</v>
      </c>
      <c r="H429" s="764">
        <v>50</v>
      </c>
      <c r="I429" s="42"/>
      <c r="J429" s="1502"/>
      <c r="K429" s="1495"/>
      <c r="L429" s="868"/>
    </row>
    <row r="430" spans="1:12" ht="15" customHeight="1" outlineLevel="4" x14ac:dyDescent="0.2">
      <c r="A430" s="839"/>
      <c r="B430" s="771" t="s">
        <v>3274</v>
      </c>
      <c r="C430" s="850" t="s">
        <v>4484</v>
      </c>
      <c r="D430" s="1105">
        <v>0.5</v>
      </c>
      <c r="E430" s="1356">
        <v>1922</v>
      </c>
      <c r="F430" s="1356">
        <v>769</v>
      </c>
      <c r="G430" s="1356">
        <v>531</v>
      </c>
      <c r="H430" s="764">
        <v>50</v>
      </c>
      <c r="I430" s="42"/>
      <c r="J430" s="1502"/>
      <c r="K430" s="1495"/>
      <c r="L430" s="868"/>
    </row>
    <row r="431" spans="1:12" ht="15" customHeight="1" outlineLevel="4" x14ac:dyDescent="0.2">
      <c r="A431" s="839"/>
      <c r="B431" s="771" t="s">
        <v>3275</v>
      </c>
      <c r="C431" s="850" t="s">
        <v>4485</v>
      </c>
      <c r="D431" s="1105">
        <v>0.5</v>
      </c>
      <c r="E431" s="1356">
        <v>1922</v>
      </c>
      <c r="F431" s="1356">
        <v>769</v>
      </c>
      <c r="G431" s="1356">
        <v>531</v>
      </c>
      <c r="H431" s="764">
        <v>50</v>
      </c>
      <c r="I431" s="42"/>
      <c r="J431" s="1502"/>
      <c r="K431" s="1495"/>
      <c r="L431" s="868"/>
    </row>
    <row r="432" spans="1:12" ht="15" customHeight="1" outlineLevel="4" x14ac:dyDescent="0.2">
      <c r="A432" s="839"/>
      <c r="B432" s="771" t="s">
        <v>3276</v>
      </c>
      <c r="C432" s="850" t="s">
        <v>4486</v>
      </c>
      <c r="D432" s="1105">
        <v>0.5</v>
      </c>
      <c r="E432" s="1356">
        <v>1922</v>
      </c>
      <c r="F432" s="1356">
        <v>769</v>
      </c>
      <c r="G432" s="1356">
        <v>531</v>
      </c>
      <c r="H432" s="764">
        <v>50</v>
      </c>
      <c r="I432" s="42"/>
      <c r="J432" s="1437"/>
      <c r="K432" s="1435"/>
      <c r="L432" s="1060"/>
    </row>
    <row r="433" spans="1:12" ht="15" customHeight="1" outlineLevel="4" x14ac:dyDescent="0.2">
      <c r="A433" s="839"/>
      <c r="B433" s="771" t="s">
        <v>3277</v>
      </c>
      <c r="C433" s="850" t="s">
        <v>4487</v>
      </c>
      <c r="D433" s="1105">
        <v>0.5</v>
      </c>
      <c r="E433" s="1356">
        <v>1922</v>
      </c>
      <c r="F433" s="1356">
        <v>769</v>
      </c>
      <c r="G433" s="1356">
        <v>531</v>
      </c>
      <c r="H433" s="764">
        <v>50</v>
      </c>
      <c r="I433" s="42"/>
      <c r="J433" s="1437"/>
      <c r="K433" s="1435"/>
      <c r="L433" s="1060"/>
    </row>
    <row r="434" spans="1:12" ht="15" customHeight="1" outlineLevel="4" x14ac:dyDescent="0.2">
      <c r="A434" s="839"/>
      <c r="B434" s="771" t="s">
        <v>3278</v>
      </c>
      <c r="C434" s="850" t="s">
        <v>4488</v>
      </c>
      <c r="D434" s="1105">
        <v>0.5</v>
      </c>
      <c r="E434" s="1356">
        <v>1922</v>
      </c>
      <c r="F434" s="1356">
        <v>769</v>
      </c>
      <c r="G434" s="1356">
        <v>531</v>
      </c>
      <c r="H434" s="764">
        <v>50</v>
      </c>
      <c r="I434" s="42"/>
      <c r="J434" s="1437"/>
      <c r="K434" s="1435"/>
      <c r="L434" s="1060"/>
    </row>
    <row r="435" spans="1:12" ht="15" customHeight="1" outlineLevel="4" x14ac:dyDescent="0.2">
      <c r="A435" s="839"/>
      <c r="B435" s="771" t="s">
        <v>3279</v>
      </c>
      <c r="C435" s="850" t="s">
        <v>4489</v>
      </c>
      <c r="D435" s="1105">
        <v>0.5</v>
      </c>
      <c r="E435" s="1356">
        <v>1922</v>
      </c>
      <c r="F435" s="1356">
        <v>769</v>
      </c>
      <c r="G435" s="1356">
        <v>531</v>
      </c>
      <c r="H435" s="764">
        <v>50</v>
      </c>
      <c r="I435" s="42"/>
      <c r="J435" s="1437"/>
      <c r="K435" s="1435"/>
      <c r="L435" s="1060"/>
    </row>
    <row r="436" spans="1:12" ht="15" customHeight="1" outlineLevel="4" thickBot="1" x14ac:dyDescent="0.25">
      <c r="A436" s="839"/>
      <c r="B436" s="775" t="s">
        <v>3280</v>
      </c>
      <c r="C436" s="856" t="s">
        <v>4490</v>
      </c>
      <c r="D436" s="1106">
        <v>0.5</v>
      </c>
      <c r="E436" s="1357">
        <v>1922</v>
      </c>
      <c r="F436" s="1357">
        <v>769</v>
      </c>
      <c r="G436" s="1357">
        <v>531</v>
      </c>
      <c r="H436" s="848">
        <v>50</v>
      </c>
      <c r="I436" s="44"/>
      <c r="J436" s="1437"/>
      <c r="K436" s="1435"/>
      <c r="L436" s="1060"/>
    </row>
    <row r="437" spans="1:12" ht="15" customHeight="1" outlineLevel="1" thickBot="1" x14ac:dyDescent="0.25">
      <c r="A437" s="34"/>
      <c r="B437" s="52" t="s">
        <v>15</v>
      </c>
      <c r="C437" s="180" t="s">
        <v>4491</v>
      </c>
      <c r="D437" s="47" t="s">
        <v>16</v>
      </c>
      <c r="E437" s="1347" t="s">
        <v>17</v>
      </c>
      <c r="F437" s="1347" t="s">
        <v>2625</v>
      </c>
      <c r="G437" s="1347" t="s">
        <v>4154</v>
      </c>
      <c r="H437" s="1301" t="s">
        <v>18</v>
      </c>
      <c r="I437" s="74" t="s">
        <v>19</v>
      </c>
    </row>
    <row r="438" spans="1:12" ht="19.5" customHeight="1" outlineLevel="2" x14ac:dyDescent="0.2">
      <c r="A438" s="165"/>
      <c r="B438" s="962" t="s">
        <v>2996</v>
      </c>
      <c r="C438" s="963" t="s">
        <v>4492</v>
      </c>
      <c r="D438" s="1117">
        <v>6.5000000000000002E-2</v>
      </c>
      <c r="E438" s="1360">
        <v>710</v>
      </c>
      <c r="F438" s="1360">
        <v>284</v>
      </c>
      <c r="G438" s="1360">
        <v>141</v>
      </c>
      <c r="H438" s="50">
        <v>50</v>
      </c>
      <c r="I438" s="104" t="s">
        <v>74</v>
      </c>
    </row>
    <row r="439" spans="1:12" ht="19.5" customHeight="1" outlineLevel="2" x14ac:dyDescent="0.2">
      <c r="A439" s="165"/>
      <c r="B439" s="836" t="s">
        <v>2997</v>
      </c>
      <c r="C439" s="832" t="s">
        <v>4493</v>
      </c>
      <c r="D439" s="1118">
        <v>6.5000000000000002E-2</v>
      </c>
      <c r="E439" s="1361">
        <v>710</v>
      </c>
      <c r="F439" s="1361">
        <v>284</v>
      </c>
      <c r="G439" s="1361">
        <v>141</v>
      </c>
      <c r="H439" s="51">
        <v>50</v>
      </c>
      <c r="I439" s="51"/>
      <c r="J439" s="1502" t="s">
        <v>3003</v>
      </c>
      <c r="K439" s="1495"/>
      <c r="L439" s="868"/>
    </row>
    <row r="440" spans="1:12" ht="19.5" customHeight="1" outlineLevel="2" x14ac:dyDescent="0.2">
      <c r="A440" s="165"/>
      <c r="B440" s="836" t="s">
        <v>2998</v>
      </c>
      <c r="C440" s="832" t="s">
        <v>4494</v>
      </c>
      <c r="D440" s="1118">
        <v>6.5000000000000002E-2</v>
      </c>
      <c r="E440" s="1361">
        <v>710</v>
      </c>
      <c r="F440" s="1361">
        <v>284</v>
      </c>
      <c r="G440" s="1361">
        <v>141</v>
      </c>
      <c r="H440" s="51">
        <v>50</v>
      </c>
      <c r="I440" s="51"/>
      <c r="J440" s="1502"/>
      <c r="K440" s="1495"/>
      <c r="L440" s="868"/>
    </row>
    <row r="441" spans="1:12" ht="19.5" customHeight="1" outlineLevel="2" x14ac:dyDescent="0.2">
      <c r="A441" s="165"/>
      <c r="B441" s="836" t="s">
        <v>2999</v>
      </c>
      <c r="C441" s="832" t="s">
        <v>4495</v>
      </c>
      <c r="D441" s="1118">
        <v>6.5000000000000002E-2</v>
      </c>
      <c r="E441" s="1361">
        <v>710</v>
      </c>
      <c r="F441" s="1361">
        <v>284</v>
      </c>
      <c r="G441" s="1361">
        <v>141</v>
      </c>
      <c r="H441" s="51">
        <v>50</v>
      </c>
      <c r="I441" s="51"/>
      <c r="J441" s="1502"/>
      <c r="K441" s="1495"/>
      <c r="L441" s="868"/>
    </row>
    <row r="442" spans="1:12" ht="19.5" customHeight="1" outlineLevel="2" x14ac:dyDescent="0.2">
      <c r="A442" s="165"/>
      <c r="B442" s="836" t="s">
        <v>3000</v>
      </c>
      <c r="C442" s="832" t="s">
        <v>4496</v>
      </c>
      <c r="D442" s="1118">
        <v>6.5000000000000002E-2</v>
      </c>
      <c r="E442" s="1361">
        <v>710</v>
      </c>
      <c r="F442" s="1361">
        <v>284</v>
      </c>
      <c r="G442" s="1361">
        <v>141</v>
      </c>
      <c r="H442" s="51">
        <v>50</v>
      </c>
      <c r="I442" s="51"/>
    </row>
    <row r="443" spans="1:12" ht="19.5" customHeight="1" outlineLevel="2" x14ac:dyDescent="0.2">
      <c r="A443" s="165"/>
      <c r="B443" s="836" t="s">
        <v>3001</v>
      </c>
      <c r="C443" s="832" t="s">
        <v>4497</v>
      </c>
      <c r="D443" s="1118">
        <v>6.5000000000000002E-2</v>
      </c>
      <c r="E443" s="1361">
        <v>710</v>
      </c>
      <c r="F443" s="1361">
        <v>284</v>
      </c>
      <c r="G443" s="1361">
        <v>141</v>
      </c>
      <c r="H443" s="51">
        <v>50</v>
      </c>
      <c r="I443" s="51"/>
    </row>
    <row r="444" spans="1:12" ht="19.5" customHeight="1" outlineLevel="2" thickBot="1" x14ac:dyDescent="0.25">
      <c r="A444" s="165"/>
      <c r="B444" s="860" t="s">
        <v>3002</v>
      </c>
      <c r="C444" s="833" t="s">
        <v>4498</v>
      </c>
      <c r="D444" s="1119">
        <v>6.5000000000000002E-2</v>
      </c>
      <c r="E444" s="1362">
        <v>710</v>
      </c>
      <c r="F444" s="1362">
        <v>284</v>
      </c>
      <c r="G444" s="1362">
        <v>141</v>
      </c>
      <c r="H444" s="66">
        <v>50</v>
      </c>
      <c r="I444" s="66"/>
    </row>
    <row r="445" spans="1:12" ht="19.5" customHeight="1" outlineLevel="2" x14ac:dyDescent="0.2">
      <c r="A445" s="31"/>
      <c r="B445" s="861" t="s">
        <v>3295</v>
      </c>
      <c r="C445" s="1066" t="s">
        <v>4499</v>
      </c>
      <c r="D445" s="1120">
        <v>0.14000000000000001</v>
      </c>
      <c r="E445" s="1363">
        <v>1217</v>
      </c>
      <c r="F445" s="1363">
        <v>487</v>
      </c>
      <c r="G445" s="1363">
        <v>308</v>
      </c>
      <c r="H445" s="62">
        <v>50</v>
      </c>
      <c r="I445" s="104" t="s">
        <v>74</v>
      </c>
    </row>
    <row r="446" spans="1:12" ht="19.5" customHeight="1" outlineLevel="2" x14ac:dyDescent="0.2">
      <c r="A446" s="7"/>
      <c r="B446" s="862" t="s">
        <v>3296</v>
      </c>
      <c r="C446" s="1067" t="s">
        <v>4500</v>
      </c>
      <c r="D446" s="1118">
        <v>0.14000000000000001</v>
      </c>
      <c r="E446" s="1361">
        <v>1217</v>
      </c>
      <c r="F446" s="1361">
        <v>487</v>
      </c>
      <c r="G446" s="1361">
        <v>308</v>
      </c>
      <c r="H446" s="51">
        <v>50</v>
      </c>
      <c r="I446" s="51"/>
    </row>
    <row r="447" spans="1:12" ht="19.5" customHeight="1" outlineLevel="2" x14ac:dyDescent="0.2">
      <c r="A447" s="7"/>
      <c r="B447" s="862" t="s">
        <v>3297</v>
      </c>
      <c r="C447" s="1067" t="s">
        <v>4501</v>
      </c>
      <c r="D447" s="1118">
        <v>0.14000000000000001</v>
      </c>
      <c r="E447" s="1361">
        <v>1217</v>
      </c>
      <c r="F447" s="1361">
        <v>487</v>
      </c>
      <c r="G447" s="1361">
        <v>308</v>
      </c>
      <c r="H447" s="51">
        <v>50</v>
      </c>
      <c r="I447" s="51"/>
    </row>
    <row r="448" spans="1:12" ht="19.5" customHeight="1" outlineLevel="2" x14ac:dyDescent="0.2">
      <c r="A448" s="7"/>
      <c r="B448" s="862" t="s">
        <v>3298</v>
      </c>
      <c r="C448" s="1067" t="s">
        <v>4502</v>
      </c>
      <c r="D448" s="1118">
        <v>0.14000000000000001</v>
      </c>
      <c r="E448" s="1361">
        <v>1217</v>
      </c>
      <c r="F448" s="1361">
        <v>487</v>
      </c>
      <c r="G448" s="1361">
        <v>308</v>
      </c>
      <c r="H448" s="51">
        <v>50</v>
      </c>
      <c r="I448" s="51"/>
      <c r="J448" s="1502" t="s">
        <v>3310</v>
      </c>
      <c r="K448" s="1495"/>
      <c r="L448" s="868"/>
    </row>
    <row r="449" spans="1:13" ht="19.5" customHeight="1" outlineLevel="2" x14ac:dyDescent="0.2">
      <c r="A449" s="7"/>
      <c r="B449" s="862" t="s">
        <v>3299</v>
      </c>
      <c r="C449" s="1067" t="s">
        <v>4503</v>
      </c>
      <c r="D449" s="1118">
        <v>0.14000000000000001</v>
      </c>
      <c r="E449" s="1361">
        <v>1217</v>
      </c>
      <c r="F449" s="1361">
        <v>487</v>
      </c>
      <c r="G449" s="1361">
        <v>308</v>
      </c>
      <c r="H449" s="51">
        <v>50</v>
      </c>
      <c r="I449" s="51"/>
      <c r="J449" s="1502"/>
      <c r="K449" s="1495"/>
      <c r="L449" s="868"/>
    </row>
    <row r="450" spans="1:13" ht="19.5" customHeight="1" outlineLevel="2" x14ac:dyDescent="0.2">
      <c r="A450" s="7"/>
      <c r="B450" s="862" t="s">
        <v>3300</v>
      </c>
      <c r="C450" s="1067" t="s">
        <v>4504</v>
      </c>
      <c r="D450" s="1118">
        <v>0.14000000000000001</v>
      </c>
      <c r="E450" s="1361">
        <v>1217</v>
      </c>
      <c r="F450" s="1361">
        <v>487</v>
      </c>
      <c r="G450" s="1361">
        <v>308</v>
      </c>
      <c r="H450" s="51">
        <v>50</v>
      </c>
      <c r="I450" s="51"/>
      <c r="J450" s="1502"/>
      <c r="K450" s="1495"/>
      <c r="L450" s="868"/>
    </row>
    <row r="451" spans="1:13" ht="19.5" customHeight="1" outlineLevel="2" thickBot="1" x14ac:dyDescent="0.25">
      <c r="A451" s="65"/>
      <c r="B451" s="893" t="s">
        <v>3301</v>
      </c>
      <c r="C451" s="1068" t="s">
        <v>4505</v>
      </c>
      <c r="D451" s="1121">
        <v>0.14000000000000001</v>
      </c>
      <c r="E451" s="1362">
        <v>1217</v>
      </c>
      <c r="F451" s="1362">
        <v>487</v>
      </c>
      <c r="G451" s="1362">
        <v>308</v>
      </c>
      <c r="H451" s="45">
        <v>50</v>
      </c>
      <c r="I451" s="45"/>
    </row>
    <row r="452" spans="1:13" ht="20.100000000000001" customHeight="1" thickBot="1" x14ac:dyDescent="0.25">
      <c r="A452" s="24" t="s">
        <v>14</v>
      </c>
      <c r="B452" s="25" t="s">
        <v>15</v>
      </c>
      <c r="C452" s="26" t="s">
        <v>2626</v>
      </c>
      <c r="D452" s="891" t="s">
        <v>16</v>
      </c>
      <c r="E452" s="1346" t="s">
        <v>17</v>
      </c>
      <c r="F452" s="1346" t="s">
        <v>2625</v>
      </c>
      <c r="G452" s="1346" t="s">
        <v>4154</v>
      </c>
      <c r="H452" s="1299" t="s">
        <v>18</v>
      </c>
      <c r="I452" s="1300" t="s">
        <v>19</v>
      </c>
    </row>
    <row r="453" spans="1:13" ht="17.100000000000001" customHeight="1" outlineLevel="1" thickBot="1" x14ac:dyDescent="0.25">
      <c r="A453" s="27"/>
      <c r="B453" s="28" t="s">
        <v>15</v>
      </c>
      <c r="C453" s="29" t="s">
        <v>20</v>
      </c>
      <c r="D453" s="30" t="s">
        <v>16</v>
      </c>
      <c r="E453" s="1347" t="s">
        <v>17</v>
      </c>
      <c r="F453" s="1347" t="s">
        <v>2625</v>
      </c>
      <c r="G453" s="1347" t="s">
        <v>4154</v>
      </c>
      <c r="H453" s="1301" t="s">
        <v>18</v>
      </c>
      <c r="I453" s="74" t="s">
        <v>19</v>
      </c>
    </row>
    <row r="454" spans="1:13" ht="11.25" customHeight="1" outlineLevel="2" thickBot="1" x14ac:dyDescent="0.25">
      <c r="A454" s="31"/>
      <c r="B454" s="52" t="s">
        <v>15</v>
      </c>
      <c r="C454" s="33" t="s">
        <v>4506</v>
      </c>
      <c r="D454" s="30" t="s">
        <v>16</v>
      </c>
      <c r="E454" s="1347" t="s">
        <v>17</v>
      </c>
      <c r="F454" s="1347" t="s">
        <v>2625</v>
      </c>
      <c r="G454" s="1347" t="s">
        <v>4154</v>
      </c>
      <c r="H454" s="1301" t="s">
        <v>18</v>
      </c>
      <c r="I454" s="74" t="s">
        <v>19</v>
      </c>
    </row>
    <row r="455" spans="1:13" ht="48.75" customHeight="1" outlineLevel="3" x14ac:dyDescent="0.2">
      <c r="A455" s="7"/>
      <c r="B455" s="97" t="s">
        <v>21</v>
      </c>
      <c r="C455" s="36" t="s">
        <v>4507</v>
      </c>
      <c r="D455" s="98">
        <v>0.15</v>
      </c>
      <c r="E455" s="1348">
        <v>1198</v>
      </c>
      <c r="F455" s="1348">
        <v>479</v>
      </c>
      <c r="G455" s="1348">
        <v>304</v>
      </c>
      <c r="H455" s="50">
        <v>50</v>
      </c>
      <c r="I455" s="50"/>
      <c r="J455" s="1502" t="s">
        <v>22</v>
      </c>
      <c r="K455" s="1495"/>
    </row>
    <row r="456" spans="1:13" ht="48.75" customHeight="1" outlineLevel="3" x14ac:dyDescent="0.2">
      <c r="A456" s="7"/>
      <c r="B456" s="39" t="s">
        <v>23</v>
      </c>
      <c r="C456" s="40" t="s">
        <v>4508</v>
      </c>
      <c r="D456" s="41">
        <v>0.2</v>
      </c>
      <c r="E456" s="1352">
        <v>1215</v>
      </c>
      <c r="F456" s="1352">
        <v>486</v>
      </c>
      <c r="G456" s="1352">
        <v>307</v>
      </c>
      <c r="H456" s="51">
        <v>50</v>
      </c>
      <c r="I456" s="51"/>
      <c r="J456" s="1502" t="s">
        <v>24</v>
      </c>
      <c r="K456" s="1495"/>
    </row>
    <row r="457" spans="1:13" ht="48.75" customHeight="1" outlineLevel="3" thickBot="1" x14ac:dyDescent="0.25">
      <c r="A457" s="7"/>
      <c r="B457" s="894" t="s">
        <v>25</v>
      </c>
      <c r="C457" s="36" t="s">
        <v>4509</v>
      </c>
      <c r="D457" s="43">
        <v>0.2</v>
      </c>
      <c r="E457" s="1354">
        <v>1653</v>
      </c>
      <c r="F457" s="1354">
        <v>661</v>
      </c>
      <c r="G457" s="1354">
        <v>451</v>
      </c>
      <c r="H457" s="45">
        <v>50</v>
      </c>
      <c r="I457" s="45"/>
      <c r="J457" s="1502" t="s">
        <v>2734</v>
      </c>
      <c r="K457" s="1495"/>
    </row>
    <row r="458" spans="1:13" ht="11.25" customHeight="1" outlineLevel="2" thickBot="1" x14ac:dyDescent="0.25">
      <c r="A458" s="31"/>
      <c r="B458" s="52" t="s">
        <v>15</v>
      </c>
      <c r="C458" s="33" t="s">
        <v>4510</v>
      </c>
      <c r="D458" s="47" t="s">
        <v>16</v>
      </c>
      <c r="E458" s="1347" t="s">
        <v>17</v>
      </c>
      <c r="F458" s="1347" t="s">
        <v>2625</v>
      </c>
      <c r="G458" s="1347" t="s">
        <v>4154</v>
      </c>
      <c r="H458" s="1301" t="s">
        <v>18</v>
      </c>
      <c r="I458" s="74" t="s">
        <v>19</v>
      </c>
    </row>
    <row r="459" spans="1:13" ht="72" customHeight="1" outlineLevel="3" x14ac:dyDescent="0.2">
      <c r="A459" s="7"/>
      <c r="B459" s="90" t="s">
        <v>26</v>
      </c>
      <c r="C459" s="618" t="s">
        <v>4511</v>
      </c>
      <c r="D459" s="964">
        <v>0.35</v>
      </c>
      <c r="E459" s="1353">
        <v>2385</v>
      </c>
      <c r="F459" s="1353">
        <v>954</v>
      </c>
      <c r="G459" s="1353">
        <v>577</v>
      </c>
      <c r="H459" s="170">
        <v>100</v>
      </c>
      <c r="I459" s="170"/>
      <c r="J459" s="1502" t="s">
        <v>2803</v>
      </c>
      <c r="K459" s="1496"/>
      <c r="L459" s="877"/>
      <c r="M459" s="785"/>
    </row>
    <row r="460" spans="1:13" ht="72" customHeight="1" outlineLevel="3" x14ac:dyDescent="0.2">
      <c r="A460" s="7"/>
      <c r="B460" s="42" t="s">
        <v>27</v>
      </c>
      <c r="C460" s="617" t="s">
        <v>4512</v>
      </c>
      <c r="D460" s="217">
        <v>0.28000000000000003</v>
      </c>
      <c r="E460" s="1352">
        <v>2980</v>
      </c>
      <c r="F460" s="1352">
        <v>1192</v>
      </c>
      <c r="G460" s="1352">
        <v>790</v>
      </c>
      <c r="H460" s="45">
        <v>100</v>
      </c>
      <c r="I460" s="45"/>
      <c r="J460" s="1502" t="s">
        <v>2804</v>
      </c>
      <c r="K460" s="1496"/>
      <c r="L460" s="877"/>
      <c r="M460" s="785"/>
    </row>
    <row r="461" spans="1:13" ht="72" customHeight="1" outlineLevel="3" thickBot="1" x14ac:dyDescent="0.25">
      <c r="A461" s="7"/>
      <c r="B461" s="582" t="s">
        <v>28</v>
      </c>
      <c r="C461" s="618" t="s">
        <v>4513</v>
      </c>
      <c r="D461" s="43">
        <v>0.51</v>
      </c>
      <c r="E461" s="1353">
        <v>3676</v>
      </c>
      <c r="F461" s="1353">
        <v>1470</v>
      </c>
      <c r="G461" s="1353">
        <v>985</v>
      </c>
      <c r="H461" s="45">
        <v>100</v>
      </c>
      <c r="I461" s="45"/>
      <c r="J461" s="1502" t="s">
        <v>2805</v>
      </c>
      <c r="K461" s="1496"/>
      <c r="L461" s="877"/>
      <c r="M461" s="785"/>
    </row>
    <row r="462" spans="1:13" ht="11.25" customHeight="1" outlineLevel="1" thickBot="1" x14ac:dyDescent="0.25">
      <c r="A462" s="53"/>
      <c r="B462" s="52" t="s">
        <v>15</v>
      </c>
      <c r="C462" s="388" t="s">
        <v>4514</v>
      </c>
      <c r="D462" s="30" t="s">
        <v>16</v>
      </c>
      <c r="E462" s="1347" t="s">
        <v>17</v>
      </c>
      <c r="F462" s="1347" t="s">
        <v>2625</v>
      </c>
      <c r="G462" s="1347" t="s">
        <v>4154</v>
      </c>
      <c r="H462" s="1301" t="s">
        <v>18</v>
      </c>
      <c r="I462" s="74" t="s">
        <v>19</v>
      </c>
    </row>
    <row r="463" spans="1:13" ht="37.5" customHeight="1" outlineLevel="3" x14ac:dyDescent="0.2">
      <c r="A463" s="7"/>
      <c r="B463" s="1056" t="s">
        <v>3352</v>
      </c>
      <c r="C463" s="1069" t="s">
        <v>4515</v>
      </c>
      <c r="D463" s="1057">
        <v>0.14699999999999999</v>
      </c>
      <c r="E463" s="1350">
        <v>1453</v>
      </c>
      <c r="F463" s="1350">
        <v>581</v>
      </c>
      <c r="G463" s="1350">
        <v>382</v>
      </c>
      <c r="H463" s="62">
        <v>50</v>
      </c>
      <c r="I463" s="62"/>
      <c r="J463" s="1502" t="s">
        <v>3356</v>
      </c>
      <c r="K463" s="1496"/>
      <c r="L463" s="877"/>
      <c r="M463" s="785"/>
    </row>
    <row r="464" spans="1:13" ht="37.5" customHeight="1" outlineLevel="3" thickBot="1" x14ac:dyDescent="0.25">
      <c r="A464" s="7"/>
      <c r="B464" s="582" t="s">
        <v>3353</v>
      </c>
      <c r="C464" s="618" t="s">
        <v>4516</v>
      </c>
      <c r="D464" s="964">
        <v>0.14699999999999999</v>
      </c>
      <c r="E464" s="1353">
        <v>1453</v>
      </c>
      <c r="F464" s="1353">
        <v>581</v>
      </c>
      <c r="G464" s="1353">
        <v>382</v>
      </c>
      <c r="H464" s="170">
        <v>50</v>
      </c>
      <c r="I464" s="170"/>
      <c r="J464" s="1421"/>
      <c r="K464" s="1422"/>
      <c r="L464" s="877"/>
      <c r="M464" s="785"/>
    </row>
    <row r="465" spans="1:13" ht="11.25" customHeight="1" outlineLevel="1" thickBot="1" x14ac:dyDescent="0.25">
      <c r="A465" s="53"/>
      <c r="B465" s="52" t="s">
        <v>15</v>
      </c>
      <c r="C465" s="388" t="s">
        <v>4517</v>
      </c>
      <c r="D465" s="30" t="s">
        <v>16</v>
      </c>
      <c r="E465" s="1347" t="s">
        <v>17</v>
      </c>
      <c r="F465" s="1347" t="s">
        <v>2625</v>
      </c>
      <c r="G465" s="1347" t="s">
        <v>4154</v>
      </c>
      <c r="H465" s="1301" t="s">
        <v>18</v>
      </c>
      <c r="I465" s="74" t="s">
        <v>19</v>
      </c>
    </row>
    <row r="466" spans="1:13" ht="37.5" customHeight="1" outlineLevel="3" x14ac:dyDescent="0.2">
      <c r="A466" s="7"/>
      <c r="B466" s="1056" t="s">
        <v>3354</v>
      </c>
      <c r="C466" s="1069" t="s">
        <v>4518</v>
      </c>
      <c r="D466" s="1057">
        <v>0.2</v>
      </c>
      <c r="E466" s="1350">
        <v>1886</v>
      </c>
      <c r="F466" s="1350">
        <v>754</v>
      </c>
      <c r="G466" s="1350">
        <v>530</v>
      </c>
      <c r="H466" s="62">
        <v>50</v>
      </c>
      <c r="I466" s="62"/>
      <c r="J466" s="1502" t="s">
        <v>3357</v>
      </c>
      <c r="K466" s="1496"/>
      <c r="L466" s="877"/>
      <c r="M466" s="785"/>
    </row>
    <row r="467" spans="1:13" ht="37.5" customHeight="1" outlineLevel="3" thickBot="1" x14ac:dyDescent="0.25">
      <c r="A467" s="7"/>
      <c r="B467" s="582" t="s">
        <v>3355</v>
      </c>
      <c r="C467" s="618" t="s">
        <v>4519</v>
      </c>
      <c r="D467" s="964">
        <v>0.2</v>
      </c>
      <c r="E467" s="1353">
        <v>1886</v>
      </c>
      <c r="F467" s="1353">
        <v>754</v>
      </c>
      <c r="G467" s="1353">
        <v>530</v>
      </c>
      <c r="H467" s="170">
        <v>50</v>
      </c>
      <c r="I467" s="170"/>
      <c r="J467" s="1421"/>
      <c r="K467" s="1422"/>
      <c r="L467" s="877"/>
      <c r="M467" s="785"/>
    </row>
    <row r="468" spans="1:13" ht="11.25" customHeight="1" outlineLevel="1" thickBot="1" x14ac:dyDescent="0.25">
      <c r="A468" s="53"/>
      <c r="B468" s="52" t="s">
        <v>15</v>
      </c>
      <c r="C468" s="388" t="s">
        <v>4520</v>
      </c>
      <c r="D468" s="30" t="s">
        <v>16</v>
      </c>
      <c r="E468" s="1347" t="s">
        <v>17</v>
      </c>
      <c r="F468" s="1347" t="s">
        <v>2625</v>
      </c>
      <c r="G468" s="1347" t="s">
        <v>4154</v>
      </c>
      <c r="H468" s="1301" t="s">
        <v>18</v>
      </c>
      <c r="I468" s="74" t="s">
        <v>19</v>
      </c>
    </row>
    <row r="469" spans="1:13" ht="48" customHeight="1" outlineLevel="2" thickBot="1" x14ac:dyDescent="0.25">
      <c r="A469" s="7"/>
      <c r="B469" s="1100" t="s">
        <v>356</v>
      </c>
      <c r="C469" s="735" t="s">
        <v>4521</v>
      </c>
      <c r="D469" s="218">
        <v>0.1</v>
      </c>
      <c r="E469" s="1353">
        <v>763</v>
      </c>
      <c r="F469" s="1353">
        <v>305</v>
      </c>
      <c r="G469" s="1353">
        <v>159</v>
      </c>
      <c r="H469" s="170">
        <v>50</v>
      </c>
      <c r="I469" s="170"/>
      <c r="J469" s="1502" t="s">
        <v>357</v>
      </c>
      <c r="K469" s="1503"/>
      <c r="L469" s="876"/>
      <c r="M469" s="785"/>
    </row>
    <row r="470" spans="1:13" ht="22.5" customHeight="1" outlineLevel="1" thickBot="1" x14ac:dyDescent="0.25">
      <c r="A470" s="27"/>
      <c r="B470" s="28" t="s">
        <v>15</v>
      </c>
      <c r="C470" s="29" t="s">
        <v>320</v>
      </c>
      <c r="D470" s="30" t="s">
        <v>16</v>
      </c>
      <c r="E470" s="1347" t="s">
        <v>17</v>
      </c>
      <c r="F470" s="1347" t="s">
        <v>2625</v>
      </c>
      <c r="G470" s="1347" t="s">
        <v>4154</v>
      </c>
      <c r="H470" s="1301" t="s">
        <v>18</v>
      </c>
      <c r="I470" s="74" t="s">
        <v>19</v>
      </c>
    </row>
    <row r="471" spans="1:13" ht="52.5" customHeight="1" outlineLevel="2" thickBot="1" x14ac:dyDescent="0.25">
      <c r="A471" s="65"/>
      <c r="B471" s="582" t="s">
        <v>321</v>
      </c>
      <c r="C471" s="618" t="s">
        <v>4522</v>
      </c>
      <c r="D471" s="964">
        <v>0.41499999999999998</v>
      </c>
      <c r="E471" s="1353">
        <v>1883</v>
      </c>
      <c r="F471" s="1353">
        <v>753</v>
      </c>
      <c r="G471" s="1353">
        <v>486</v>
      </c>
      <c r="H471" s="170">
        <v>50</v>
      </c>
      <c r="I471" s="170"/>
      <c r="J471" s="1502" t="s">
        <v>322</v>
      </c>
      <c r="K471" s="1495"/>
      <c r="L471" s="868"/>
      <c r="M471" s="785"/>
    </row>
    <row r="472" spans="1:13" ht="11.25" customHeight="1" outlineLevel="1" thickBot="1" x14ac:dyDescent="0.25">
      <c r="A472" s="53"/>
      <c r="B472" s="32" t="s">
        <v>15</v>
      </c>
      <c r="C472" s="1076" t="s">
        <v>4523</v>
      </c>
      <c r="D472" s="1063" t="s">
        <v>16</v>
      </c>
      <c r="E472" s="1347" t="s">
        <v>17</v>
      </c>
      <c r="F472" s="1347" t="s">
        <v>2625</v>
      </c>
      <c r="G472" s="1347" t="s">
        <v>4154</v>
      </c>
      <c r="H472" s="1307" t="s">
        <v>18</v>
      </c>
      <c r="I472" s="74" t="s">
        <v>19</v>
      </c>
      <c r="J472" s="1495" t="s">
        <v>3695</v>
      </c>
      <c r="K472" s="1496"/>
    </row>
    <row r="473" spans="1:13" ht="27.75" customHeight="1" outlineLevel="2" x14ac:dyDescent="0.25">
      <c r="A473" s="7"/>
      <c r="B473" s="1230" t="s">
        <v>3688</v>
      </c>
      <c r="C473" s="1262" t="s">
        <v>4524</v>
      </c>
      <c r="D473" s="1078">
        <v>0.35</v>
      </c>
      <c r="E473" s="1350">
        <v>2487</v>
      </c>
      <c r="F473" s="1366">
        <v>995</v>
      </c>
      <c r="G473" s="1366">
        <v>710</v>
      </c>
      <c r="H473" s="62">
        <v>100</v>
      </c>
      <c r="I473" s="1303"/>
      <c r="J473" s="1421"/>
      <c r="K473" s="1422"/>
    </row>
    <row r="474" spans="1:13" ht="27.75" customHeight="1" outlineLevel="2" x14ac:dyDescent="0.25">
      <c r="A474" s="7"/>
      <c r="B474" s="67" t="s">
        <v>3689</v>
      </c>
      <c r="C474" s="688" t="s">
        <v>4525</v>
      </c>
      <c r="D474" s="1079">
        <v>0.35</v>
      </c>
      <c r="E474" s="1352">
        <v>2487</v>
      </c>
      <c r="F474" s="1367">
        <v>995</v>
      </c>
      <c r="G474" s="1367">
        <v>710</v>
      </c>
      <c r="H474" s="51">
        <v>100</v>
      </c>
      <c r="I474" s="1303"/>
      <c r="J474" s="1421"/>
      <c r="K474" s="1422"/>
      <c r="L474" s="1086"/>
    </row>
    <row r="475" spans="1:13" ht="27.75" customHeight="1" outlineLevel="2" x14ac:dyDescent="0.25">
      <c r="A475" s="7"/>
      <c r="B475" s="67" t="s">
        <v>3690</v>
      </c>
      <c r="C475" s="688" t="s">
        <v>4526</v>
      </c>
      <c r="D475" s="1079">
        <v>0.35</v>
      </c>
      <c r="E475" s="1352">
        <v>2487</v>
      </c>
      <c r="F475" s="1367">
        <v>995</v>
      </c>
      <c r="G475" s="1367">
        <v>710</v>
      </c>
      <c r="H475" s="51">
        <v>100</v>
      </c>
      <c r="I475" s="1303"/>
      <c r="J475" s="1421"/>
      <c r="K475" s="1422"/>
    </row>
    <row r="476" spans="1:13" ht="27.75" customHeight="1" outlineLevel="2" x14ac:dyDescent="0.25">
      <c r="A476" s="7"/>
      <c r="B476" s="67" t="s">
        <v>3691</v>
      </c>
      <c r="C476" s="688" t="s">
        <v>4527</v>
      </c>
      <c r="D476" s="1079">
        <v>0.35</v>
      </c>
      <c r="E476" s="1352">
        <v>2487</v>
      </c>
      <c r="F476" s="1367">
        <v>995</v>
      </c>
      <c r="G476" s="1367">
        <v>710</v>
      </c>
      <c r="H476" s="51">
        <v>100</v>
      </c>
      <c r="I476" s="1303"/>
      <c r="J476" s="1421"/>
      <c r="K476" s="1422"/>
    </row>
    <row r="477" spans="1:13" ht="27.75" customHeight="1" outlineLevel="2" x14ac:dyDescent="0.25">
      <c r="A477" s="7"/>
      <c r="B477" s="67" t="s">
        <v>3692</v>
      </c>
      <c r="C477" s="688" t="s">
        <v>4528</v>
      </c>
      <c r="D477" s="1079">
        <v>0.35</v>
      </c>
      <c r="E477" s="1352">
        <v>2487</v>
      </c>
      <c r="F477" s="1367">
        <v>995</v>
      </c>
      <c r="G477" s="1367">
        <v>710</v>
      </c>
      <c r="H477" s="51">
        <v>100</v>
      </c>
      <c r="I477" s="1303"/>
      <c r="J477" s="1421"/>
      <c r="K477" s="1422"/>
      <c r="L477" s="868"/>
      <c r="M477" s="785"/>
    </row>
    <row r="478" spans="1:13" ht="27.75" customHeight="1" outlineLevel="2" x14ac:dyDescent="0.25">
      <c r="A478" s="7"/>
      <c r="B478" s="67" t="s">
        <v>3693</v>
      </c>
      <c r="C478" s="688" t="s">
        <v>4529</v>
      </c>
      <c r="D478" s="1079">
        <v>0.35</v>
      </c>
      <c r="E478" s="1352">
        <v>2487</v>
      </c>
      <c r="F478" s="1367">
        <v>995</v>
      </c>
      <c r="G478" s="1367">
        <v>710</v>
      </c>
      <c r="H478" s="51">
        <v>100</v>
      </c>
      <c r="I478" s="1303"/>
      <c r="J478" s="1421"/>
      <c r="K478" s="1422"/>
      <c r="L478" s="868"/>
      <c r="M478" s="785"/>
    </row>
    <row r="479" spans="1:13" ht="27.75" customHeight="1" outlineLevel="2" thickBot="1" x14ac:dyDescent="0.25">
      <c r="A479" s="7"/>
      <c r="B479" s="193" t="s">
        <v>3694</v>
      </c>
      <c r="C479" s="1263" t="s">
        <v>4530</v>
      </c>
      <c r="D479" s="1081">
        <v>0.35</v>
      </c>
      <c r="E479" s="1368">
        <v>2487</v>
      </c>
      <c r="F479" s="1369">
        <v>995</v>
      </c>
      <c r="G479" s="1369">
        <v>710</v>
      </c>
      <c r="H479" s="66">
        <v>100</v>
      </c>
      <c r="I479" s="104" t="s">
        <v>74</v>
      </c>
      <c r="J479" s="1421"/>
      <c r="K479" s="1422"/>
      <c r="L479" s="868"/>
      <c r="M479" s="785"/>
    </row>
    <row r="480" spans="1:13" ht="11.25" customHeight="1" outlineLevel="1" thickBot="1" x14ac:dyDescent="0.25">
      <c r="A480" s="53"/>
      <c r="B480" s="52" t="s">
        <v>15</v>
      </c>
      <c r="C480" s="388" t="s">
        <v>4531</v>
      </c>
      <c r="D480" s="30" t="s">
        <v>16</v>
      </c>
      <c r="E480" s="1347" t="s">
        <v>17</v>
      </c>
      <c r="F480" s="1347" t="s">
        <v>2625</v>
      </c>
      <c r="G480" s="1347" t="s">
        <v>4154</v>
      </c>
      <c r="H480" s="1301" t="s">
        <v>18</v>
      </c>
      <c r="I480" s="74" t="s">
        <v>19</v>
      </c>
    </row>
    <row r="481" spans="1:13" ht="22.5" customHeight="1" outlineLevel="1" x14ac:dyDescent="0.2">
      <c r="A481" s="159"/>
      <c r="B481" s="97" t="s">
        <v>2603</v>
      </c>
      <c r="C481" s="398" t="s">
        <v>4532</v>
      </c>
      <c r="D481" s="98">
        <v>0.14499999999999999</v>
      </c>
      <c r="E481" s="1348">
        <v>962</v>
      </c>
      <c r="F481" s="1348">
        <v>385</v>
      </c>
      <c r="G481" s="1348">
        <v>216</v>
      </c>
      <c r="H481" s="50">
        <v>50</v>
      </c>
      <c r="I481" s="310"/>
      <c r="J481" s="1502" t="s">
        <v>2604</v>
      </c>
      <c r="K481" s="1503"/>
      <c r="L481" s="876"/>
    </row>
    <row r="482" spans="1:13" ht="22.5" customHeight="1" outlineLevel="2" thickBot="1" x14ac:dyDescent="0.25">
      <c r="A482" s="7"/>
      <c r="B482" s="1100" t="s">
        <v>358</v>
      </c>
      <c r="C482" s="735" t="s">
        <v>4533</v>
      </c>
      <c r="D482" s="218">
        <v>0.15</v>
      </c>
      <c r="E482" s="1353">
        <v>872</v>
      </c>
      <c r="F482" s="1353">
        <v>349</v>
      </c>
      <c r="G482" s="1353">
        <v>174</v>
      </c>
      <c r="H482" s="170">
        <v>50</v>
      </c>
      <c r="I482" s="170"/>
      <c r="J482" s="1502" t="s">
        <v>359</v>
      </c>
      <c r="K482" s="1503"/>
      <c r="L482" s="876"/>
      <c r="M482" s="785"/>
    </row>
    <row r="483" spans="1:13" ht="11.25" customHeight="1" outlineLevel="1" thickBot="1" x14ac:dyDescent="0.25">
      <c r="A483" s="53"/>
      <c r="B483" s="52" t="s">
        <v>15</v>
      </c>
      <c r="C483" s="388" t="s">
        <v>4534</v>
      </c>
      <c r="D483" s="30" t="s">
        <v>16</v>
      </c>
      <c r="E483" s="1347" t="s">
        <v>17</v>
      </c>
      <c r="F483" s="1347" t="s">
        <v>2625</v>
      </c>
      <c r="G483" s="1347" t="s">
        <v>4154</v>
      </c>
      <c r="H483" s="1301" t="s">
        <v>18</v>
      </c>
      <c r="I483" s="74" t="s">
        <v>19</v>
      </c>
    </row>
    <row r="484" spans="1:13" ht="30" customHeight="1" outlineLevel="2" x14ac:dyDescent="0.2">
      <c r="A484" s="7"/>
      <c r="B484" s="965" t="s">
        <v>29</v>
      </c>
      <c r="C484" s="966" t="s">
        <v>4535</v>
      </c>
      <c r="D484" s="336">
        <v>0.13300000000000001</v>
      </c>
      <c r="E484" s="1348">
        <v>1051</v>
      </c>
      <c r="F484" s="1348">
        <v>420</v>
      </c>
      <c r="G484" s="1348">
        <v>240</v>
      </c>
      <c r="H484" s="50">
        <v>100</v>
      </c>
      <c r="I484" s="57"/>
    </row>
    <row r="485" spans="1:13" ht="30" customHeight="1" outlineLevel="2" x14ac:dyDescent="0.2">
      <c r="A485" s="7"/>
      <c r="B485" s="55" t="s">
        <v>30</v>
      </c>
      <c r="C485" s="389" t="s">
        <v>4536</v>
      </c>
      <c r="D485" s="54">
        <v>0.17</v>
      </c>
      <c r="E485" s="1352">
        <v>948</v>
      </c>
      <c r="F485" s="1352">
        <v>379</v>
      </c>
      <c r="G485" s="1352">
        <v>205</v>
      </c>
      <c r="H485" s="51">
        <v>100</v>
      </c>
      <c r="I485" s="56"/>
      <c r="J485" s="1495" t="s">
        <v>2735</v>
      </c>
      <c r="K485" s="1496"/>
      <c r="L485" s="1086"/>
    </row>
    <row r="486" spans="1:13" ht="30" customHeight="1" outlineLevel="2" x14ac:dyDescent="0.2">
      <c r="A486" s="7"/>
      <c r="B486" s="59" t="s">
        <v>31</v>
      </c>
      <c r="C486" s="389" t="s">
        <v>4537</v>
      </c>
      <c r="D486" s="54">
        <v>0.15</v>
      </c>
      <c r="E486" s="1352">
        <v>896</v>
      </c>
      <c r="F486" s="1352">
        <v>358</v>
      </c>
      <c r="G486" s="1352">
        <v>188</v>
      </c>
      <c r="H486" s="51">
        <v>100</v>
      </c>
      <c r="I486" s="60"/>
    </row>
    <row r="487" spans="1:13" ht="30" customHeight="1" outlineLevel="2" x14ac:dyDescent="0.2">
      <c r="A487" s="7"/>
      <c r="B487" s="164" t="s">
        <v>32</v>
      </c>
      <c r="C487" s="390" t="s">
        <v>4538</v>
      </c>
      <c r="D487" s="151">
        <v>0.17</v>
      </c>
      <c r="E487" s="1354">
        <v>869</v>
      </c>
      <c r="F487" s="1354">
        <v>348</v>
      </c>
      <c r="G487" s="1354">
        <v>181</v>
      </c>
      <c r="H487" s="45">
        <v>100</v>
      </c>
      <c r="I487" s="60"/>
    </row>
    <row r="488" spans="1:13" ht="30" customHeight="1" outlineLevel="2" x14ac:dyDescent="0.2">
      <c r="A488" s="7"/>
      <c r="B488" s="58" t="s">
        <v>33</v>
      </c>
      <c r="C488" s="759" t="s">
        <v>4539</v>
      </c>
      <c r="D488" s="63">
        <v>0.21</v>
      </c>
      <c r="E488" s="1352">
        <v>1346</v>
      </c>
      <c r="F488" s="1352">
        <v>538</v>
      </c>
      <c r="G488" s="1352">
        <v>341</v>
      </c>
      <c r="H488" s="51">
        <v>100</v>
      </c>
      <c r="I488" s="56"/>
      <c r="J488" s="1495" t="s">
        <v>2735</v>
      </c>
      <c r="K488" s="1496"/>
      <c r="L488" s="1086"/>
    </row>
    <row r="489" spans="1:13" ht="30" customHeight="1" outlineLevel="2" thickBot="1" x14ac:dyDescent="0.25">
      <c r="A489" s="65"/>
      <c r="B489" s="313" t="s">
        <v>34</v>
      </c>
      <c r="C489" s="895" t="s">
        <v>4540</v>
      </c>
      <c r="D489" s="896">
        <v>0.34</v>
      </c>
      <c r="E489" s="1353">
        <v>1873</v>
      </c>
      <c r="F489" s="1353">
        <v>749</v>
      </c>
      <c r="G489" s="1353">
        <v>517</v>
      </c>
      <c r="H489" s="170">
        <v>100</v>
      </c>
      <c r="I489" s="897"/>
      <c r="J489" s="1495" t="s">
        <v>2815</v>
      </c>
      <c r="K489" s="1496"/>
      <c r="L489" s="1086"/>
    </row>
    <row r="490" spans="1:13" ht="11.25" customHeight="1" outlineLevel="1" thickBot="1" x14ac:dyDescent="0.25">
      <c r="A490" s="7"/>
      <c r="B490" s="52" t="s">
        <v>15</v>
      </c>
      <c r="C490" s="33" t="s">
        <v>4541</v>
      </c>
      <c r="D490" s="30" t="s">
        <v>16</v>
      </c>
      <c r="E490" s="1347" t="s">
        <v>17</v>
      </c>
      <c r="F490" s="1347" t="s">
        <v>2625</v>
      </c>
      <c r="G490" s="1347" t="s">
        <v>4154</v>
      </c>
      <c r="H490" s="1301" t="s">
        <v>18</v>
      </c>
      <c r="I490" s="74" t="s">
        <v>19</v>
      </c>
    </row>
    <row r="491" spans="1:13" ht="47.25" customHeight="1" outlineLevel="2" thickBot="1" x14ac:dyDescent="0.25">
      <c r="A491" s="7"/>
      <c r="B491" s="967" t="s">
        <v>35</v>
      </c>
      <c r="C491" s="968" t="s">
        <v>4542</v>
      </c>
      <c r="D491" s="969">
        <v>0.23</v>
      </c>
      <c r="E491" s="1353">
        <v>2506</v>
      </c>
      <c r="F491" s="1353">
        <v>1003</v>
      </c>
      <c r="G491" s="1353">
        <v>735</v>
      </c>
      <c r="H491" s="170">
        <v>50</v>
      </c>
      <c r="I491" s="170"/>
      <c r="J491" s="1495" t="s">
        <v>2735</v>
      </c>
      <c r="K491" s="1496"/>
      <c r="L491" s="1086"/>
      <c r="M491" s="785"/>
    </row>
    <row r="492" spans="1:13" ht="11.25" customHeight="1" outlineLevel="1" thickBot="1" x14ac:dyDescent="0.25">
      <c r="A492" s="578"/>
      <c r="B492" s="52" t="s">
        <v>15</v>
      </c>
      <c r="C492" s="180" t="s">
        <v>4543</v>
      </c>
      <c r="D492" s="30" t="s">
        <v>16</v>
      </c>
      <c r="E492" s="1347" t="s">
        <v>17</v>
      </c>
      <c r="F492" s="1347" t="s">
        <v>2625</v>
      </c>
      <c r="G492" s="1347" t="s">
        <v>4154</v>
      </c>
      <c r="H492" s="1301" t="s">
        <v>18</v>
      </c>
      <c r="I492" s="74" t="s">
        <v>19</v>
      </c>
    </row>
    <row r="493" spans="1:13" ht="69.75" customHeight="1" outlineLevel="2" x14ac:dyDescent="0.2">
      <c r="A493" s="165"/>
      <c r="B493" s="970" t="s">
        <v>36</v>
      </c>
      <c r="C493" s="971" t="s">
        <v>4544</v>
      </c>
      <c r="D493" s="969">
        <v>0.22</v>
      </c>
      <c r="E493" s="1353">
        <v>1536</v>
      </c>
      <c r="F493" s="1353">
        <v>614</v>
      </c>
      <c r="G493" s="1353">
        <v>400</v>
      </c>
      <c r="H493" s="50">
        <v>50</v>
      </c>
      <c r="I493" s="50"/>
      <c r="J493" s="1495" t="s">
        <v>2613</v>
      </c>
      <c r="K493" s="1496"/>
      <c r="L493" s="1086"/>
      <c r="M493" s="785"/>
    </row>
    <row r="494" spans="1:13" ht="69.75" customHeight="1" outlineLevel="2" thickBot="1" x14ac:dyDescent="0.25">
      <c r="A494" s="166"/>
      <c r="B494" s="898" t="s">
        <v>2567</v>
      </c>
      <c r="C494" s="899" t="s">
        <v>4545</v>
      </c>
      <c r="D494" s="1122">
        <v>0.39500000000000002</v>
      </c>
      <c r="E494" s="1354">
        <v>2220</v>
      </c>
      <c r="F494" s="1354">
        <v>888</v>
      </c>
      <c r="G494" s="1354">
        <v>599</v>
      </c>
      <c r="H494" s="170">
        <v>50</v>
      </c>
      <c r="I494" s="170"/>
      <c r="J494" s="1495" t="s">
        <v>2614</v>
      </c>
      <c r="K494" s="1496"/>
      <c r="L494" s="1086"/>
      <c r="M494" s="785"/>
    </row>
    <row r="495" spans="1:13" ht="11.25" customHeight="1" outlineLevel="1" thickBot="1" x14ac:dyDescent="0.25">
      <c r="A495" s="578"/>
      <c r="B495" s="52" t="s">
        <v>15</v>
      </c>
      <c r="C495" s="180" t="s">
        <v>4546</v>
      </c>
      <c r="D495" s="30" t="s">
        <v>16</v>
      </c>
      <c r="E495" s="1347" t="s">
        <v>17</v>
      </c>
      <c r="F495" s="1347" t="s">
        <v>2625</v>
      </c>
      <c r="G495" s="1347" t="s">
        <v>4154</v>
      </c>
      <c r="H495" s="1301" t="s">
        <v>18</v>
      </c>
      <c r="I495" s="74" t="s">
        <v>19</v>
      </c>
      <c r="J495" s="1495" t="s">
        <v>2617</v>
      </c>
      <c r="K495" s="1496"/>
      <c r="L495" s="1086"/>
    </row>
    <row r="496" spans="1:13" ht="73.5" customHeight="1" outlineLevel="2" x14ac:dyDescent="0.2">
      <c r="A496" s="165"/>
      <c r="B496" s="972" t="s">
        <v>2568</v>
      </c>
      <c r="C496" s="973" t="s">
        <v>4547</v>
      </c>
      <c r="D496" s="1123">
        <v>0.29499999999999998</v>
      </c>
      <c r="E496" s="1348">
        <v>2643</v>
      </c>
      <c r="F496" s="1348">
        <v>1057</v>
      </c>
      <c r="G496" s="1348">
        <v>776</v>
      </c>
      <c r="H496" s="50">
        <v>50</v>
      </c>
      <c r="I496" s="50"/>
      <c r="J496" s="1495" t="s">
        <v>2613</v>
      </c>
      <c r="K496" s="1496"/>
      <c r="L496" s="1086"/>
      <c r="M496" s="785"/>
    </row>
    <row r="497" spans="1:13" ht="73.5" customHeight="1" outlineLevel="2" thickBot="1" x14ac:dyDescent="0.25">
      <c r="A497" s="166"/>
      <c r="B497" s="900" t="s">
        <v>2569</v>
      </c>
      <c r="C497" s="901" t="s">
        <v>4548</v>
      </c>
      <c r="D497" s="1124">
        <v>0.42499999999999999</v>
      </c>
      <c r="E497" s="1354">
        <v>3275</v>
      </c>
      <c r="F497" s="1353">
        <v>1310</v>
      </c>
      <c r="G497" s="1354">
        <v>950</v>
      </c>
      <c r="H497" s="170">
        <v>50</v>
      </c>
      <c r="I497" s="170"/>
      <c r="J497" s="1495" t="s">
        <v>2614</v>
      </c>
      <c r="K497" s="1496"/>
      <c r="L497" s="1086"/>
      <c r="M497" s="785"/>
    </row>
    <row r="498" spans="1:13" ht="11.25" customHeight="1" outlineLevel="1" thickBot="1" x14ac:dyDescent="0.25">
      <c r="A498" s="578"/>
      <c r="B498" s="52" t="s">
        <v>15</v>
      </c>
      <c r="C498" s="52" t="s">
        <v>4549</v>
      </c>
      <c r="D498" s="30" t="s">
        <v>16</v>
      </c>
      <c r="E498" s="1347" t="s">
        <v>17</v>
      </c>
      <c r="F498" s="1347" t="s">
        <v>2625</v>
      </c>
      <c r="G498" s="1347" t="s">
        <v>4154</v>
      </c>
      <c r="H498" s="1301" t="s">
        <v>18</v>
      </c>
      <c r="I498" s="74" t="s">
        <v>19</v>
      </c>
      <c r="J498" s="1421"/>
      <c r="K498" s="1422"/>
    </row>
    <row r="499" spans="1:13" ht="11.25" customHeight="1" outlineLevel="2" thickBot="1" x14ac:dyDescent="0.25">
      <c r="A499" s="578"/>
      <c r="B499" s="52" t="s">
        <v>15</v>
      </c>
      <c r="C499" s="52" t="s">
        <v>4550</v>
      </c>
      <c r="D499" s="30" t="s">
        <v>16</v>
      </c>
      <c r="E499" s="1347" t="s">
        <v>17</v>
      </c>
      <c r="F499" s="1347" t="s">
        <v>2625</v>
      </c>
      <c r="G499" s="1347" t="s">
        <v>4154</v>
      </c>
      <c r="H499" s="1301" t="s">
        <v>18</v>
      </c>
      <c r="I499" s="74" t="s">
        <v>19</v>
      </c>
      <c r="J499" s="1495" t="s">
        <v>3639</v>
      </c>
      <c r="K499" s="1496"/>
    </row>
    <row r="500" spans="1:13" ht="22.5" customHeight="1" outlineLevel="3" x14ac:dyDescent="0.2">
      <c r="A500" s="7"/>
      <c r="B500" s="1230" t="s">
        <v>3640</v>
      </c>
      <c r="C500" s="1264" t="s">
        <v>4551</v>
      </c>
      <c r="D500" s="1228">
        <v>0.31</v>
      </c>
      <c r="E500" s="1352">
        <v>1225</v>
      </c>
      <c r="F500" s="1370">
        <v>490</v>
      </c>
      <c r="G500" s="1370">
        <v>304</v>
      </c>
      <c r="H500" s="62">
        <v>100</v>
      </c>
      <c r="I500" s="104" t="s">
        <v>74</v>
      </c>
      <c r="J500" s="1421"/>
      <c r="K500" s="1422"/>
      <c r="L500" s="876"/>
      <c r="M500" s="785"/>
    </row>
    <row r="501" spans="1:13" ht="22.5" customHeight="1" outlineLevel="3" x14ac:dyDescent="0.2">
      <c r="A501" s="7"/>
      <c r="B501" s="970" t="s">
        <v>3641</v>
      </c>
      <c r="C501" s="1265" t="s">
        <v>4552</v>
      </c>
      <c r="D501" s="752">
        <v>0.31</v>
      </c>
      <c r="E501" s="1352">
        <v>1225</v>
      </c>
      <c r="F501" s="1370">
        <v>490</v>
      </c>
      <c r="G501" s="1370">
        <v>304</v>
      </c>
      <c r="H501" s="50">
        <v>100</v>
      </c>
      <c r="I501" s="1231"/>
      <c r="J501" s="1421"/>
      <c r="K501" s="1422"/>
      <c r="L501" s="876"/>
      <c r="M501" s="785"/>
    </row>
    <row r="502" spans="1:13" ht="22.5" customHeight="1" outlineLevel="3" x14ac:dyDescent="0.2">
      <c r="A502" s="7"/>
      <c r="B502" s="970" t="s">
        <v>3642</v>
      </c>
      <c r="C502" s="1265" t="s">
        <v>4553</v>
      </c>
      <c r="D502" s="752">
        <v>0.31</v>
      </c>
      <c r="E502" s="1352">
        <v>1225</v>
      </c>
      <c r="F502" s="1370">
        <v>490</v>
      </c>
      <c r="G502" s="1370">
        <v>304</v>
      </c>
      <c r="H502" s="50">
        <v>100</v>
      </c>
      <c r="I502" s="1231"/>
      <c r="J502" s="1421"/>
      <c r="K502" s="1422"/>
      <c r="L502" s="876"/>
      <c r="M502" s="785"/>
    </row>
    <row r="503" spans="1:13" ht="22.5" customHeight="1" outlineLevel="3" x14ac:dyDescent="0.2">
      <c r="A503" s="7"/>
      <c r="B503" s="970" t="s">
        <v>3643</v>
      </c>
      <c r="C503" s="1265" t="s">
        <v>4554</v>
      </c>
      <c r="D503" s="752">
        <v>0.31</v>
      </c>
      <c r="E503" s="1352">
        <v>1225</v>
      </c>
      <c r="F503" s="1370">
        <v>490</v>
      </c>
      <c r="G503" s="1370">
        <v>304</v>
      </c>
      <c r="H503" s="50">
        <v>100</v>
      </c>
      <c r="I503" s="1231"/>
      <c r="J503" s="1421"/>
      <c r="K503" s="1422"/>
      <c r="L503" s="876"/>
      <c r="M503" s="785"/>
    </row>
    <row r="504" spans="1:13" ht="22.5" customHeight="1" outlineLevel="3" x14ac:dyDescent="0.2">
      <c r="A504" s="7"/>
      <c r="B504" s="970" t="s">
        <v>3644</v>
      </c>
      <c r="C504" s="1265" t="s">
        <v>4555</v>
      </c>
      <c r="D504" s="752">
        <v>0.31</v>
      </c>
      <c r="E504" s="1352">
        <v>1225</v>
      </c>
      <c r="F504" s="1370">
        <v>490</v>
      </c>
      <c r="G504" s="1370">
        <v>304</v>
      </c>
      <c r="H504" s="50">
        <v>100</v>
      </c>
      <c r="I504" s="1231"/>
      <c r="J504" s="1421"/>
      <c r="K504" s="1422"/>
      <c r="L504" s="876"/>
      <c r="M504" s="785"/>
    </row>
    <row r="505" spans="1:13" ht="22.5" customHeight="1" outlineLevel="3" x14ac:dyDescent="0.2">
      <c r="A505" s="7"/>
      <c r="B505" s="970" t="s">
        <v>3645</v>
      </c>
      <c r="C505" s="1265" t="s">
        <v>4556</v>
      </c>
      <c r="D505" s="752">
        <v>0.31</v>
      </c>
      <c r="E505" s="1352">
        <v>1225</v>
      </c>
      <c r="F505" s="1370">
        <v>490</v>
      </c>
      <c r="G505" s="1370">
        <v>304</v>
      </c>
      <c r="H505" s="50">
        <v>100</v>
      </c>
      <c r="I505" s="1231"/>
      <c r="J505" s="1421"/>
      <c r="K505" s="1422"/>
      <c r="L505" s="876"/>
      <c r="M505" s="785"/>
    </row>
    <row r="506" spans="1:13" ht="22.5" customHeight="1" outlineLevel="3" thickBot="1" x14ac:dyDescent="0.25">
      <c r="A506" s="7"/>
      <c r="B506" s="1232" t="s">
        <v>3646</v>
      </c>
      <c r="C506" s="1070" t="s">
        <v>4557</v>
      </c>
      <c r="D506" s="1229">
        <v>0.31</v>
      </c>
      <c r="E506" s="1352">
        <v>1225</v>
      </c>
      <c r="F506" s="1370">
        <v>490</v>
      </c>
      <c r="G506" s="1370">
        <v>304</v>
      </c>
      <c r="H506" s="136">
        <v>100</v>
      </c>
      <c r="I506" s="1233"/>
      <c r="J506" s="1421"/>
      <c r="K506" s="1422"/>
      <c r="L506" s="876"/>
      <c r="M506" s="785"/>
    </row>
    <row r="507" spans="1:13" ht="11.25" customHeight="1" outlineLevel="1" thickBot="1" x14ac:dyDescent="0.25">
      <c r="A507" s="578"/>
      <c r="B507" s="52" t="s">
        <v>15</v>
      </c>
      <c r="C507" s="52" t="s">
        <v>4558</v>
      </c>
      <c r="D507" s="30" t="s">
        <v>16</v>
      </c>
      <c r="E507" s="1347" t="s">
        <v>17</v>
      </c>
      <c r="F507" s="1347" t="s">
        <v>2625</v>
      </c>
      <c r="G507" s="1347" t="s">
        <v>4154</v>
      </c>
      <c r="H507" s="1301" t="s">
        <v>18</v>
      </c>
      <c r="I507" s="74" t="s">
        <v>19</v>
      </c>
      <c r="J507" s="1421"/>
      <c r="K507" s="1422"/>
    </row>
    <row r="508" spans="1:13" ht="11.25" customHeight="1" outlineLevel="2" thickBot="1" x14ac:dyDescent="0.25">
      <c r="A508" s="578"/>
      <c r="B508" s="52" t="s">
        <v>15</v>
      </c>
      <c r="C508" s="52" t="s">
        <v>4559</v>
      </c>
      <c r="D508" s="30" t="s">
        <v>16</v>
      </c>
      <c r="E508" s="1347" t="s">
        <v>17</v>
      </c>
      <c r="F508" s="1347" t="s">
        <v>2625</v>
      </c>
      <c r="G508" s="1347" t="s">
        <v>4154</v>
      </c>
      <c r="H508" s="1301" t="s">
        <v>18</v>
      </c>
      <c r="I508" s="74" t="s">
        <v>19</v>
      </c>
      <c r="J508" s="1495" t="s">
        <v>3547</v>
      </c>
      <c r="K508" s="1496"/>
    </row>
    <row r="509" spans="1:13" ht="22.5" customHeight="1" outlineLevel="3" x14ac:dyDescent="0.2">
      <c r="A509" s="7"/>
      <c r="B509" s="1230" t="s">
        <v>3550</v>
      </c>
      <c r="C509" s="1264" t="s">
        <v>4560</v>
      </c>
      <c r="D509" s="1228">
        <v>0.30299999999999999</v>
      </c>
      <c r="E509" s="1350">
        <v>2024</v>
      </c>
      <c r="F509" s="1371">
        <v>810</v>
      </c>
      <c r="G509" s="1371">
        <v>576</v>
      </c>
      <c r="H509" s="62">
        <v>100</v>
      </c>
      <c r="I509" s="104" t="s">
        <v>74</v>
      </c>
      <c r="J509" s="1421"/>
      <c r="K509" s="1422"/>
      <c r="L509" s="876"/>
      <c r="M509" s="785"/>
    </row>
    <row r="510" spans="1:13" ht="22.5" customHeight="1" outlineLevel="3" x14ac:dyDescent="0.2">
      <c r="A510" s="7"/>
      <c r="B510" s="970" t="s">
        <v>3551</v>
      </c>
      <c r="C510" s="1265" t="s">
        <v>4561</v>
      </c>
      <c r="D510" s="752">
        <v>0.30299999999999999</v>
      </c>
      <c r="E510" s="1352">
        <v>2024</v>
      </c>
      <c r="F510" s="1370">
        <v>810</v>
      </c>
      <c r="G510" s="1370">
        <v>576</v>
      </c>
      <c r="H510" s="50">
        <v>100</v>
      </c>
      <c r="I510" s="1231"/>
      <c r="J510" s="1421"/>
      <c r="K510" s="1422"/>
      <c r="L510" s="876"/>
      <c r="M510" s="785"/>
    </row>
    <row r="511" spans="1:13" ht="22.5" customHeight="1" outlineLevel="3" x14ac:dyDescent="0.2">
      <c r="A511" s="7"/>
      <c r="B511" s="970" t="s">
        <v>3552</v>
      </c>
      <c r="C511" s="1265" t="s">
        <v>4562</v>
      </c>
      <c r="D511" s="752">
        <v>0.30299999999999999</v>
      </c>
      <c r="E511" s="1352">
        <v>2024</v>
      </c>
      <c r="F511" s="1370">
        <v>810</v>
      </c>
      <c r="G511" s="1370">
        <v>576</v>
      </c>
      <c r="H511" s="50">
        <v>100</v>
      </c>
      <c r="I511" s="1231"/>
      <c r="J511" s="1421"/>
      <c r="K511" s="1422"/>
      <c r="L511" s="876"/>
      <c r="M511" s="785"/>
    </row>
    <row r="512" spans="1:13" ht="22.5" customHeight="1" outlineLevel="3" x14ac:dyDescent="0.2">
      <c r="A512" s="7"/>
      <c r="B512" s="970" t="s">
        <v>3553</v>
      </c>
      <c r="C512" s="1265" t="s">
        <v>4563</v>
      </c>
      <c r="D512" s="752">
        <v>0.30299999999999999</v>
      </c>
      <c r="E512" s="1352">
        <v>2024</v>
      </c>
      <c r="F512" s="1370">
        <v>810</v>
      </c>
      <c r="G512" s="1370">
        <v>576</v>
      </c>
      <c r="H512" s="50">
        <v>100</v>
      </c>
      <c r="I512" s="1231"/>
      <c r="J512" s="1421"/>
      <c r="K512" s="1422"/>
      <c r="L512" s="876"/>
      <c r="M512" s="785"/>
    </row>
    <row r="513" spans="1:13" ht="22.5" customHeight="1" outlineLevel="3" x14ac:dyDescent="0.2">
      <c r="A513" s="7"/>
      <c r="B513" s="970" t="s">
        <v>3554</v>
      </c>
      <c r="C513" s="1265" t="s">
        <v>4564</v>
      </c>
      <c r="D513" s="752">
        <v>0.30299999999999999</v>
      </c>
      <c r="E513" s="1352">
        <v>2024</v>
      </c>
      <c r="F513" s="1370">
        <v>810</v>
      </c>
      <c r="G513" s="1370">
        <v>576</v>
      </c>
      <c r="H513" s="50">
        <v>100</v>
      </c>
      <c r="I513" s="1231"/>
      <c r="J513" s="1421"/>
      <c r="K513" s="1422"/>
      <c r="L513" s="876"/>
      <c r="M513" s="785"/>
    </row>
    <row r="514" spans="1:13" ht="22.5" customHeight="1" outlineLevel="3" x14ac:dyDescent="0.2">
      <c r="A514" s="7"/>
      <c r="B514" s="970" t="s">
        <v>3555</v>
      </c>
      <c r="C514" s="1265" t="s">
        <v>4565</v>
      </c>
      <c r="D514" s="752">
        <v>0.30299999999999999</v>
      </c>
      <c r="E514" s="1352">
        <v>2024</v>
      </c>
      <c r="F514" s="1370">
        <v>810</v>
      </c>
      <c r="G514" s="1370">
        <v>576</v>
      </c>
      <c r="H514" s="50">
        <v>100</v>
      </c>
      <c r="I514" s="1231"/>
      <c r="J514" s="1421"/>
      <c r="K514" s="1422"/>
      <c r="L514" s="876"/>
      <c r="M514" s="785"/>
    </row>
    <row r="515" spans="1:13" ht="22.5" customHeight="1" outlineLevel="3" thickBot="1" x14ac:dyDescent="0.25">
      <c r="A515" s="7"/>
      <c r="B515" s="1232" t="s">
        <v>3556</v>
      </c>
      <c r="C515" s="1070" t="s">
        <v>4566</v>
      </c>
      <c r="D515" s="1229">
        <v>0.30299999999999999</v>
      </c>
      <c r="E515" s="1368">
        <v>2024</v>
      </c>
      <c r="F515" s="1372">
        <v>810</v>
      </c>
      <c r="G515" s="1372">
        <v>576</v>
      </c>
      <c r="H515" s="136">
        <v>100</v>
      </c>
      <c r="I515" s="1233"/>
      <c r="J515" s="1421"/>
      <c r="K515" s="1422"/>
      <c r="L515" s="876"/>
      <c r="M515" s="785"/>
    </row>
    <row r="516" spans="1:13" ht="11.25" customHeight="1" outlineLevel="2" thickBot="1" x14ac:dyDescent="0.25">
      <c r="A516" s="578"/>
      <c r="B516" s="52" t="s">
        <v>15</v>
      </c>
      <c r="C516" s="180" t="s">
        <v>4567</v>
      </c>
      <c r="D516" s="30" t="s">
        <v>16</v>
      </c>
      <c r="E516" s="1347" t="s">
        <v>17</v>
      </c>
      <c r="F516" s="1347" t="s">
        <v>2625</v>
      </c>
      <c r="G516" s="1347" t="s">
        <v>4154</v>
      </c>
      <c r="H516" s="1301" t="s">
        <v>18</v>
      </c>
      <c r="I516" s="74" t="s">
        <v>19</v>
      </c>
      <c r="J516" s="1495" t="s">
        <v>3624</v>
      </c>
      <c r="K516" s="1496"/>
    </row>
    <row r="517" spans="1:13" ht="22.5" customHeight="1" outlineLevel="3" x14ac:dyDescent="0.2">
      <c r="A517" s="7"/>
      <c r="B517" s="1230" t="s">
        <v>3625</v>
      </c>
      <c r="C517" s="1264" t="s">
        <v>4568</v>
      </c>
      <c r="D517" s="1228">
        <v>0.35</v>
      </c>
      <c r="E517" s="1352">
        <v>2220</v>
      </c>
      <c r="F517" s="1370">
        <v>888</v>
      </c>
      <c r="G517" s="1370">
        <v>641</v>
      </c>
      <c r="H517" s="62">
        <v>100</v>
      </c>
      <c r="I517" s="104" t="s">
        <v>74</v>
      </c>
      <c r="J517" s="1421"/>
      <c r="K517" s="1422"/>
      <c r="L517" s="876"/>
      <c r="M517" s="785"/>
    </row>
    <row r="518" spans="1:13" ht="22.5" customHeight="1" outlineLevel="3" x14ac:dyDescent="0.2">
      <c r="A518" s="7"/>
      <c r="B518" s="970" t="s">
        <v>3626</v>
      </c>
      <c r="C518" s="1265" t="s">
        <v>4569</v>
      </c>
      <c r="D518" s="752">
        <v>0.35</v>
      </c>
      <c r="E518" s="1352">
        <v>2220</v>
      </c>
      <c r="F518" s="1370">
        <v>888</v>
      </c>
      <c r="G518" s="1370">
        <v>641</v>
      </c>
      <c r="H518" s="50">
        <v>100</v>
      </c>
      <c r="I518" s="1231"/>
      <c r="J518" s="1421"/>
      <c r="K518" s="1422"/>
      <c r="L518" s="876"/>
      <c r="M518" s="785"/>
    </row>
    <row r="519" spans="1:13" ht="22.5" customHeight="1" outlineLevel="3" x14ac:dyDescent="0.2">
      <c r="A519" s="7"/>
      <c r="B519" s="970" t="s">
        <v>3627</v>
      </c>
      <c r="C519" s="1265" t="s">
        <v>4570</v>
      </c>
      <c r="D519" s="752">
        <v>0.35</v>
      </c>
      <c r="E519" s="1352">
        <v>2220</v>
      </c>
      <c r="F519" s="1370">
        <v>888</v>
      </c>
      <c r="G519" s="1370">
        <v>641</v>
      </c>
      <c r="H519" s="50">
        <v>100</v>
      </c>
      <c r="I519" s="1231"/>
      <c r="J519" s="1421"/>
      <c r="K519" s="1422"/>
      <c r="L519" s="876"/>
      <c r="M519" s="785"/>
    </row>
    <row r="520" spans="1:13" ht="22.5" customHeight="1" outlineLevel="3" x14ac:dyDescent="0.2">
      <c r="A520" s="7"/>
      <c r="B520" s="970" t="s">
        <v>3628</v>
      </c>
      <c r="C520" s="1265" t="s">
        <v>4571</v>
      </c>
      <c r="D520" s="752">
        <v>0.35</v>
      </c>
      <c r="E520" s="1352">
        <v>2220</v>
      </c>
      <c r="F520" s="1370">
        <v>888</v>
      </c>
      <c r="G520" s="1370">
        <v>641</v>
      </c>
      <c r="H520" s="50">
        <v>100</v>
      </c>
      <c r="I520" s="1231"/>
      <c r="J520" s="1421"/>
      <c r="K520" s="1422"/>
      <c r="L520" s="876"/>
      <c r="M520" s="785"/>
    </row>
    <row r="521" spans="1:13" ht="22.5" customHeight="1" outlineLevel="3" x14ac:dyDescent="0.2">
      <c r="A521" s="7"/>
      <c r="B521" s="970" t="s">
        <v>3629</v>
      </c>
      <c r="C521" s="1265" t="s">
        <v>4572</v>
      </c>
      <c r="D521" s="752">
        <v>0.35</v>
      </c>
      <c r="E521" s="1352">
        <v>2220</v>
      </c>
      <c r="F521" s="1370">
        <v>888</v>
      </c>
      <c r="G521" s="1370">
        <v>641</v>
      </c>
      <c r="H521" s="50">
        <v>100</v>
      </c>
      <c r="I521" s="1231"/>
      <c r="J521" s="1421"/>
      <c r="K521" s="1422"/>
      <c r="L521" s="876"/>
      <c r="M521" s="785"/>
    </row>
    <row r="522" spans="1:13" ht="22.5" customHeight="1" outlineLevel="3" x14ac:dyDescent="0.2">
      <c r="A522" s="7"/>
      <c r="B522" s="970" t="s">
        <v>3630</v>
      </c>
      <c r="C522" s="1265" t="s">
        <v>4573</v>
      </c>
      <c r="D522" s="752">
        <v>0.35</v>
      </c>
      <c r="E522" s="1352">
        <v>2220</v>
      </c>
      <c r="F522" s="1370">
        <v>888</v>
      </c>
      <c r="G522" s="1370">
        <v>641</v>
      </c>
      <c r="H522" s="50">
        <v>100</v>
      </c>
      <c r="I522" s="1231"/>
      <c r="J522" s="1421"/>
      <c r="K522" s="1422"/>
      <c r="L522" s="876"/>
      <c r="M522" s="785"/>
    </row>
    <row r="523" spans="1:13" ht="22.5" customHeight="1" outlineLevel="3" thickBot="1" x14ac:dyDescent="0.25">
      <c r="A523" s="7"/>
      <c r="B523" s="1232" t="s">
        <v>3631</v>
      </c>
      <c r="C523" s="1070" t="s">
        <v>4574</v>
      </c>
      <c r="D523" s="752">
        <v>0.35</v>
      </c>
      <c r="E523" s="1352">
        <v>2220</v>
      </c>
      <c r="F523" s="1370">
        <v>888</v>
      </c>
      <c r="G523" s="1370">
        <v>641</v>
      </c>
      <c r="H523" s="136">
        <v>100</v>
      </c>
      <c r="I523" s="1233"/>
      <c r="J523" s="1421"/>
      <c r="K523" s="1422"/>
      <c r="L523" s="876"/>
      <c r="M523" s="785"/>
    </row>
    <row r="524" spans="1:13" ht="11.25" customHeight="1" outlineLevel="2" thickBot="1" x14ac:dyDescent="0.25">
      <c r="A524" s="578"/>
      <c r="B524" s="52" t="s">
        <v>15</v>
      </c>
      <c r="C524" s="180" t="s">
        <v>4575</v>
      </c>
      <c r="D524" s="30" t="s">
        <v>16</v>
      </c>
      <c r="E524" s="1347" t="s">
        <v>17</v>
      </c>
      <c r="F524" s="1347" t="s">
        <v>2625</v>
      </c>
      <c r="G524" s="1347" t="s">
        <v>4154</v>
      </c>
      <c r="H524" s="1301" t="s">
        <v>18</v>
      </c>
      <c r="I524" s="74" t="s">
        <v>19</v>
      </c>
      <c r="J524" s="1495" t="s">
        <v>3623</v>
      </c>
      <c r="K524" s="1496"/>
    </row>
    <row r="525" spans="1:13" ht="22.5" customHeight="1" outlineLevel="3" x14ac:dyDescent="0.2">
      <c r="A525" s="7"/>
      <c r="B525" s="1230" t="s">
        <v>3632</v>
      </c>
      <c r="C525" s="1264" t="s">
        <v>4576</v>
      </c>
      <c r="D525" s="752">
        <v>0.35</v>
      </c>
      <c r="E525" s="1352">
        <v>2179</v>
      </c>
      <c r="F525" s="1370">
        <v>872</v>
      </c>
      <c r="G525" s="1370">
        <v>627</v>
      </c>
      <c r="H525" s="62">
        <v>100</v>
      </c>
      <c r="I525" s="104" t="s">
        <v>74</v>
      </c>
      <c r="J525" s="1421"/>
      <c r="K525" s="1422"/>
      <c r="L525" s="876"/>
      <c r="M525" s="785"/>
    </row>
    <row r="526" spans="1:13" ht="22.5" customHeight="1" outlineLevel="3" x14ac:dyDescent="0.2">
      <c r="A526" s="7"/>
      <c r="B526" s="970" t="s">
        <v>3633</v>
      </c>
      <c r="C526" s="1265" t="s">
        <v>4577</v>
      </c>
      <c r="D526" s="752">
        <v>0.35</v>
      </c>
      <c r="E526" s="1352">
        <v>2179</v>
      </c>
      <c r="F526" s="1370">
        <v>872</v>
      </c>
      <c r="G526" s="1370">
        <v>627</v>
      </c>
      <c r="H526" s="50">
        <v>100</v>
      </c>
      <c r="I526" s="1231"/>
      <c r="J526" s="1421"/>
      <c r="K526" s="1422"/>
      <c r="L526" s="876"/>
      <c r="M526" s="785"/>
    </row>
    <row r="527" spans="1:13" ht="22.5" customHeight="1" outlineLevel="3" x14ac:dyDescent="0.2">
      <c r="A527" s="7"/>
      <c r="B527" s="970" t="s">
        <v>3634</v>
      </c>
      <c r="C527" s="1265" t="s">
        <v>4578</v>
      </c>
      <c r="D527" s="752">
        <v>0.35</v>
      </c>
      <c r="E527" s="1352">
        <v>2179</v>
      </c>
      <c r="F527" s="1370">
        <v>872</v>
      </c>
      <c r="G527" s="1370">
        <v>627</v>
      </c>
      <c r="H527" s="50">
        <v>100</v>
      </c>
      <c r="I527" s="1231"/>
      <c r="J527" s="1421"/>
      <c r="K527" s="1422"/>
      <c r="L527" s="876"/>
      <c r="M527" s="785"/>
    </row>
    <row r="528" spans="1:13" ht="22.5" customHeight="1" outlineLevel="3" x14ac:dyDescent="0.2">
      <c r="A528" s="7"/>
      <c r="B528" s="970" t="s">
        <v>3635</v>
      </c>
      <c r="C528" s="1265" t="s">
        <v>4579</v>
      </c>
      <c r="D528" s="752">
        <v>0.35</v>
      </c>
      <c r="E528" s="1352">
        <v>2179</v>
      </c>
      <c r="F528" s="1370">
        <v>872</v>
      </c>
      <c r="G528" s="1370">
        <v>627</v>
      </c>
      <c r="H528" s="50">
        <v>100</v>
      </c>
      <c r="I528" s="1231"/>
      <c r="J528" s="1421"/>
      <c r="K528" s="1422"/>
      <c r="L528" s="876"/>
      <c r="M528" s="785"/>
    </row>
    <row r="529" spans="1:13" ht="22.5" customHeight="1" outlineLevel="3" x14ac:dyDescent="0.2">
      <c r="A529" s="7"/>
      <c r="B529" s="970" t="s">
        <v>3636</v>
      </c>
      <c r="C529" s="1265" t="s">
        <v>4580</v>
      </c>
      <c r="D529" s="752">
        <v>0.35</v>
      </c>
      <c r="E529" s="1352">
        <v>2179</v>
      </c>
      <c r="F529" s="1370">
        <v>872</v>
      </c>
      <c r="G529" s="1370">
        <v>627</v>
      </c>
      <c r="H529" s="50">
        <v>100</v>
      </c>
      <c r="I529" s="1231"/>
      <c r="J529" s="1421"/>
      <c r="K529" s="1422"/>
      <c r="L529" s="876"/>
      <c r="M529" s="785"/>
    </row>
    <row r="530" spans="1:13" ht="22.5" customHeight="1" outlineLevel="3" x14ac:dyDescent="0.2">
      <c r="A530" s="7"/>
      <c r="B530" s="970" t="s">
        <v>3637</v>
      </c>
      <c r="C530" s="1265" t="s">
        <v>4581</v>
      </c>
      <c r="D530" s="752">
        <v>0.35</v>
      </c>
      <c r="E530" s="1352">
        <v>2179</v>
      </c>
      <c r="F530" s="1370">
        <v>872</v>
      </c>
      <c r="G530" s="1370">
        <v>627</v>
      </c>
      <c r="H530" s="50">
        <v>100</v>
      </c>
      <c r="I530" s="1231"/>
      <c r="J530" s="1421"/>
      <c r="K530" s="1422"/>
      <c r="L530" s="876"/>
      <c r="M530" s="785"/>
    </row>
    <row r="531" spans="1:13" ht="22.5" customHeight="1" outlineLevel="3" thickBot="1" x14ac:dyDescent="0.25">
      <c r="A531" s="7"/>
      <c r="B531" s="1232" t="s">
        <v>3638</v>
      </c>
      <c r="C531" s="1070" t="s">
        <v>4582</v>
      </c>
      <c r="D531" s="752">
        <v>0.35</v>
      </c>
      <c r="E531" s="1352">
        <v>2179</v>
      </c>
      <c r="F531" s="1370">
        <v>872</v>
      </c>
      <c r="G531" s="1370">
        <v>627</v>
      </c>
      <c r="H531" s="136">
        <v>100</v>
      </c>
      <c r="I531" s="1233"/>
      <c r="J531" s="1421"/>
      <c r="K531" s="1422"/>
      <c r="L531" s="876"/>
      <c r="M531" s="785"/>
    </row>
    <row r="532" spans="1:13" ht="11.25" customHeight="1" outlineLevel="2" thickBot="1" x14ac:dyDescent="0.25">
      <c r="A532" s="578"/>
      <c r="B532" s="52" t="s">
        <v>15</v>
      </c>
      <c r="C532" s="180" t="s">
        <v>4583</v>
      </c>
      <c r="D532" s="30" t="s">
        <v>16</v>
      </c>
      <c r="E532" s="1347" t="s">
        <v>17</v>
      </c>
      <c r="F532" s="1347" t="s">
        <v>2625</v>
      </c>
      <c r="G532" s="1347" t="s">
        <v>4154</v>
      </c>
      <c r="H532" s="1301" t="s">
        <v>18</v>
      </c>
      <c r="I532" s="74" t="s">
        <v>19</v>
      </c>
      <c r="J532" s="1495" t="s">
        <v>3549</v>
      </c>
      <c r="K532" s="1496"/>
    </row>
    <row r="533" spans="1:13" ht="22.5" customHeight="1" outlineLevel="3" x14ac:dyDescent="0.2">
      <c r="A533" s="7"/>
      <c r="B533" s="1230" t="s">
        <v>3557</v>
      </c>
      <c r="C533" s="1264" t="s">
        <v>4584</v>
      </c>
      <c r="D533" s="752">
        <v>0.35</v>
      </c>
      <c r="E533" s="1350">
        <v>2229</v>
      </c>
      <c r="F533" s="1371">
        <v>891</v>
      </c>
      <c r="G533" s="1371">
        <v>643</v>
      </c>
      <c r="H533" s="62">
        <v>100</v>
      </c>
      <c r="I533" s="104" t="s">
        <v>74</v>
      </c>
      <c r="J533" s="1421"/>
      <c r="K533" s="1422"/>
      <c r="L533" s="876"/>
      <c r="M533" s="785"/>
    </row>
    <row r="534" spans="1:13" ht="22.5" customHeight="1" outlineLevel="3" x14ac:dyDescent="0.2">
      <c r="A534" s="7"/>
      <c r="B534" s="970" t="s">
        <v>3558</v>
      </c>
      <c r="C534" s="1265" t="s">
        <v>4585</v>
      </c>
      <c r="D534" s="752">
        <v>0.35</v>
      </c>
      <c r="E534" s="1352">
        <v>2229</v>
      </c>
      <c r="F534" s="1370">
        <v>891</v>
      </c>
      <c r="G534" s="1370">
        <v>643</v>
      </c>
      <c r="H534" s="50">
        <v>100</v>
      </c>
      <c r="I534" s="1231"/>
      <c r="J534" s="1421"/>
      <c r="K534" s="1422"/>
      <c r="L534" s="876"/>
      <c r="M534" s="785"/>
    </row>
    <row r="535" spans="1:13" ht="22.5" customHeight="1" outlineLevel="3" x14ac:dyDescent="0.2">
      <c r="A535" s="7"/>
      <c r="B535" s="970" t="s">
        <v>3559</v>
      </c>
      <c r="C535" s="1265" t="s">
        <v>4586</v>
      </c>
      <c r="D535" s="752">
        <v>0.35</v>
      </c>
      <c r="E535" s="1352">
        <v>2229</v>
      </c>
      <c r="F535" s="1370">
        <v>891</v>
      </c>
      <c r="G535" s="1370">
        <v>643</v>
      </c>
      <c r="H535" s="50">
        <v>100</v>
      </c>
      <c r="I535" s="1231"/>
      <c r="J535" s="1421"/>
      <c r="K535" s="1422"/>
      <c r="L535" s="876"/>
      <c r="M535" s="785"/>
    </row>
    <row r="536" spans="1:13" ht="22.5" customHeight="1" outlineLevel="3" x14ac:dyDescent="0.2">
      <c r="A536" s="7"/>
      <c r="B536" s="970" t="s">
        <v>3560</v>
      </c>
      <c r="C536" s="1265" t="s">
        <v>4587</v>
      </c>
      <c r="D536" s="752">
        <v>0.35</v>
      </c>
      <c r="E536" s="1352">
        <v>2229</v>
      </c>
      <c r="F536" s="1370">
        <v>891</v>
      </c>
      <c r="G536" s="1370">
        <v>643</v>
      </c>
      <c r="H536" s="50">
        <v>100</v>
      </c>
      <c r="I536" s="1231"/>
      <c r="J536" s="1421"/>
      <c r="K536" s="1422"/>
      <c r="L536" s="876"/>
      <c r="M536" s="785"/>
    </row>
    <row r="537" spans="1:13" ht="22.5" customHeight="1" outlineLevel="3" x14ac:dyDescent="0.2">
      <c r="A537" s="7"/>
      <c r="B537" s="970" t="s">
        <v>3561</v>
      </c>
      <c r="C537" s="1265" t="s">
        <v>4588</v>
      </c>
      <c r="D537" s="752">
        <v>0.35</v>
      </c>
      <c r="E537" s="1352">
        <v>2229</v>
      </c>
      <c r="F537" s="1370">
        <v>891</v>
      </c>
      <c r="G537" s="1370">
        <v>643</v>
      </c>
      <c r="H537" s="50">
        <v>100</v>
      </c>
      <c r="I537" s="1231"/>
      <c r="J537" s="1421"/>
      <c r="K537" s="1422"/>
      <c r="L537" s="876"/>
      <c r="M537" s="785"/>
    </row>
    <row r="538" spans="1:13" ht="22.5" customHeight="1" outlineLevel="3" x14ac:dyDescent="0.2">
      <c r="A538" s="7"/>
      <c r="B538" s="970" t="s">
        <v>3562</v>
      </c>
      <c r="C538" s="1265" t="s">
        <v>4589</v>
      </c>
      <c r="D538" s="752">
        <v>0.35</v>
      </c>
      <c r="E538" s="1352">
        <v>2229</v>
      </c>
      <c r="F538" s="1370">
        <v>891</v>
      </c>
      <c r="G538" s="1370">
        <v>643</v>
      </c>
      <c r="H538" s="50">
        <v>100</v>
      </c>
      <c r="I538" s="1231"/>
      <c r="J538" s="1421"/>
      <c r="K538" s="1422"/>
      <c r="L538" s="876"/>
      <c r="M538" s="785"/>
    </row>
    <row r="539" spans="1:13" ht="22.5" customHeight="1" outlineLevel="3" thickBot="1" x14ac:dyDescent="0.25">
      <c r="A539" s="7"/>
      <c r="B539" s="1232" t="s">
        <v>3563</v>
      </c>
      <c r="C539" s="1070" t="s">
        <v>4590</v>
      </c>
      <c r="D539" s="752">
        <v>0.35</v>
      </c>
      <c r="E539" s="1368">
        <v>2229</v>
      </c>
      <c r="F539" s="1372">
        <v>891</v>
      </c>
      <c r="G539" s="1372">
        <v>643</v>
      </c>
      <c r="H539" s="136">
        <v>100</v>
      </c>
      <c r="I539" s="1233"/>
      <c r="J539" s="1421"/>
      <c r="K539" s="1422"/>
      <c r="L539" s="876"/>
      <c r="M539" s="785"/>
    </row>
    <row r="540" spans="1:13" ht="11.25" customHeight="1" outlineLevel="1" thickBot="1" x14ac:dyDescent="0.25">
      <c r="A540" s="578"/>
      <c r="B540" s="52" t="s">
        <v>15</v>
      </c>
      <c r="C540" s="180" t="s">
        <v>4558</v>
      </c>
      <c r="D540" s="30" t="s">
        <v>16</v>
      </c>
      <c r="E540" s="1347" t="s">
        <v>17</v>
      </c>
      <c r="F540" s="1347" t="s">
        <v>2625</v>
      </c>
      <c r="G540" s="1347" t="s">
        <v>4154</v>
      </c>
      <c r="H540" s="1301" t="s">
        <v>18</v>
      </c>
      <c r="I540" s="74" t="s">
        <v>19</v>
      </c>
    </row>
    <row r="541" spans="1:13" ht="11.25" customHeight="1" outlineLevel="2" thickBot="1" x14ac:dyDescent="0.25">
      <c r="A541" s="578"/>
      <c r="B541" s="52" t="s">
        <v>15</v>
      </c>
      <c r="C541" s="180" t="s">
        <v>4558</v>
      </c>
      <c r="D541" s="30" t="s">
        <v>16</v>
      </c>
      <c r="E541" s="1347" t="s">
        <v>17</v>
      </c>
      <c r="F541" s="1347" t="s">
        <v>2625</v>
      </c>
      <c r="G541" s="1347" t="s">
        <v>4154</v>
      </c>
      <c r="H541" s="1301" t="s">
        <v>18</v>
      </c>
      <c r="I541" s="74" t="s">
        <v>19</v>
      </c>
    </row>
    <row r="542" spans="1:13" ht="29.25" customHeight="1" outlineLevel="3" x14ac:dyDescent="0.2">
      <c r="A542" s="165"/>
      <c r="B542" s="751" t="s">
        <v>37</v>
      </c>
      <c r="C542" s="753" t="s">
        <v>4591</v>
      </c>
      <c r="D542" s="752">
        <v>0.16500000000000001</v>
      </c>
      <c r="E542" s="1348">
        <v>1593</v>
      </c>
      <c r="F542" s="1348">
        <v>637</v>
      </c>
      <c r="G542" s="1348">
        <v>403</v>
      </c>
      <c r="H542" s="50">
        <v>100</v>
      </c>
      <c r="I542" s="974"/>
      <c r="J542" s="1495" t="s">
        <v>2602</v>
      </c>
      <c r="K542" s="1496"/>
      <c r="L542" s="1086"/>
    </row>
    <row r="543" spans="1:13" ht="29.25" customHeight="1" outlineLevel="3" x14ac:dyDescent="0.2">
      <c r="A543" s="165"/>
      <c r="B543" s="750" t="s">
        <v>38</v>
      </c>
      <c r="C543" s="624" t="s">
        <v>4592</v>
      </c>
      <c r="D543" s="629">
        <v>0.39</v>
      </c>
      <c r="E543" s="1352">
        <v>2719</v>
      </c>
      <c r="F543" s="1352">
        <v>1088</v>
      </c>
      <c r="G543" s="1352">
        <v>808</v>
      </c>
      <c r="H543" s="51">
        <v>100</v>
      </c>
      <c r="I543" s="80"/>
      <c r="J543" s="1495" t="s">
        <v>2601</v>
      </c>
      <c r="K543" s="1496"/>
      <c r="L543" s="1086"/>
    </row>
    <row r="544" spans="1:13" ht="29.25" customHeight="1" outlineLevel="3" x14ac:dyDescent="0.2">
      <c r="A544" s="165"/>
      <c r="B544" s="68" t="s">
        <v>40</v>
      </c>
      <c r="C544" s="624" t="s">
        <v>4593</v>
      </c>
      <c r="D544" s="629">
        <v>0.42</v>
      </c>
      <c r="E544" s="1352">
        <v>3060</v>
      </c>
      <c r="F544" s="1352">
        <v>1224</v>
      </c>
      <c r="G544" s="1352">
        <v>886</v>
      </c>
      <c r="H544" s="51">
        <v>100</v>
      </c>
      <c r="I544" s="80"/>
      <c r="J544" s="1495" t="s">
        <v>3764</v>
      </c>
      <c r="K544" s="1496"/>
      <c r="L544" s="1086"/>
    </row>
    <row r="545" spans="1:12" ht="29.25" customHeight="1" outlineLevel="3" x14ac:dyDescent="0.2">
      <c r="A545" s="165"/>
      <c r="B545" s="751" t="s">
        <v>2623</v>
      </c>
      <c r="C545" s="753" t="s">
        <v>4594</v>
      </c>
      <c r="D545" s="752">
        <v>0.20200000000000001</v>
      </c>
      <c r="E545" s="1348">
        <v>1533</v>
      </c>
      <c r="F545" s="1348">
        <v>613</v>
      </c>
      <c r="G545" s="1348">
        <v>415</v>
      </c>
      <c r="H545" s="50">
        <v>100</v>
      </c>
      <c r="I545" s="80"/>
      <c r="J545" s="1495" t="s">
        <v>3293</v>
      </c>
      <c r="K545" s="1496"/>
      <c r="L545" s="1086"/>
    </row>
    <row r="546" spans="1:12" ht="29.25" customHeight="1" outlineLevel="3" x14ac:dyDescent="0.2">
      <c r="A546" s="165"/>
      <c r="B546" s="749" t="s">
        <v>2624</v>
      </c>
      <c r="C546" s="624" t="s">
        <v>4595</v>
      </c>
      <c r="D546" s="69">
        <v>0.29499999999999998</v>
      </c>
      <c r="E546" s="1348">
        <v>1752</v>
      </c>
      <c r="F546" s="1348">
        <v>701</v>
      </c>
      <c r="G546" s="1348">
        <v>484</v>
      </c>
      <c r="H546" s="51">
        <v>100</v>
      </c>
      <c r="I546" s="80"/>
      <c r="J546" s="1495" t="s">
        <v>3294</v>
      </c>
      <c r="K546" s="1496"/>
      <c r="L546" s="1086"/>
    </row>
    <row r="547" spans="1:12" ht="29.25" customHeight="1" outlineLevel="3" thickBot="1" x14ac:dyDescent="0.25">
      <c r="A547" s="165"/>
      <c r="B547" s="749" t="s">
        <v>39</v>
      </c>
      <c r="C547" s="624" t="s">
        <v>4596</v>
      </c>
      <c r="D547" s="69">
        <v>0.42</v>
      </c>
      <c r="E547" s="1352">
        <v>3003</v>
      </c>
      <c r="F547" s="1370">
        <v>1201</v>
      </c>
      <c r="G547" s="1370">
        <v>886</v>
      </c>
      <c r="H547" s="51">
        <v>100</v>
      </c>
      <c r="I547" s="80"/>
      <c r="J547" s="1495" t="s">
        <v>2601</v>
      </c>
      <c r="K547" s="1496"/>
      <c r="L547" s="1086"/>
    </row>
    <row r="548" spans="1:12" ht="11.25" customHeight="1" outlineLevel="2" thickBot="1" x14ac:dyDescent="0.25">
      <c r="A548" s="578"/>
      <c r="B548" s="52" t="s">
        <v>15</v>
      </c>
      <c r="C548" s="180" t="s">
        <v>4597</v>
      </c>
      <c r="D548" s="30" t="s">
        <v>16</v>
      </c>
      <c r="E548" s="1347" t="s">
        <v>17</v>
      </c>
      <c r="F548" s="1347" t="s">
        <v>2625</v>
      </c>
      <c r="G548" s="1347" t="s">
        <v>4154</v>
      </c>
      <c r="H548" s="1301" t="s">
        <v>18</v>
      </c>
      <c r="I548" s="74" t="s">
        <v>19</v>
      </c>
    </row>
    <row r="549" spans="1:12" ht="29.25" customHeight="1" outlineLevel="3" x14ac:dyDescent="0.2">
      <c r="A549" s="165"/>
      <c r="B549" s="751" t="s">
        <v>3704</v>
      </c>
      <c r="C549" s="1264" t="s">
        <v>4598</v>
      </c>
      <c r="D549" s="752">
        <v>0.5</v>
      </c>
      <c r="E549" s="1352">
        <v>3602</v>
      </c>
      <c r="F549" s="1370">
        <v>1441</v>
      </c>
      <c r="G549" s="1370">
        <v>1027</v>
      </c>
      <c r="H549" s="50">
        <v>100</v>
      </c>
      <c r="I549" s="80"/>
      <c r="J549" s="1495" t="s">
        <v>3711</v>
      </c>
      <c r="K549" s="1496"/>
      <c r="L549" s="1086"/>
    </row>
    <row r="550" spans="1:12" ht="29.25" customHeight="1" outlineLevel="3" x14ac:dyDescent="0.2">
      <c r="A550" s="165"/>
      <c r="B550" s="751" t="s">
        <v>3705</v>
      </c>
      <c r="C550" s="1265" t="s">
        <v>4599</v>
      </c>
      <c r="D550" s="752">
        <v>0.5</v>
      </c>
      <c r="E550" s="1352">
        <v>3602</v>
      </c>
      <c r="F550" s="1370">
        <v>1441</v>
      </c>
      <c r="G550" s="1370">
        <v>1027</v>
      </c>
      <c r="H550" s="50">
        <v>100</v>
      </c>
      <c r="I550" s="80"/>
      <c r="J550" s="1421"/>
      <c r="K550" s="1422"/>
      <c r="L550" s="1086"/>
    </row>
    <row r="551" spans="1:12" ht="29.25" customHeight="1" outlineLevel="3" x14ac:dyDescent="0.2">
      <c r="A551" s="165"/>
      <c r="B551" s="751" t="s">
        <v>3706</v>
      </c>
      <c r="C551" s="1265" t="s">
        <v>4600</v>
      </c>
      <c r="D551" s="752">
        <v>0.5</v>
      </c>
      <c r="E551" s="1352">
        <v>3602</v>
      </c>
      <c r="F551" s="1370">
        <v>1441</v>
      </c>
      <c r="G551" s="1370">
        <v>1027</v>
      </c>
      <c r="H551" s="50">
        <v>100</v>
      </c>
      <c r="I551" s="80"/>
      <c r="J551" s="1421"/>
      <c r="K551" s="1422"/>
      <c r="L551" s="1086"/>
    </row>
    <row r="552" spans="1:12" ht="29.25" customHeight="1" outlineLevel="3" x14ac:dyDescent="0.2">
      <c r="A552" s="165"/>
      <c r="B552" s="751" t="s">
        <v>3707</v>
      </c>
      <c r="C552" s="1265" t="s">
        <v>4601</v>
      </c>
      <c r="D552" s="752">
        <v>0.5</v>
      </c>
      <c r="E552" s="1352">
        <v>3602</v>
      </c>
      <c r="F552" s="1370">
        <v>1441</v>
      </c>
      <c r="G552" s="1370">
        <v>1027</v>
      </c>
      <c r="H552" s="50">
        <v>100</v>
      </c>
      <c r="I552" s="80"/>
      <c r="J552" s="1421"/>
      <c r="K552" s="1422"/>
      <c r="L552" s="1086"/>
    </row>
    <row r="553" spans="1:12" ht="29.25" customHeight="1" outlineLevel="3" x14ac:dyDescent="0.2">
      <c r="A553" s="165"/>
      <c r="B553" s="751" t="s">
        <v>3708</v>
      </c>
      <c r="C553" s="1265" t="s">
        <v>4602</v>
      </c>
      <c r="D553" s="752">
        <v>0.5</v>
      </c>
      <c r="E553" s="1352">
        <v>3602</v>
      </c>
      <c r="F553" s="1370">
        <v>1441</v>
      </c>
      <c r="G553" s="1370">
        <v>1027</v>
      </c>
      <c r="H553" s="50">
        <v>100</v>
      </c>
      <c r="I553" s="80"/>
      <c r="J553" s="1421"/>
      <c r="K553" s="1422"/>
      <c r="L553" s="1086"/>
    </row>
    <row r="554" spans="1:12" ht="29.25" customHeight="1" outlineLevel="3" x14ac:dyDescent="0.2">
      <c r="A554" s="165"/>
      <c r="B554" s="751" t="s">
        <v>3709</v>
      </c>
      <c r="C554" s="1265" t="s">
        <v>4603</v>
      </c>
      <c r="D554" s="752">
        <v>0.5</v>
      </c>
      <c r="E554" s="1352">
        <v>3601</v>
      </c>
      <c r="F554" s="1370">
        <v>1441</v>
      </c>
      <c r="G554" s="1370">
        <v>1027</v>
      </c>
      <c r="H554" s="50">
        <v>100</v>
      </c>
      <c r="I554" s="80"/>
      <c r="J554" s="1421"/>
      <c r="K554" s="1422"/>
      <c r="L554" s="1086"/>
    </row>
    <row r="555" spans="1:12" ht="29.25" customHeight="1" outlineLevel="3" thickBot="1" x14ac:dyDescent="0.25">
      <c r="A555" s="165"/>
      <c r="B555" s="751" t="s">
        <v>3710</v>
      </c>
      <c r="C555" s="1070" t="s">
        <v>4604</v>
      </c>
      <c r="D555" s="752">
        <v>0.5</v>
      </c>
      <c r="E555" s="1352">
        <v>3601</v>
      </c>
      <c r="F555" s="1370">
        <v>1441</v>
      </c>
      <c r="G555" s="1370">
        <v>1027</v>
      </c>
      <c r="H555" s="50">
        <v>100</v>
      </c>
      <c r="I555" s="104" t="s">
        <v>74</v>
      </c>
      <c r="J555" s="1421"/>
      <c r="K555" s="1422"/>
      <c r="L555" s="1086"/>
    </row>
    <row r="556" spans="1:12" ht="11.25" customHeight="1" outlineLevel="2" thickBot="1" x14ac:dyDescent="0.25">
      <c r="A556" s="578"/>
      <c r="B556" s="52" t="s">
        <v>15</v>
      </c>
      <c r="C556" s="180" t="s">
        <v>4597</v>
      </c>
      <c r="D556" s="30" t="s">
        <v>16</v>
      </c>
      <c r="E556" s="1347" t="s">
        <v>17</v>
      </c>
      <c r="F556" s="1347" t="s">
        <v>2625</v>
      </c>
      <c r="G556" s="1347" t="s">
        <v>4154</v>
      </c>
      <c r="H556" s="1301" t="s">
        <v>18</v>
      </c>
      <c r="I556" s="74" t="s">
        <v>19</v>
      </c>
    </row>
    <row r="557" spans="1:12" ht="29.25" customHeight="1" outlineLevel="3" x14ac:dyDescent="0.2">
      <c r="A557" s="165"/>
      <c r="B557" s="751" t="s">
        <v>3696</v>
      </c>
      <c r="C557" s="1264" t="s">
        <v>4605</v>
      </c>
      <c r="D557" s="752">
        <v>0.65</v>
      </c>
      <c r="E557" s="1352">
        <v>4204</v>
      </c>
      <c r="F557" s="1370">
        <v>1682</v>
      </c>
      <c r="G557" s="1370">
        <v>1170</v>
      </c>
      <c r="H557" s="50">
        <v>100</v>
      </c>
      <c r="I557" s="80"/>
      <c r="J557" s="1495" t="s">
        <v>3703</v>
      </c>
      <c r="K557" s="1496"/>
      <c r="L557" s="1086"/>
    </row>
    <row r="558" spans="1:12" ht="29.25" customHeight="1" outlineLevel="3" x14ac:dyDescent="0.2">
      <c r="A558" s="165"/>
      <c r="B558" s="751" t="s">
        <v>3697</v>
      </c>
      <c r="C558" s="1265" t="s">
        <v>4606</v>
      </c>
      <c r="D558" s="752">
        <v>0.65</v>
      </c>
      <c r="E558" s="1352">
        <v>4204</v>
      </c>
      <c r="F558" s="1370">
        <v>1682</v>
      </c>
      <c r="G558" s="1370">
        <v>1170</v>
      </c>
      <c r="H558" s="50">
        <v>100</v>
      </c>
      <c r="I558" s="80"/>
      <c r="J558" s="1421"/>
      <c r="K558" s="1422"/>
      <c r="L558" s="1086"/>
    </row>
    <row r="559" spans="1:12" ht="29.25" customHeight="1" outlineLevel="3" x14ac:dyDescent="0.2">
      <c r="A559" s="165"/>
      <c r="B559" s="751" t="s">
        <v>3698</v>
      </c>
      <c r="C559" s="1265" t="s">
        <v>4607</v>
      </c>
      <c r="D559" s="752">
        <v>0.65</v>
      </c>
      <c r="E559" s="1352">
        <v>4204</v>
      </c>
      <c r="F559" s="1370">
        <v>1682</v>
      </c>
      <c r="G559" s="1370">
        <v>1170</v>
      </c>
      <c r="H559" s="50">
        <v>100</v>
      </c>
      <c r="I559" s="80"/>
      <c r="J559" s="1421"/>
      <c r="K559" s="1422"/>
      <c r="L559" s="1086"/>
    </row>
    <row r="560" spans="1:12" ht="29.25" customHeight="1" outlineLevel="3" x14ac:dyDescent="0.2">
      <c r="A560" s="165"/>
      <c r="B560" s="751" t="s">
        <v>3699</v>
      </c>
      <c r="C560" s="1265" t="s">
        <v>4608</v>
      </c>
      <c r="D560" s="752">
        <v>0.65</v>
      </c>
      <c r="E560" s="1352">
        <v>4204</v>
      </c>
      <c r="F560" s="1370">
        <v>1682</v>
      </c>
      <c r="G560" s="1370">
        <v>1170</v>
      </c>
      <c r="H560" s="50">
        <v>100</v>
      </c>
      <c r="I560" s="80"/>
      <c r="J560" s="1421"/>
      <c r="K560" s="1422"/>
      <c r="L560" s="1086"/>
    </row>
    <row r="561" spans="1:12" ht="29.25" customHeight="1" outlineLevel="3" x14ac:dyDescent="0.2">
      <c r="A561" s="165"/>
      <c r="B561" s="751" t="s">
        <v>3700</v>
      </c>
      <c r="C561" s="1265" t="s">
        <v>4609</v>
      </c>
      <c r="D561" s="752">
        <v>0.65</v>
      </c>
      <c r="E561" s="1352">
        <v>4204</v>
      </c>
      <c r="F561" s="1370">
        <v>1682</v>
      </c>
      <c r="G561" s="1370">
        <v>1170</v>
      </c>
      <c r="H561" s="50">
        <v>100</v>
      </c>
      <c r="I561" s="80"/>
      <c r="J561" s="1421"/>
      <c r="K561" s="1422"/>
      <c r="L561" s="1086"/>
    </row>
    <row r="562" spans="1:12" ht="29.25" customHeight="1" outlineLevel="3" x14ac:dyDescent="0.2">
      <c r="A562" s="165"/>
      <c r="B562" s="751" t="s">
        <v>3701</v>
      </c>
      <c r="C562" s="1265" t="s">
        <v>4610</v>
      </c>
      <c r="D562" s="752">
        <v>0.65</v>
      </c>
      <c r="E562" s="1352">
        <v>4204</v>
      </c>
      <c r="F562" s="1370">
        <v>1682</v>
      </c>
      <c r="G562" s="1370">
        <v>1170</v>
      </c>
      <c r="H562" s="50">
        <v>100</v>
      </c>
      <c r="I562" s="80"/>
      <c r="J562" s="1421"/>
      <c r="K562" s="1422"/>
      <c r="L562" s="1086"/>
    </row>
    <row r="563" spans="1:12" ht="29.25" customHeight="1" outlineLevel="3" thickBot="1" x14ac:dyDescent="0.25">
      <c r="A563" s="165"/>
      <c r="B563" s="751" t="s">
        <v>3702</v>
      </c>
      <c r="C563" s="1070" t="s">
        <v>4611</v>
      </c>
      <c r="D563" s="752">
        <v>0.65</v>
      </c>
      <c r="E563" s="1352">
        <v>4204</v>
      </c>
      <c r="F563" s="1370">
        <v>1682</v>
      </c>
      <c r="G563" s="1370">
        <v>1170</v>
      </c>
      <c r="H563" s="50">
        <v>100</v>
      </c>
      <c r="I563" s="104" t="s">
        <v>74</v>
      </c>
      <c r="J563" s="1421"/>
      <c r="K563" s="1422"/>
      <c r="L563" s="1086"/>
    </row>
    <row r="564" spans="1:12" ht="11.25" customHeight="1" outlineLevel="2" thickBot="1" x14ac:dyDescent="0.25">
      <c r="A564" s="578"/>
      <c r="B564" s="52" t="s">
        <v>15</v>
      </c>
      <c r="C564" s="180" t="s">
        <v>4612</v>
      </c>
      <c r="D564" s="30" t="s">
        <v>16</v>
      </c>
      <c r="E564" s="1347" t="s">
        <v>17</v>
      </c>
      <c r="F564" s="1347" t="s">
        <v>2625</v>
      </c>
      <c r="G564" s="1347" t="s">
        <v>4154</v>
      </c>
      <c r="H564" s="1301" t="s">
        <v>18</v>
      </c>
      <c r="I564" s="74" t="s">
        <v>19</v>
      </c>
    </row>
    <row r="565" spans="1:12" ht="29.25" customHeight="1" outlineLevel="3" x14ac:dyDescent="0.2">
      <c r="A565" s="165"/>
      <c r="B565" s="751" t="s">
        <v>3448</v>
      </c>
      <c r="C565" s="1217" t="s">
        <v>4613</v>
      </c>
      <c r="D565" s="752">
        <v>0.38500000000000001</v>
      </c>
      <c r="E565" s="1352">
        <v>2758</v>
      </c>
      <c r="F565" s="1370">
        <v>1103</v>
      </c>
      <c r="G565" s="1370">
        <v>799</v>
      </c>
      <c r="H565" s="50">
        <v>100</v>
      </c>
      <c r="I565" s="104" t="s">
        <v>74</v>
      </c>
      <c r="J565" s="1495" t="s">
        <v>2682</v>
      </c>
      <c r="K565" s="1496"/>
      <c r="L565" s="1086"/>
    </row>
    <row r="566" spans="1:12" ht="29.25" customHeight="1" outlineLevel="3" x14ac:dyDescent="0.2">
      <c r="A566" s="165"/>
      <c r="B566" s="751" t="s">
        <v>3449</v>
      </c>
      <c r="C566" s="1218" t="s">
        <v>4614</v>
      </c>
      <c r="D566" s="752">
        <v>0.38500000000000001</v>
      </c>
      <c r="E566" s="1352">
        <v>2758</v>
      </c>
      <c r="F566" s="1370">
        <v>1103</v>
      </c>
      <c r="G566" s="1370">
        <v>799</v>
      </c>
      <c r="H566" s="50">
        <v>100</v>
      </c>
      <c r="I566" s="80"/>
      <c r="J566" s="1421"/>
      <c r="K566" s="1422"/>
      <c r="L566" s="1086"/>
    </row>
    <row r="567" spans="1:12" ht="29.25" customHeight="1" outlineLevel="3" x14ac:dyDescent="0.2">
      <c r="A567" s="165"/>
      <c r="B567" s="751" t="s">
        <v>3450</v>
      </c>
      <c r="C567" s="1218" t="s">
        <v>4615</v>
      </c>
      <c r="D567" s="752">
        <v>0.38500000000000001</v>
      </c>
      <c r="E567" s="1352">
        <v>2758</v>
      </c>
      <c r="F567" s="1370">
        <v>1103</v>
      </c>
      <c r="G567" s="1370">
        <v>799</v>
      </c>
      <c r="H567" s="50">
        <v>100</v>
      </c>
      <c r="I567" s="80"/>
      <c r="J567" s="1421"/>
      <c r="K567" s="1422"/>
      <c r="L567" s="1086"/>
    </row>
    <row r="568" spans="1:12" ht="29.25" customHeight="1" outlineLevel="3" x14ac:dyDescent="0.2">
      <c r="A568" s="165"/>
      <c r="B568" s="751" t="s">
        <v>3451</v>
      </c>
      <c r="C568" s="1218" t="s">
        <v>4616</v>
      </c>
      <c r="D568" s="752">
        <v>0.38500000000000001</v>
      </c>
      <c r="E568" s="1352">
        <v>2758</v>
      </c>
      <c r="F568" s="1370">
        <v>1103</v>
      </c>
      <c r="G568" s="1370">
        <v>799</v>
      </c>
      <c r="H568" s="50">
        <v>100</v>
      </c>
      <c r="I568" s="80"/>
      <c r="J568" s="1421"/>
      <c r="K568" s="1422"/>
      <c r="L568" s="1086"/>
    </row>
    <row r="569" spans="1:12" ht="29.25" customHeight="1" outlineLevel="3" x14ac:dyDescent="0.2">
      <c r="A569" s="165"/>
      <c r="B569" s="751" t="s">
        <v>3452</v>
      </c>
      <c r="C569" s="1218" t="s">
        <v>4617</v>
      </c>
      <c r="D569" s="752">
        <v>0.38500000000000001</v>
      </c>
      <c r="E569" s="1352">
        <v>2758</v>
      </c>
      <c r="F569" s="1370">
        <v>1103</v>
      </c>
      <c r="G569" s="1370">
        <v>799</v>
      </c>
      <c r="H569" s="50">
        <v>100</v>
      </c>
      <c r="I569" s="80"/>
      <c r="J569" s="1421"/>
      <c r="K569" s="1422"/>
      <c r="L569" s="1086"/>
    </row>
    <row r="570" spans="1:12" ht="29.25" customHeight="1" outlineLevel="3" x14ac:dyDescent="0.2">
      <c r="A570" s="165"/>
      <c r="B570" s="751" t="s">
        <v>3453</v>
      </c>
      <c r="C570" s="1218" t="s">
        <v>4618</v>
      </c>
      <c r="D570" s="752">
        <v>0.38500000000000001</v>
      </c>
      <c r="E570" s="1352">
        <v>2758</v>
      </c>
      <c r="F570" s="1370">
        <v>1103</v>
      </c>
      <c r="G570" s="1370">
        <v>799</v>
      </c>
      <c r="H570" s="50">
        <v>100</v>
      </c>
      <c r="I570" s="80"/>
      <c r="J570" s="1421"/>
      <c r="K570" s="1422"/>
      <c r="L570" s="1086"/>
    </row>
    <row r="571" spans="1:12" ht="29.25" customHeight="1" outlineLevel="3" thickBot="1" x14ac:dyDescent="0.25">
      <c r="A571" s="165"/>
      <c r="B571" s="751" t="s">
        <v>2725</v>
      </c>
      <c r="C571" s="1070" t="s">
        <v>4619</v>
      </c>
      <c r="D571" s="752">
        <v>0.38500000000000001</v>
      </c>
      <c r="E571" s="1352">
        <v>2758</v>
      </c>
      <c r="F571" s="1370">
        <v>1103</v>
      </c>
      <c r="G571" s="1370">
        <v>799</v>
      </c>
      <c r="H571" s="50">
        <v>100</v>
      </c>
      <c r="I571" s="80"/>
      <c r="J571" s="1421"/>
      <c r="K571" s="1422"/>
      <c r="L571" s="1086"/>
    </row>
    <row r="572" spans="1:12" ht="11.25" customHeight="1" outlineLevel="2" thickBot="1" x14ac:dyDescent="0.25">
      <c r="A572" s="578"/>
      <c r="B572" s="52" t="s">
        <v>15</v>
      </c>
      <c r="C572" s="180" t="s">
        <v>4620</v>
      </c>
      <c r="D572" s="30" t="s">
        <v>16</v>
      </c>
      <c r="E572" s="1347" t="s">
        <v>17</v>
      </c>
      <c r="F572" s="1347" t="s">
        <v>2625</v>
      </c>
      <c r="G572" s="1347" t="s">
        <v>4154</v>
      </c>
      <c r="H572" s="1301" t="s">
        <v>18</v>
      </c>
      <c r="I572" s="74" t="s">
        <v>19</v>
      </c>
    </row>
    <row r="573" spans="1:12" ht="29.25" customHeight="1" outlineLevel="3" x14ac:dyDescent="0.2">
      <c r="A573" s="165"/>
      <c r="B573" s="751" t="s">
        <v>3681</v>
      </c>
      <c r="C573" s="1264" t="s">
        <v>4621</v>
      </c>
      <c r="D573" s="629">
        <v>0.5</v>
      </c>
      <c r="E573" s="1352">
        <v>3034</v>
      </c>
      <c r="F573" s="1370">
        <v>1214</v>
      </c>
      <c r="G573" s="1370">
        <v>906</v>
      </c>
      <c r="H573" s="50">
        <v>100</v>
      </c>
      <c r="I573" s="104" t="s">
        <v>74</v>
      </c>
      <c r="J573" s="1495" t="s">
        <v>3680</v>
      </c>
      <c r="K573" s="1496"/>
      <c r="L573" s="1086"/>
    </row>
    <row r="574" spans="1:12" ht="29.25" customHeight="1" outlineLevel="3" x14ac:dyDescent="0.2">
      <c r="A574" s="165"/>
      <c r="B574" s="751" t="s">
        <v>3682</v>
      </c>
      <c r="C574" s="1265" t="s">
        <v>4622</v>
      </c>
      <c r="D574" s="629">
        <v>0.5</v>
      </c>
      <c r="E574" s="1352">
        <v>3034</v>
      </c>
      <c r="F574" s="1370">
        <v>1214</v>
      </c>
      <c r="G574" s="1370">
        <v>906</v>
      </c>
      <c r="H574" s="50">
        <v>100</v>
      </c>
      <c r="I574" s="80"/>
      <c r="J574" s="1421"/>
      <c r="K574" s="1422"/>
      <c r="L574" s="1086"/>
    </row>
    <row r="575" spans="1:12" ht="29.25" customHeight="1" outlineLevel="3" x14ac:dyDescent="0.2">
      <c r="A575" s="165"/>
      <c r="B575" s="751" t="s">
        <v>3683</v>
      </c>
      <c r="C575" s="1265" t="s">
        <v>4623</v>
      </c>
      <c r="D575" s="629">
        <v>0.5</v>
      </c>
      <c r="E575" s="1352">
        <v>3034</v>
      </c>
      <c r="F575" s="1370">
        <v>1214</v>
      </c>
      <c r="G575" s="1370">
        <v>906</v>
      </c>
      <c r="H575" s="50">
        <v>100</v>
      </c>
      <c r="I575" s="80"/>
      <c r="J575" s="1421"/>
      <c r="K575" s="1422"/>
      <c r="L575" s="1086"/>
    </row>
    <row r="576" spans="1:12" ht="29.25" customHeight="1" outlineLevel="3" x14ac:dyDescent="0.2">
      <c r="A576" s="165"/>
      <c r="B576" s="751" t="s">
        <v>3684</v>
      </c>
      <c r="C576" s="1265" t="s">
        <v>4624</v>
      </c>
      <c r="D576" s="629">
        <v>0.5</v>
      </c>
      <c r="E576" s="1352">
        <v>3034</v>
      </c>
      <c r="F576" s="1370">
        <v>1214</v>
      </c>
      <c r="G576" s="1370">
        <v>906</v>
      </c>
      <c r="H576" s="50">
        <v>100</v>
      </c>
      <c r="I576" s="80"/>
      <c r="J576" s="1421"/>
      <c r="K576" s="1422"/>
      <c r="L576" s="1086"/>
    </row>
    <row r="577" spans="1:12" ht="29.25" customHeight="1" outlineLevel="3" x14ac:dyDescent="0.2">
      <c r="A577" s="165"/>
      <c r="B577" s="751" t="s">
        <v>3685</v>
      </c>
      <c r="C577" s="1265" t="s">
        <v>4625</v>
      </c>
      <c r="D577" s="629">
        <v>0.5</v>
      </c>
      <c r="E577" s="1352">
        <v>3034</v>
      </c>
      <c r="F577" s="1370">
        <v>1214</v>
      </c>
      <c r="G577" s="1370">
        <v>906</v>
      </c>
      <c r="H577" s="50">
        <v>100</v>
      </c>
      <c r="I577" s="80"/>
      <c r="J577" s="1421"/>
      <c r="K577" s="1422"/>
      <c r="L577" s="1086"/>
    </row>
    <row r="578" spans="1:12" ht="29.25" customHeight="1" outlineLevel="3" x14ac:dyDescent="0.2">
      <c r="A578" s="165"/>
      <c r="B578" s="751" t="s">
        <v>3686</v>
      </c>
      <c r="C578" s="1265" t="s">
        <v>4626</v>
      </c>
      <c r="D578" s="629">
        <v>0.5</v>
      </c>
      <c r="E578" s="1352">
        <v>3034</v>
      </c>
      <c r="F578" s="1370">
        <v>1214</v>
      </c>
      <c r="G578" s="1370">
        <v>906</v>
      </c>
      <c r="H578" s="50">
        <v>100</v>
      </c>
      <c r="I578" s="80"/>
      <c r="J578" s="1421"/>
      <c r="K578" s="1422"/>
      <c r="L578" s="1086"/>
    </row>
    <row r="579" spans="1:12" ht="29.25" customHeight="1" outlineLevel="3" thickBot="1" x14ac:dyDescent="0.25">
      <c r="A579" s="165"/>
      <c r="B579" s="750" t="s">
        <v>3687</v>
      </c>
      <c r="C579" s="450" t="s">
        <v>4627</v>
      </c>
      <c r="D579" s="629">
        <v>0.5</v>
      </c>
      <c r="E579" s="1352">
        <v>3034</v>
      </c>
      <c r="F579" s="1370">
        <v>1214</v>
      </c>
      <c r="G579" s="1370">
        <v>906</v>
      </c>
      <c r="H579" s="50">
        <v>100</v>
      </c>
      <c r="I579" s="80"/>
      <c r="J579" s="1421"/>
      <c r="K579" s="1422"/>
      <c r="L579" s="1086"/>
    </row>
    <row r="580" spans="1:12" ht="11.25" customHeight="1" outlineLevel="2" thickBot="1" x14ac:dyDescent="0.25">
      <c r="A580" s="578"/>
      <c r="B580" s="52" t="s">
        <v>15</v>
      </c>
      <c r="C580" s="180" t="s">
        <v>4628</v>
      </c>
      <c r="D580" s="30" t="s">
        <v>16</v>
      </c>
      <c r="E580" s="1347" t="s">
        <v>17</v>
      </c>
      <c r="F580" s="1347" t="s">
        <v>2625</v>
      </c>
      <c r="G580" s="1347" t="s">
        <v>4154</v>
      </c>
      <c r="H580" s="1301" t="s">
        <v>18</v>
      </c>
      <c r="I580" s="74" t="s">
        <v>19</v>
      </c>
    </row>
    <row r="581" spans="1:12" ht="29.25" customHeight="1" outlineLevel="3" x14ac:dyDescent="0.2">
      <c r="A581" s="165"/>
      <c r="B581" s="751" t="s">
        <v>3454</v>
      </c>
      <c r="C581" s="1217" t="s">
        <v>4629</v>
      </c>
      <c r="D581" s="629">
        <v>0.39</v>
      </c>
      <c r="E581" s="1352">
        <v>2672</v>
      </c>
      <c r="F581" s="1370">
        <v>1069</v>
      </c>
      <c r="G581" s="1370">
        <v>781</v>
      </c>
      <c r="H581" s="50">
        <v>100</v>
      </c>
      <c r="I581" s="104" t="s">
        <v>74</v>
      </c>
      <c r="J581" s="1495" t="s">
        <v>2683</v>
      </c>
      <c r="K581" s="1496"/>
      <c r="L581" s="1086"/>
    </row>
    <row r="582" spans="1:12" ht="29.25" customHeight="1" outlineLevel="3" x14ac:dyDescent="0.2">
      <c r="A582" s="165"/>
      <c r="B582" s="751" t="s">
        <v>3455</v>
      </c>
      <c r="C582" s="1218" t="s">
        <v>4630</v>
      </c>
      <c r="D582" s="629">
        <v>0.39</v>
      </c>
      <c r="E582" s="1352">
        <v>2672</v>
      </c>
      <c r="F582" s="1370">
        <v>1069</v>
      </c>
      <c r="G582" s="1370">
        <v>781</v>
      </c>
      <c r="H582" s="50">
        <v>100</v>
      </c>
      <c r="I582" s="80"/>
      <c r="J582" s="1421"/>
      <c r="K582" s="1422"/>
      <c r="L582" s="1086"/>
    </row>
    <row r="583" spans="1:12" ht="29.25" customHeight="1" outlineLevel="3" x14ac:dyDescent="0.2">
      <c r="A583" s="165"/>
      <c r="B583" s="751" t="s">
        <v>3456</v>
      </c>
      <c r="C583" s="1218" t="s">
        <v>4631</v>
      </c>
      <c r="D583" s="629">
        <v>0.39</v>
      </c>
      <c r="E583" s="1352">
        <v>2672</v>
      </c>
      <c r="F583" s="1370">
        <v>1069</v>
      </c>
      <c r="G583" s="1370">
        <v>781</v>
      </c>
      <c r="H583" s="50">
        <v>100</v>
      </c>
      <c r="I583" s="80"/>
      <c r="J583" s="1421"/>
      <c r="K583" s="1422"/>
      <c r="L583" s="1086"/>
    </row>
    <row r="584" spans="1:12" ht="29.25" customHeight="1" outlineLevel="3" x14ac:dyDescent="0.2">
      <c r="A584" s="165"/>
      <c r="B584" s="751" t="s">
        <v>3457</v>
      </c>
      <c r="C584" s="1218" t="s">
        <v>4632</v>
      </c>
      <c r="D584" s="629">
        <v>0.39</v>
      </c>
      <c r="E584" s="1352">
        <v>2672</v>
      </c>
      <c r="F584" s="1370">
        <v>1069</v>
      </c>
      <c r="G584" s="1370">
        <v>781</v>
      </c>
      <c r="H584" s="50">
        <v>100</v>
      </c>
      <c r="I584" s="80"/>
      <c r="J584" s="1421"/>
      <c r="K584" s="1422"/>
      <c r="L584" s="1086"/>
    </row>
    <row r="585" spans="1:12" ht="29.25" customHeight="1" outlineLevel="3" x14ac:dyDescent="0.2">
      <c r="A585" s="165"/>
      <c r="B585" s="751" t="s">
        <v>3458</v>
      </c>
      <c r="C585" s="1218" t="s">
        <v>4633</v>
      </c>
      <c r="D585" s="629">
        <v>0.39</v>
      </c>
      <c r="E585" s="1352">
        <v>2672</v>
      </c>
      <c r="F585" s="1370">
        <v>1069</v>
      </c>
      <c r="G585" s="1370">
        <v>781</v>
      </c>
      <c r="H585" s="50">
        <v>100</v>
      </c>
      <c r="I585" s="80"/>
      <c r="J585" s="1421"/>
      <c r="K585" s="1422"/>
      <c r="L585" s="1086"/>
    </row>
    <row r="586" spans="1:12" ht="29.25" customHeight="1" outlineLevel="3" x14ac:dyDescent="0.2">
      <c r="A586" s="165"/>
      <c r="B586" s="751" t="s">
        <v>3459</v>
      </c>
      <c r="C586" s="1218" t="s">
        <v>4634</v>
      </c>
      <c r="D586" s="629">
        <v>0.39</v>
      </c>
      <c r="E586" s="1352">
        <v>2672</v>
      </c>
      <c r="F586" s="1370">
        <v>1069</v>
      </c>
      <c r="G586" s="1370">
        <v>781</v>
      </c>
      <c r="H586" s="50">
        <v>100</v>
      </c>
      <c r="I586" s="80"/>
      <c r="J586" s="1421"/>
      <c r="K586" s="1422"/>
      <c r="L586" s="1086"/>
    </row>
    <row r="587" spans="1:12" ht="29.25" customHeight="1" outlineLevel="3" thickBot="1" x14ac:dyDescent="0.25">
      <c r="A587" s="165"/>
      <c r="B587" s="750" t="s">
        <v>2726</v>
      </c>
      <c r="C587" s="450" t="s">
        <v>4635</v>
      </c>
      <c r="D587" s="629">
        <v>0.39</v>
      </c>
      <c r="E587" s="1352">
        <v>2672</v>
      </c>
      <c r="F587" s="1370">
        <v>1069</v>
      </c>
      <c r="G587" s="1370">
        <v>781</v>
      </c>
      <c r="H587" s="50">
        <v>100</v>
      </c>
      <c r="I587" s="80"/>
      <c r="J587" s="1421"/>
      <c r="K587" s="1422"/>
      <c r="L587" s="1086"/>
    </row>
    <row r="588" spans="1:12" ht="11.25" customHeight="1" outlineLevel="2" thickBot="1" x14ac:dyDescent="0.25">
      <c r="A588" s="578"/>
      <c r="B588" s="52" t="s">
        <v>15</v>
      </c>
      <c r="C588" s="180" t="s">
        <v>4636</v>
      </c>
      <c r="D588" s="30" t="s">
        <v>16</v>
      </c>
      <c r="E588" s="1347" t="s">
        <v>17</v>
      </c>
      <c r="F588" s="1347" t="s">
        <v>2625</v>
      </c>
      <c r="G588" s="1347" t="s">
        <v>4154</v>
      </c>
      <c r="H588" s="1301" t="s">
        <v>18</v>
      </c>
      <c r="I588" s="74" t="s">
        <v>19</v>
      </c>
    </row>
    <row r="589" spans="1:12" ht="29.25" customHeight="1" outlineLevel="3" x14ac:dyDescent="0.2">
      <c r="A589" s="165"/>
      <c r="B589" s="751" t="s">
        <v>3460</v>
      </c>
      <c r="C589" s="1217" t="s">
        <v>4637</v>
      </c>
      <c r="D589" s="629">
        <v>0.44</v>
      </c>
      <c r="E589" s="1352">
        <v>2946</v>
      </c>
      <c r="F589" s="1370">
        <v>1179</v>
      </c>
      <c r="G589" s="1370">
        <v>861</v>
      </c>
      <c r="H589" s="50">
        <v>100</v>
      </c>
      <c r="I589" s="104" t="s">
        <v>74</v>
      </c>
      <c r="J589" s="1495" t="s">
        <v>2684</v>
      </c>
      <c r="K589" s="1496"/>
      <c r="L589" s="1086"/>
    </row>
    <row r="590" spans="1:12" ht="29.25" customHeight="1" outlineLevel="3" x14ac:dyDescent="0.2">
      <c r="A590" s="165"/>
      <c r="B590" s="751" t="s">
        <v>3461</v>
      </c>
      <c r="C590" s="1218" t="s">
        <v>4638</v>
      </c>
      <c r="D590" s="629">
        <v>0.44</v>
      </c>
      <c r="E590" s="1352">
        <v>2946</v>
      </c>
      <c r="F590" s="1370">
        <v>1179</v>
      </c>
      <c r="G590" s="1370">
        <v>861</v>
      </c>
      <c r="H590" s="50">
        <v>100</v>
      </c>
      <c r="I590" s="80"/>
      <c r="J590" s="1421"/>
      <c r="K590" s="1422"/>
      <c r="L590" s="1086"/>
    </row>
    <row r="591" spans="1:12" ht="29.25" customHeight="1" outlineLevel="3" x14ac:dyDescent="0.2">
      <c r="A591" s="165"/>
      <c r="B591" s="751" t="s">
        <v>3462</v>
      </c>
      <c r="C591" s="1218" t="s">
        <v>4639</v>
      </c>
      <c r="D591" s="629">
        <v>0.44</v>
      </c>
      <c r="E591" s="1352">
        <v>2946</v>
      </c>
      <c r="F591" s="1370">
        <v>1179</v>
      </c>
      <c r="G591" s="1370">
        <v>861</v>
      </c>
      <c r="H591" s="50">
        <v>100</v>
      </c>
      <c r="I591" s="80"/>
      <c r="J591" s="1421"/>
      <c r="K591" s="1422"/>
      <c r="L591" s="1086"/>
    </row>
    <row r="592" spans="1:12" ht="29.25" customHeight="1" outlineLevel="3" x14ac:dyDescent="0.2">
      <c r="A592" s="165"/>
      <c r="B592" s="751" t="s">
        <v>3463</v>
      </c>
      <c r="C592" s="1218" t="s">
        <v>4640</v>
      </c>
      <c r="D592" s="629">
        <v>0.44</v>
      </c>
      <c r="E592" s="1352">
        <v>2946</v>
      </c>
      <c r="F592" s="1370">
        <v>1179</v>
      </c>
      <c r="G592" s="1370">
        <v>861</v>
      </c>
      <c r="H592" s="50">
        <v>100</v>
      </c>
      <c r="I592" s="80"/>
      <c r="J592" s="1421"/>
      <c r="K592" s="1422"/>
      <c r="L592" s="1086"/>
    </row>
    <row r="593" spans="1:12" ht="29.25" customHeight="1" outlineLevel="3" x14ac:dyDescent="0.2">
      <c r="A593" s="165"/>
      <c r="B593" s="751" t="s">
        <v>3464</v>
      </c>
      <c r="C593" s="1218" t="s">
        <v>4641</v>
      </c>
      <c r="D593" s="629">
        <v>0.44</v>
      </c>
      <c r="E593" s="1352">
        <v>2946</v>
      </c>
      <c r="F593" s="1370">
        <v>1179</v>
      </c>
      <c r="G593" s="1370">
        <v>861</v>
      </c>
      <c r="H593" s="50">
        <v>100</v>
      </c>
      <c r="I593" s="80"/>
      <c r="J593" s="1421"/>
      <c r="K593" s="1422"/>
      <c r="L593" s="1086"/>
    </row>
    <row r="594" spans="1:12" ht="29.25" customHeight="1" outlineLevel="3" x14ac:dyDescent="0.2">
      <c r="A594" s="165"/>
      <c r="B594" s="751" t="s">
        <v>3465</v>
      </c>
      <c r="C594" s="1218" t="s">
        <v>4642</v>
      </c>
      <c r="D594" s="629">
        <v>0.44</v>
      </c>
      <c r="E594" s="1352">
        <v>2946</v>
      </c>
      <c r="F594" s="1370">
        <v>1179</v>
      </c>
      <c r="G594" s="1370">
        <v>861</v>
      </c>
      <c r="H594" s="50">
        <v>100</v>
      </c>
      <c r="I594" s="80"/>
      <c r="J594" s="1421"/>
      <c r="K594" s="1422"/>
      <c r="L594" s="1086"/>
    </row>
    <row r="595" spans="1:12" ht="29.25" customHeight="1" outlineLevel="3" thickBot="1" x14ac:dyDescent="0.25">
      <c r="A595" s="165"/>
      <c r="B595" s="750" t="s">
        <v>2727</v>
      </c>
      <c r="C595" s="450" t="s">
        <v>4643</v>
      </c>
      <c r="D595" s="629">
        <v>0.44</v>
      </c>
      <c r="E595" s="1352">
        <v>2947</v>
      </c>
      <c r="F595" s="1370">
        <v>1179</v>
      </c>
      <c r="G595" s="1370">
        <v>861</v>
      </c>
      <c r="H595" s="50">
        <v>100</v>
      </c>
      <c r="I595" s="80"/>
      <c r="J595" s="1421"/>
      <c r="K595" s="1422"/>
      <c r="L595" s="1086"/>
    </row>
    <row r="596" spans="1:12" ht="11.25" customHeight="1" outlineLevel="2" thickBot="1" x14ac:dyDescent="0.25">
      <c r="A596" s="578"/>
      <c r="B596" s="52" t="s">
        <v>15</v>
      </c>
      <c r="C596" s="180" t="s">
        <v>4644</v>
      </c>
      <c r="D596" s="30" t="s">
        <v>16</v>
      </c>
      <c r="E596" s="1347" t="s">
        <v>17</v>
      </c>
      <c r="F596" s="1347" t="s">
        <v>2625</v>
      </c>
      <c r="G596" s="1347" t="s">
        <v>4154</v>
      </c>
      <c r="H596" s="1301" t="s">
        <v>18</v>
      </c>
      <c r="I596" s="74" t="s">
        <v>19</v>
      </c>
      <c r="J596" s="1495" t="s">
        <v>3719</v>
      </c>
      <c r="K596" s="1496"/>
    </row>
    <row r="597" spans="1:12" ht="29.25" customHeight="1" outlineLevel="3" x14ac:dyDescent="0.2">
      <c r="A597" s="165"/>
      <c r="B597" s="1327" t="s">
        <v>3712</v>
      </c>
      <c r="C597" s="1408" t="s">
        <v>4645</v>
      </c>
      <c r="D597" s="1328">
        <v>0.45</v>
      </c>
      <c r="E597" s="1352">
        <v>3276</v>
      </c>
      <c r="F597" s="1370">
        <v>1310</v>
      </c>
      <c r="G597" s="1370">
        <v>952</v>
      </c>
      <c r="H597" s="50">
        <v>100</v>
      </c>
      <c r="I597" s="125"/>
      <c r="J597" s="1421"/>
      <c r="K597" s="1422"/>
      <c r="L597" s="1086"/>
    </row>
    <row r="598" spans="1:12" ht="29.25" customHeight="1" outlineLevel="3" x14ac:dyDescent="0.2">
      <c r="A598" s="165"/>
      <c r="B598" s="1327" t="s">
        <v>3713</v>
      </c>
      <c r="C598" s="1408" t="s">
        <v>4646</v>
      </c>
      <c r="D598" s="1328">
        <v>0.45</v>
      </c>
      <c r="E598" s="1352">
        <v>3276</v>
      </c>
      <c r="F598" s="1370">
        <v>1310</v>
      </c>
      <c r="G598" s="1370">
        <v>952</v>
      </c>
      <c r="H598" s="50">
        <v>100</v>
      </c>
      <c r="I598" s="80"/>
      <c r="J598" s="1421"/>
      <c r="K598" s="1422"/>
      <c r="L598" s="1086"/>
    </row>
    <row r="599" spans="1:12" ht="29.25" customHeight="1" outlineLevel="3" x14ac:dyDescent="0.2">
      <c r="A599" s="165"/>
      <c r="B599" s="1327" t="s">
        <v>3714</v>
      </c>
      <c r="C599" s="1408" t="s">
        <v>4647</v>
      </c>
      <c r="D599" s="1328">
        <v>0.45</v>
      </c>
      <c r="E599" s="1352">
        <v>3276</v>
      </c>
      <c r="F599" s="1370">
        <v>1310</v>
      </c>
      <c r="G599" s="1370">
        <v>952</v>
      </c>
      <c r="H599" s="50">
        <v>100</v>
      </c>
      <c r="I599" s="80"/>
      <c r="J599" s="1421"/>
      <c r="K599" s="1422"/>
      <c r="L599" s="1086"/>
    </row>
    <row r="600" spans="1:12" ht="29.25" customHeight="1" outlineLevel="3" x14ac:dyDescent="0.2">
      <c r="A600" s="165"/>
      <c r="B600" s="1327" t="s">
        <v>3715</v>
      </c>
      <c r="C600" s="1408" t="s">
        <v>4648</v>
      </c>
      <c r="D600" s="1328">
        <v>0.45</v>
      </c>
      <c r="E600" s="1352">
        <v>3276</v>
      </c>
      <c r="F600" s="1370">
        <v>1310</v>
      </c>
      <c r="G600" s="1370">
        <v>952</v>
      </c>
      <c r="H600" s="50">
        <v>100</v>
      </c>
      <c r="I600" s="80"/>
      <c r="J600" s="1421"/>
      <c r="K600" s="1422"/>
      <c r="L600" s="1086"/>
    </row>
    <row r="601" spans="1:12" ht="29.25" customHeight="1" outlineLevel="3" x14ac:dyDescent="0.2">
      <c r="A601" s="165"/>
      <c r="B601" s="1327" t="s">
        <v>3716</v>
      </c>
      <c r="C601" s="1408" t="s">
        <v>4649</v>
      </c>
      <c r="D601" s="1328">
        <v>0.45</v>
      </c>
      <c r="E601" s="1352">
        <v>3276</v>
      </c>
      <c r="F601" s="1370">
        <v>1310</v>
      </c>
      <c r="G601" s="1370">
        <v>952</v>
      </c>
      <c r="H601" s="50">
        <v>100</v>
      </c>
      <c r="I601" s="80"/>
      <c r="J601" s="1421"/>
      <c r="K601" s="1422"/>
      <c r="L601" s="1086"/>
    </row>
    <row r="602" spans="1:12" ht="29.25" customHeight="1" outlineLevel="3" x14ac:dyDescent="0.2">
      <c r="A602" s="165"/>
      <c r="B602" s="1327" t="s">
        <v>3717</v>
      </c>
      <c r="C602" s="1408" t="s">
        <v>4650</v>
      </c>
      <c r="D602" s="1328">
        <v>0.45</v>
      </c>
      <c r="E602" s="1352">
        <v>3276</v>
      </c>
      <c r="F602" s="1370">
        <v>1310</v>
      </c>
      <c r="G602" s="1370">
        <v>952</v>
      </c>
      <c r="H602" s="50">
        <v>100</v>
      </c>
      <c r="I602" s="80"/>
      <c r="J602" s="1421"/>
      <c r="K602" s="1422"/>
      <c r="L602" s="1086"/>
    </row>
    <row r="603" spans="1:12" ht="29.25" customHeight="1" outlineLevel="3" thickBot="1" x14ac:dyDescent="0.25">
      <c r="A603" s="165"/>
      <c r="B603" s="1327" t="s">
        <v>3718</v>
      </c>
      <c r="C603" s="1408" t="s">
        <v>4651</v>
      </c>
      <c r="D603" s="1328">
        <v>0.45</v>
      </c>
      <c r="E603" s="1352">
        <v>3276</v>
      </c>
      <c r="F603" s="1370">
        <v>1310</v>
      </c>
      <c r="G603" s="1370">
        <v>952</v>
      </c>
      <c r="H603" s="50">
        <v>100</v>
      </c>
      <c r="I603" s="104" t="s">
        <v>74</v>
      </c>
      <c r="J603" s="1421"/>
      <c r="K603" s="1422"/>
      <c r="L603" s="1086"/>
    </row>
    <row r="604" spans="1:12" ht="11.25" customHeight="1" outlineLevel="2" thickBot="1" x14ac:dyDescent="0.25">
      <c r="A604" s="578"/>
      <c r="B604" s="52" t="s">
        <v>15</v>
      </c>
      <c r="C604" s="180" t="s">
        <v>4652</v>
      </c>
      <c r="D604" s="30" t="s">
        <v>16</v>
      </c>
      <c r="E604" s="1347" t="s">
        <v>17</v>
      </c>
      <c r="F604" s="1347" t="s">
        <v>2625</v>
      </c>
      <c r="G604" s="1347" t="s">
        <v>4154</v>
      </c>
      <c r="H604" s="1301" t="s">
        <v>18</v>
      </c>
      <c r="I604" s="74" t="s">
        <v>19</v>
      </c>
    </row>
    <row r="605" spans="1:12" ht="29.25" customHeight="1" outlineLevel="3" x14ac:dyDescent="0.2">
      <c r="A605" s="165"/>
      <c r="B605" s="751" t="s">
        <v>3466</v>
      </c>
      <c r="C605" s="1217" t="s">
        <v>4653</v>
      </c>
      <c r="D605" s="629">
        <v>0.49</v>
      </c>
      <c r="E605" s="1352">
        <v>3182</v>
      </c>
      <c r="F605" s="1370">
        <v>1273</v>
      </c>
      <c r="G605" s="1370">
        <v>931</v>
      </c>
      <c r="H605" s="50">
        <v>100</v>
      </c>
      <c r="I605" s="104" t="s">
        <v>74</v>
      </c>
      <c r="J605" s="1495" t="s">
        <v>2685</v>
      </c>
      <c r="K605" s="1496"/>
      <c r="L605" s="1086"/>
    </row>
    <row r="606" spans="1:12" ht="29.25" customHeight="1" outlineLevel="3" x14ac:dyDescent="0.2">
      <c r="A606" s="165"/>
      <c r="B606" s="751" t="s">
        <v>3467</v>
      </c>
      <c r="C606" s="1218" t="s">
        <v>4654</v>
      </c>
      <c r="D606" s="629">
        <v>0.49</v>
      </c>
      <c r="E606" s="1352">
        <v>3182</v>
      </c>
      <c r="F606" s="1370">
        <v>1273</v>
      </c>
      <c r="G606" s="1370">
        <v>931</v>
      </c>
      <c r="H606" s="50">
        <v>100</v>
      </c>
      <c r="I606" s="80"/>
      <c r="J606" s="1421"/>
      <c r="K606" s="1422"/>
      <c r="L606" s="1086"/>
    </row>
    <row r="607" spans="1:12" ht="29.25" customHeight="1" outlineLevel="3" x14ac:dyDescent="0.2">
      <c r="A607" s="165"/>
      <c r="B607" s="751" t="s">
        <v>3468</v>
      </c>
      <c r="C607" s="1218" t="s">
        <v>4655</v>
      </c>
      <c r="D607" s="629">
        <v>0.49</v>
      </c>
      <c r="E607" s="1352">
        <v>3182</v>
      </c>
      <c r="F607" s="1370">
        <v>1273</v>
      </c>
      <c r="G607" s="1370">
        <v>931</v>
      </c>
      <c r="H607" s="50">
        <v>100</v>
      </c>
      <c r="I607" s="80"/>
      <c r="J607" s="1421"/>
      <c r="K607" s="1422"/>
      <c r="L607" s="1086"/>
    </row>
    <row r="608" spans="1:12" ht="29.25" customHeight="1" outlineLevel="3" x14ac:dyDescent="0.2">
      <c r="A608" s="165"/>
      <c r="B608" s="751" t="s">
        <v>3469</v>
      </c>
      <c r="C608" s="1218" t="s">
        <v>4656</v>
      </c>
      <c r="D608" s="629">
        <v>0.49</v>
      </c>
      <c r="E608" s="1352">
        <v>3182</v>
      </c>
      <c r="F608" s="1370">
        <v>1273</v>
      </c>
      <c r="G608" s="1370">
        <v>931</v>
      </c>
      <c r="H608" s="50">
        <v>100</v>
      </c>
      <c r="I608" s="80"/>
      <c r="J608" s="1421"/>
      <c r="K608" s="1422"/>
      <c r="L608" s="1086"/>
    </row>
    <row r="609" spans="1:12" ht="29.25" customHeight="1" outlineLevel="3" x14ac:dyDescent="0.2">
      <c r="A609" s="165"/>
      <c r="B609" s="751" t="s">
        <v>3470</v>
      </c>
      <c r="C609" s="1218" t="s">
        <v>4657</v>
      </c>
      <c r="D609" s="629">
        <v>0.49</v>
      </c>
      <c r="E609" s="1352">
        <v>3182</v>
      </c>
      <c r="F609" s="1370">
        <v>1273</v>
      </c>
      <c r="G609" s="1370">
        <v>931</v>
      </c>
      <c r="H609" s="50">
        <v>100</v>
      </c>
      <c r="I609" s="80"/>
      <c r="J609" s="1421"/>
      <c r="K609" s="1422"/>
      <c r="L609" s="1086"/>
    </row>
    <row r="610" spans="1:12" ht="29.25" customHeight="1" outlineLevel="3" x14ac:dyDescent="0.2">
      <c r="A610" s="165"/>
      <c r="B610" s="751" t="s">
        <v>3471</v>
      </c>
      <c r="C610" s="1218" t="s">
        <v>4658</v>
      </c>
      <c r="D610" s="629">
        <v>0.49</v>
      </c>
      <c r="E610" s="1352">
        <v>3182</v>
      </c>
      <c r="F610" s="1370">
        <v>1273</v>
      </c>
      <c r="G610" s="1370">
        <v>931</v>
      </c>
      <c r="H610" s="50">
        <v>100</v>
      </c>
      <c r="I610" s="80"/>
      <c r="J610" s="1421"/>
      <c r="K610" s="1422"/>
      <c r="L610" s="1086"/>
    </row>
    <row r="611" spans="1:12" ht="29.25" customHeight="1" outlineLevel="3" thickBot="1" x14ac:dyDescent="0.25">
      <c r="A611" s="165"/>
      <c r="B611" s="750" t="s">
        <v>2728</v>
      </c>
      <c r="C611" s="450" t="s">
        <v>4659</v>
      </c>
      <c r="D611" s="629">
        <v>0.49</v>
      </c>
      <c r="E611" s="1352">
        <v>3182</v>
      </c>
      <c r="F611" s="1370">
        <v>1273</v>
      </c>
      <c r="G611" s="1370">
        <v>931</v>
      </c>
      <c r="H611" s="50">
        <v>100</v>
      </c>
      <c r="I611" s="80"/>
      <c r="J611" s="1421"/>
      <c r="K611" s="1422"/>
      <c r="L611" s="1086"/>
    </row>
    <row r="612" spans="1:12" ht="11.25" customHeight="1" outlineLevel="2" thickBot="1" x14ac:dyDescent="0.25">
      <c r="A612" s="578"/>
      <c r="B612" s="52" t="s">
        <v>15</v>
      </c>
      <c r="C612" s="180" t="s">
        <v>4660</v>
      </c>
      <c r="D612" s="30" t="s">
        <v>16</v>
      </c>
      <c r="E612" s="1347" t="s">
        <v>17</v>
      </c>
      <c r="F612" s="1347" t="s">
        <v>2625</v>
      </c>
      <c r="G612" s="1347" t="s">
        <v>4154</v>
      </c>
      <c r="H612" s="1301" t="s">
        <v>18</v>
      </c>
      <c r="I612" s="74" t="s">
        <v>19</v>
      </c>
    </row>
    <row r="613" spans="1:12" ht="29.25" customHeight="1" outlineLevel="3" x14ac:dyDescent="0.2">
      <c r="A613" s="165"/>
      <c r="B613" s="751" t="s">
        <v>3472</v>
      </c>
      <c r="C613" s="1217" t="s">
        <v>4661</v>
      </c>
      <c r="D613" s="629">
        <v>0.51500000000000001</v>
      </c>
      <c r="E613" s="1352">
        <v>3466</v>
      </c>
      <c r="F613" s="1370">
        <v>1387</v>
      </c>
      <c r="G613" s="1370">
        <v>1012</v>
      </c>
      <c r="H613" s="50">
        <v>100</v>
      </c>
      <c r="I613" s="104" t="s">
        <v>74</v>
      </c>
      <c r="J613" s="1495" t="s">
        <v>2686</v>
      </c>
      <c r="K613" s="1496"/>
      <c r="L613" s="1086"/>
    </row>
    <row r="614" spans="1:12" ht="29.25" customHeight="1" outlineLevel="3" x14ac:dyDescent="0.2">
      <c r="A614" s="165"/>
      <c r="B614" s="751" t="s">
        <v>3473</v>
      </c>
      <c r="C614" s="1218" t="s">
        <v>4662</v>
      </c>
      <c r="D614" s="629">
        <v>0.51500000000000001</v>
      </c>
      <c r="E614" s="1352">
        <v>3466</v>
      </c>
      <c r="F614" s="1370">
        <v>1387</v>
      </c>
      <c r="G614" s="1370">
        <v>1012</v>
      </c>
      <c r="H614" s="50">
        <v>100</v>
      </c>
      <c r="I614" s="80"/>
      <c r="J614" s="1421"/>
      <c r="K614" s="1422"/>
      <c r="L614" s="1086"/>
    </row>
    <row r="615" spans="1:12" ht="29.25" customHeight="1" outlineLevel="3" x14ac:dyDescent="0.2">
      <c r="A615" s="165"/>
      <c r="B615" s="751" t="s">
        <v>3474</v>
      </c>
      <c r="C615" s="1218" t="s">
        <v>4663</v>
      </c>
      <c r="D615" s="629">
        <v>0.51500000000000001</v>
      </c>
      <c r="E615" s="1352">
        <v>3466</v>
      </c>
      <c r="F615" s="1370">
        <v>1387</v>
      </c>
      <c r="G615" s="1370">
        <v>1012</v>
      </c>
      <c r="H615" s="50">
        <v>100</v>
      </c>
      <c r="I615" s="80"/>
      <c r="J615" s="1421"/>
      <c r="K615" s="1422"/>
      <c r="L615" s="1086"/>
    </row>
    <row r="616" spans="1:12" ht="29.25" customHeight="1" outlineLevel="3" x14ac:dyDescent="0.2">
      <c r="A616" s="165"/>
      <c r="B616" s="751" t="s">
        <v>3475</v>
      </c>
      <c r="C616" s="1218" t="s">
        <v>4664</v>
      </c>
      <c r="D616" s="629">
        <v>0.51500000000000001</v>
      </c>
      <c r="E616" s="1352">
        <v>3466</v>
      </c>
      <c r="F616" s="1370">
        <v>1387</v>
      </c>
      <c r="G616" s="1370">
        <v>1012</v>
      </c>
      <c r="H616" s="50">
        <v>100</v>
      </c>
      <c r="I616" s="80"/>
      <c r="J616" s="1421"/>
      <c r="K616" s="1422"/>
      <c r="L616" s="1086"/>
    </row>
    <row r="617" spans="1:12" ht="29.25" customHeight="1" outlineLevel="3" x14ac:dyDescent="0.2">
      <c r="A617" s="165"/>
      <c r="B617" s="751" t="s">
        <v>3476</v>
      </c>
      <c r="C617" s="1218" t="s">
        <v>4665</v>
      </c>
      <c r="D617" s="629">
        <v>0.51500000000000001</v>
      </c>
      <c r="E617" s="1352">
        <v>3466</v>
      </c>
      <c r="F617" s="1370">
        <v>1387</v>
      </c>
      <c r="G617" s="1370">
        <v>1012</v>
      </c>
      <c r="H617" s="50">
        <v>100</v>
      </c>
      <c r="I617" s="80"/>
      <c r="J617" s="1421"/>
      <c r="K617" s="1422"/>
      <c r="L617" s="1086"/>
    </row>
    <row r="618" spans="1:12" ht="29.25" customHeight="1" outlineLevel="3" x14ac:dyDescent="0.2">
      <c r="A618" s="165"/>
      <c r="B618" s="751" t="s">
        <v>3477</v>
      </c>
      <c r="C618" s="1218" t="s">
        <v>4666</v>
      </c>
      <c r="D618" s="629">
        <v>0.51500000000000001</v>
      </c>
      <c r="E618" s="1352">
        <v>3466</v>
      </c>
      <c r="F618" s="1370">
        <v>1387</v>
      </c>
      <c r="G618" s="1370">
        <v>1012</v>
      </c>
      <c r="H618" s="50">
        <v>100</v>
      </c>
      <c r="I618" s="80"/>
      <c r="J618" s="1421"/>
      <c r="K618" s="1422"/>
      <c r="L618" s="1086"/>
    </row>
    <row r="619" spans="1:12" ht="29.25" customHeight="1" outlineLevel="3" thickBot="1" x14ac:dyDescent="0.3">
      <c r="A619" s="165"/>
      <c r="B619" s="750" t="s">
        <v>2729</v>
      </c>
      <c r="C619" s="450" t="s">
        <v>4667</v>
      </c>
      <c r="D619" s="629">
        <v>0.51500000000000001</v>
      </c>
      <c r="E619" s="1352">
        <v>3467</v>
      </c>
      <c r="F619" s="1367">
        <v>1387</v>
      </c>
      <c r="G619" s="1367">
        <v>1012</v>
      </c>
      <c r="H619" s="50">
        <v>100</v>
      </c>
      <c r="I619" s="1302"/>
      <c r="J619" s="1421"/>
      <c r="K619" s="1422"/>
      <c r="L619" s="1086"/>
    </row>
    <row r="620" spans="1:12" ht="11.25" customHeight="1" outlineLevel="2" thickBot="1" x14ac:dyDescent="0.25">
      <c r="A620" s="578"/>
      <c r="B620" s="52" t="s">
        <v>15</v>
      </c>
      <c r="C620" s="180" t="s">
        <v>4668</v>
      </c>
      <c r="D620" s="30" t="s">
        <v>16</v>
      </c>
      <c r="E620" s="1347" t="s">
        <v>17</v>
      </c>
      <c r="F620" s="1347" t="s">
        <v>2625</v>
      </c>
      <c r="G620" s="1347" t="s">
        <v>4154</v>
      </c>
      <c r="H620" s="1301" t="s">
        <v>18</v>
      </c>
      <c r="I620" s="74" t="s">
        <v>19</v>
      </c>
      <c r="J620" s="1495" t="s">
        <v>3622</v>
      </c>
      <c r="K620" s="1496"/>
    </row>
    <row r="621" spans="1:12" ht="29.25" customHeight="1" outlineLevel="3" x14ac:dyDescent="0.2">
      <c r="A621" s="165"/>
      <c r="B621" s="751" t="s">
        <v>3478</v>
      </c>
      <c r="C621" s="1217" t="s">
        <v>4669</v>
      </c>
      <c r="D621" s="629">
        <v>0.55000000000000004</v>
      </c>
      <c r="E621" s="1350">
        <v>3513</v>
      </c>
      <c r="F621" s="1366">
        <v>1405</v>
      </c>
      <c r="G621" s="1366">
        <v>1057</v>
      </c>
      <c r="H621" s="50">
        <v>100</v>
      </c>
      <c r="I621" s="104" t="s">
        <v>74</v>
      </c>
      <c r="J621" s="1421"/>
      <c r="K621" s="1422"/>
      <c r="L621" s="1086"/>
    </row>
    <row r="622" spans="1:12" ht="29.25" customHeight="1" outlineLevel="3" x14ac:dyDescent="0.25">
      <c r="A622" s="165"/>
      <c r="B622" s="751" t="s">
        <v>3479</v>
      </c>
      <c r="C622" s="1218" t="s">
        <v>4670</v>
      </c>
      <c r="D622" s="629">
        <v>0.55000000000000004</v>
      </c>
      <c r="E622" s="1352">
        <v>3513</v>
      </c>
      <c r="F622" s="1367">
        <v>1405</v>
      </c>
      <c r="G622" s="1367">
        <v>1057</v>
      </c>
      <c r="H622" s="50">
        <v>100</v>
      </c>
      <c r="I622" s="1303"/>
      <c r="J622" s="1421"/>
      <c r="K622" s="1422"/>
      <c r="L622" s="1086"/>
    </row>
    <row r="623" spans="1:12" ht="29.25" customHeight="1" outlineLevel="3" x14ac:dyDescent="0.25">
      <c r="A623" s="165"/>
      <c r="B623" s="751" t="s">
        <v>3480</v>
      </c>
      <c r="C623" s="1218" t="s">
        <v>4671</v>
      </c>
      <c r="D623" s="629">
        <v>0.55000000000000004</v>
      </c>
      <c r="E623" s="1352">
        <v>3513</v>
      </c>
      <c r="F623" s="1367">
        <v>1405</v>
      </c>
      <c r="G623" s="1367">
        <v>1057</v>
      </c>
      <c r="H623" s="50">
        <v>100</v>
      </c>
      <c r="I623" s="1303"/>
      <c r="J623" s="1421"/>
      <c r="K623" s="1422"/>
      <c r="L623" s="1086"/>
    </row>
    <row r="624" spans="1:12" ht="29.25" customHeight="1" outlineLevel="3" x14ac:dyDescent="0.25">
      <c r="A624" s="165"/>
      <c r="B624" s="751" t="s">
        <v>3481</v>
      </c>
      <c r="C624" s="1218" t="s">
        <v>4672</v>
      </c>
      <c r="D624" s="629">
        <v>0.55000000000000004</v>
      </c>
      <c r="E624" s="1352">
        <v>3513</v>
      </c>
      <c r="F624" s="1367">
        <v>1405</v>
      </c>
      <c r="G624" s="1367">
        <v>1057</v>
      </c>
      <c r="H624" s="50">
        <v>100</v>
      </c>
      <c r="I624" s="1303"/>
      <c r="J624" s="1421"/>
      <c r="K624" s="1422"/>
      <c r="L624" s="1086"/>
    </row>
    <row r="625" spans="1:12" ht="29.25" customHeight="1" outlineLevel="3" x14ac:dyDescent="0.25">
      <c r="A625" s="165"/>
      <c r="B625" s="751" t="s">
        <v>3482</v>
      </c>
      <c r="C625" s="1218" t="s">
        <v>4673</v>
      </c>
      <c r="D625" s="629">
        <v>0.55000000000000004</v>
      </c>
      <c r="E625" s="1352">
        <v>3513</v>
      </c>
      <c r="F625" s="1367">
        <v>1405</v>
      </c>
      <c r="G625" s="1367">
        <v>1057</v>
      </c>
      <c r="H625" s="50">
        <v>100</v>
      </c>
      <c r="I625" s="1303"/>
      <c r="J625" s="1421"/>
      <c r="K625" s="1422"/>
      <c r="L625" s="1086"/>
    </row>
    <row r="626" spans="1:12" ht="29.25" customHeight="1" outlineLevel="3" x14ac:dyDescent="0.25">
      <c r="A626" s="165"/>
      <c r="B626" s="751" t="s">
        <v>3483</v>
      </c>
      <c r="C626" s="1218" t="s">
        <v>4674</v>
      </c>
      <c r="D626" s="629">
        <v>0.55000000000000004</v>
      </c>
      <c r="E626" s="1352">
        <v>3513</v>
      </c>
      <c r="F626" s="1367">
        <v>1405</v>
      </c>
      <c r="G626" s="1367">
        <v>1057</v>
      </c>
      <c r="H626" s="50">
        <v>100</v>
      </c>
      <c r="I626" s="1303"/>
      <c r="J626" s="1421"/>
      <c r="K626" s="1422"/>
      <c r="L626" s="1086"/>
    </row>
    <row r="627" spans="1:12" ht="29.25" customHeight="1" outlineLevel="3" thickBot="1" x14ac:dyDescent="0.3">
      <c r="A627" s="165"/>
      <c r="B627" s="750" t="s">
        <v>3484</v>
      </c>
      <c r="C627" s="1219" t="s">
        <v>4675</v>
      </c>
      <c r="D627" s="629">
        <v>0.55000000000000004</v>
      </c>
      <c r="E627" s="1348">
        <v>3513</v>
      </c>
      <c r="F627" s="1373">
        <v>1405</v>
      </c>
      <c r="G627" s="1373">
        <v>1057</v>
      </c>
      <c r="H627" s="50">
        <v>100</v>
      </c>
      <c r="I627" s="1302"/>
      <c r="J627" s="1421"/>
      <c r="K627" s="1422"/>
      <c r="L627" s="1086"/>
    </row>
    <row r="628" spans="1:12" ht="11.25" customHeight="1" outlineLevel="2" thickBot="1" x14ac:dyDescent="0.25">
      <c r="A628" s="578"/>
      <c r="B628" s="52" t="s">
        <v>15</v>
      </c>
      <c r="C628" s="180" t="s">
        <v>4676</v>
      </c>
      <c r="D628" s="30" t="s">
        <v>16</v>
      </c>
      <c r="E628" s="1347" t="s">
        <v>17</v>
      </c>
      <c r="F628" s="1347" t="s">
        <v>2625</v>
      </c>
      <c r="G628" s="1347" t="s">
        <v>4154</v>
      </c>
      <c r="H628" s="1301" t="s">
        <v>18</v>
      </c>
      <c r="I628" s="74" t="s">
        <v>19</v>
      </c>
      <c r="J628" s="1495" t="s">
        <v>3671</v>
      </c>
      <c r="K628" s="1496"/>
    </row>
    <row r="629" spans="1:12" ht="29.25" customHeight="1" outlineLevel="3" x14ac:dyDescent="0.2">
      <c r="A629" s="165"/>
      <c r="B629" s="751" t="s">
        <v>3615</v>
      </c>
      <c r="C629" s="1264" t="s">
        <v>4677</v>
      </c>
      <c r="D629" s="629">
        <v>0.5</v>
      </c>
      <c r="E629" s="1352">
        <v>3532</v>
      </c>
      <c r="F629" s="1367">
        <v>1413</v>
      </c>
      <c r="G629" s="1367">
        <v>1066</v>
      </c>
      <c r="H629" s="50">
        <v>100</v>
      </c>
      <c r="I629" s="104" t="s">
        <v>74</v>
      </c>
      <c r="J629" s="1495"/>
      <c r="K629" s="1496"/>
      <c r="L629" s="1086"/>
    </row>
    <row r="630" spans="1:12" ht="29.25" customHeight="1" outlineLevel="3" x14ac:dyDescent="0.2">
      <c r="A630" s="165"/>
      <c r="B630" s="751" t="s">
        <v>3616</v>
      </c>
      <c r="C630" s="1265" t="s">
        <v>4678</v>
      </c>
      <c r="D630" s="629">
        <v>0.5</v>
      </c>
      <c r="E630" s="1352">
        <v>3532</v>
      </c>
      <c r="F630" s="1367">
        <v>1413</v>
      </c>
      <c r="G630" s="1367">
        <v>1066</v>
      </c>
      <c r="H630" s="50">
        <v>100</v>
      </c>
      <c r="I630" s="1304"/>
      <c r="J630" s="1421"/>
      <c r="K630" s="1422"/>
      <c r="L630" s="1086"/>
    </row>
    <row r="631" spans="1:12" ht="29.25" customHeight="1" outlineLevel="3" x14ac:dyDescent="0.2">
      <c r="A631" s="165"/>
      <c r="B631" s="751" t="s">
        <v>3617</v>
      </c>
      <c r="C631" s="1265" t="s">
        <v>4679</v>
      </c>
      <c r="D631" s="629">
        <v>0.5</v>
      </c>
      <c r="E631" s="1352">
        <v>3532</v>
      </c>
      <c r="F631" s="1367">
        <v>1413</v>
      </c>
      <c r="G631" s="1367">
        <v>1066</v>
      </c>
      <c r="H631" s="50">
        <v>100</v>
      </c>
      <c r="I631" s="1304"/>
      <c r="J631" s="1421"/>
      <c r="K631" s="1422"/>
      <c r="L631" s="1086"/>
    </row>
    <row r="632" spans="1:12" ht="29.25" customHeight="1" outlineLevel="3" x14ac:dyDescent="0.2">
      <c r="A632" s="165"/>
      <c r="B632" s="751" t="s">
        <v>3618</v>
      </c>
      <c r="C632" s="1265" t="s">
        <v>4680</v>
      </c>
      <c r="D632" s="629">
        <v>0.5</v>
      </c>
      <c r="E632" s="1352">
        <v>3532</v>
      </c>
      <c r="F632" s="1367">
        <v>1413</v>
      </c>
      <c r="G632" s="1367">
        <v>1066</v>
      </c>
      <c r="H632" s="50">
        <v>100</v>
      </c>
      <c r="I632" s="1304"/>
      <c r="J632" s="1421"/>
      <c r="K632" s="1422"/>
      <c r="L632" s="1086"/>
    </row>
    <row r="633" spans="1:12" ht="29.25" customHeight="1" outlineLevel="3" x14ac:dyDescent="0.2">
      <c r="A633" s="165"/>
      <c r="B633" s="751" t="s">
        <v>3619</v>
      </c>
      <c r="C633" s="1265" t="s">
        <v>4681</v>
      </c>
      <c r="D633" s="629">
        <v>0.5</v>
      </c>
      <c r="E633" s="1352">
        <v>3532</v>
      </c>
      <c r="F633" s="1367">
        <v>1413</v>
      </c>
      <c r="G633" s="1367">
        <v>1066</v>
      </c>
      <c r="H633" s="50">
        <v>100</v>
      </c>
      <c r="I633" s="1304"/>
      <c r="J633" s="1421"/>
      <c r="K633" s="1422"/>
      <c r="L633" s="1086"/>
    </row>
    <row r="634" spans="1:12" ht="29.25" customHeight="1" outlineLevel="3" x14ac:dyDescent="0.2">
      <c r="A634" s="165"/>
      <c r="B634" s="751" t="s">
        <v>3620</v>
      </c>
      <c r="C634" s="1265" t="s">
        <v>4682</v>
      </c>
      <c r="D634" s="629">
        <v>0.5</v>
      </c>
      <c r="E634" s="1352">
        <v>3532</v>
      </c>
      <c r="F634" s="1367">
        <v>1413</v>
      </c>
      <c r="G634" s="1367">
        <v>1066</v>
      </c>
      <c r="H634" s="50">
        <v>100</v>
      </c>
      <c r="I634" s="1304"/>
      <c r="J634" s="1421"/>
      <c r="K634" s="1422"/>
      <c r="L634" s="1086"/>
    </row>
    <row r="635" spans="1:12" ht="29.25" customHeight="1" outlineLevel="3" thickBot="1" x14ac:dyDescent="0.25">
      <c r="A635" s="165"/>
      <c r="B635" s="750" t="s">
        <v>3621</v>
      </c>
      <c r="C635" s="450" t="s">
        <v>4683</v>
      </c>
      <c r="D635" s="629">
        <v>0.5</v>
      </c>
      <c r="E635" s="1352">
        <v>3532</v>
      </c>
      <c r="F635" s="1367">
        <v>1413</v>
      </c>
      <c r="G635" s="1367">
        <v>1066</v>
      </c>
      <c r="H635" s="50">
        <v>100</v>
      </c>
      <c r="I635" s="1305"/>
      <c r="J635" s="1421"/>
      <c r="K635" s="1422"/>
      <c r="L635" s="1086"/>
    </row>
    <row r="636" spans="1:12" ht="11.25" customHeight="1" outlineLevel="2" thickBot="1" x14ac:dyDescent="0.25">
      <c r="A636" s="578"/>
      <c r="B636" s="52" t="s">
        <v>15</v>
      </c>
      <c r="C636" s="180" t="s">
        <v>4684</v>
      </c>
      <c r="D636" s="30" t="s">
        <v>16</v>
      </c>
      <c r="E636" s="1347" t="s">
        <v>17</v>
      </c>
      <c r="F636" s="1347" t="s">
        <v>2625</v>
      </c>
      <c r="G636" s="1347" t="s">
        <v>4154</v>
      </c>
      <c r="H636" s="1301" t="s">
        <v>18</v>
      </c>
      <c r="I636" s="74" t="s">
        <v>19</v>
      </c>
      <c r="J636" s="1495" t="s">
        <v>3654</v>
      </c>
      <c r="K636" s="1496"/>
    </row>
    <row r="637" spans="1:12" ht="29.25" customHeight="1" outlineLevel="3" x14ac:dyDescent="0.2">
      <c r="A637" s="165"/>
      <c r="B637" s="751" t="s">
        <v>3647</v>
      </c>
      <c r="C637" s="1264" t="s">
        <v>4685</v>
      </c>
      <c r="D637" s="629">
        <v>0.5</v>
      </c>
      <c r="E637" s="1352">
        <v>3717</v>
      </c>
      <c r="F637" s="1367">
        <v>1487</v>
      </c>
      <c r="G637" s="1367">
        <v>1126</v>
      </c>
      <c r="H637" s="50">
        <v>100</v>
      </c>
      <c r="I637" s="104" t="s">
        <v>74</v>
      </c>
      <c r="J637" s="1495"/>
      <c r="K637" s="1496"/>
      <c r="L637" s="1086"/>
    </row>
    <row r="638" spans="1:12" ht="29.25" customHeight="1" outlineLevel="3" x14ac:dyDescent="0.2">
      <c r="A638" s="165"/>
      <c r="B638" s="751" t="s">
        <v>3648</v>
      </c>
      <c r="C638" s="1265" t="s">
        <v>4686</v>
      </c>
      <c r="D638" s="629">
        <v>0.5</v>
      </c>
      <c r="E638" s="1352">
        <v>3717</v>
      </c>
      <c r="F638" s="1367">
        <v>1487</v>
      </c>
      <c r="G638" s="1367">
        <v>1126</v>
      </c>
      <c r="H638" s="50">
        <v>100</v>
      </c>
      <c r="I638" s="1304"/>
      <c r="J638" s="1421"/>
      <c r="K638" s="1422"/>
      <c r="L638" s="1086"/>
    </row>
    <row r="639" spans="1:12" ht="29.25" customHeight="1" outlineLevel="3" x14ac:dyDescent="0.2">
      <c r="A639" s="165"/>
      <c r="B639" s="751" t="s">
        <v>3649</v>
      </c>
      <c r="C639" s="1265" t="s">
        <v>4687</v>
      </c>
      <c r="D639" s="629">
        <v>0.5</v>
      </c>
      <c r="E639" s="1352">
        <v>3717</v>
      </c>
      <c r="F639" s="1367">
        <v>1487</v>
      </c>
      <c r="G639" s="1367">
        <v>1126</v>
      </c>
      <c r="H639" s="50">
        <v>100</v>
      </c>
      <c r="I639" s="1304"/>
      <c r="J639" s="1421"/>
      <c r="K639" s="1422"/>
      <c r="L639" s="1086"/>
    </row>
    <row r="640" spans="1:12" ht="29.25" customHeight="1" outlineLevel="3" x14ac:dyDescent="0.2">
      <c r="A640" s="165"/>
      <c r="B640" s="751" t="s">
        <v>3650</v>
      </c>
      <c r="C640" s="1265" t="s">
        <v>4688</v>
      </c>
      <c r="D640" s="629">
        <v>0.5</v>
      </c>
      <c r="E640" s="1352">
        <v>3717</v>
      </c>
      <c r="F640" s="1367">
        <v>1487</v>
      </c>
      <c r="G640" s="1367">
        <v>1126</v>
      </c>
      <c r="H640" s="50">
        <v>100</v>
      </c>
      <c r="I640" s="1304"/>
      <c r="J640" s="1421"/>
      <c r="K640" s="1422"/>
      <c r="L640" s="1086"/>
    </row>
    <row r="641" spans="1:12" ht="29.25" customHeight="1" outlineLevel="3" x14ac:dyDescent="0.2">
      <c r="A641" s="165"/>
      <c r="B641" s="751" t="s">
        <v>3651</v>
      </c>
      <c r="C641" s="1265" t="s">
        <v>4689</v>
      </c>
      <c r="D641" s="629">
        <v>0.5</v>
      </c>
      <c r="E641" s="1352">
        <v>3717</v>
      </c>
      <c r="F641" s="1367">
        <v>1487</v>
      </c>
      <c r="G641" s="1367">
        <v>1126</v>
      </c>
      <c r="H641" s="50">
        <v>100</v>
      </c>
      <c r="I641" s="1304"/>
      <c r="J641" s="1421"/>
      <c r="K641" s="1422"/>
      <c r="L641" s="1086"/>
    </row>
    <row r="642" spans="1:12" ht="29.25" customHeight="1" outlineLevel="3" x14ac:dyDescent="0.2">
      <c r="A642" s="165"/>
      <c r="B642" s="751" t="s">
        <v>3652</v>
      </c>
      <c r="C642" s="1265" t="s">
        <v>4690</v>
      </c>
      <c r="D642" s="629">
        <v>0.5</v>
      </c>
      <c r="E642" s="1352">
        <v>3717</v>
      </c>
      <c r="F642" s="1367">
        <v>1487</v>
      </c>
      <c r="G642" s="1367">
        <v>1126</v>
      </c>
      <c r="H642" s="50">
        <v>100</v>
      </c>
      <c r="I642" s="1304"/>
      <c r="J642" s="1421"/>
      <c r="K642" s="1422"/>
      <c r="L642" s="1086"/>
    </row>
    <row r="643" spans="1:12" ht="29.25" customHeight="1" outlineLevel="3" thickBot="1" x14ac:dyDescent="0.25">
      <c r="A643" s="165"/>
      <c r="B643" s="750" t="s">
        <v>3653</v>
      </c>
      <c r="C643" s="450" t="s">
        <v>4691</v>
      </c>
      <c r="D643" s="629">
        <v>0.5</v>
      </c>
      <c r="E643" s="1352">
        <v>3717</v>
      </c>
      <c r="F643" s="1367">
        <v>1487</v>
      </c>
      <c r="G643" s="1367">
        <v>1126</v>
      </c>
      <c r="H643" s="50">
        <v>100</v>
      </c>
      <c r="I643" s="1305"/>
      <c r="J643" s="1421"/>
      <c r="K643" s="1422"/>
      <c r="L643" s="1086"/>
    </row>
    <row r="644" spans="1:12" ht="11.25" customHeight="1" outlineLevel="2" thickBot="1" x14ac:dyDescent="0.25">
      <c r="A644" s="578"/>
      <c r="B644" s="52" t="s">
        <v>15</v>
      </c>
      <c r="C644" s="180" t="s">
        <v>4692</v>
      </c>
      <c r="D644" s="30" t="s">
        <v>16</v>
      </c>
      <c r="E644" s="1347" t="s">
        <v>17</v>
      </c>
      <c r="F644" s="1347" t="s">
        <v>2625</v>
      </c>
      <c r="G644" s="1347" t="s">
        <v>4154</v>
      </c>
      <c r="H644" s="1301" t="s">
        <v>18</v>
      </c>
      <c r="I644" s="74" t="s">
        <v>19</v>
      </c>
    </row>
    <row r="645" spans="1:12" ht="29.25" customHeight="1" outlineLevel="3" x14ac:dyDescent="0.2">
      <c r="A645" s="165"/>
      <c r="B645" s="750" t="s">
        <v>3485</v>
      </c>
      <c r="C645" s="1217" t="s">
        <v>4693</v>
      </c>
      <c r="D645" s="629">
        <v>0.53</v>
      </c>
      <c r="E645" s="1350">
        <v>3261</v>
      </c>
      <c r="F645" s="1366">
        <v>1305</v>
      </c>
      <c r="G645" s="1366">
        <v>940</v>
      </c>
      <c r="H645" s="50">
        <v>100</v>
      </c>
      <c r="I645" s="104" t="s">
        <v>74</v>
      </c>
      <c r="J645" s="1495" t="s">
        <v>2687</v>
      </c>
      <c r="K645" s="1496"/>
      <c r="L645" s="1086"/>
    </row>
    <row r="646" spans="1:12" ht="29.25" customHeight="1" outlineLevel="3" x14ac:dyDescent="0.25">
      <c r="A646" s="165"/>
      <c r="B646" s="750" t="s">
        <v>3486</v>
      </c>
      <c r="C646" s="1218" t="s">
        <v>4694</v>
      </c>
      <c r="D646" s="629">
        <v>0.53</v>
      </c>
      <c r="E646" s="1352">
        <v>3261</v>
      </c>
      <c r="F646" s="1367">
        <v>1305</v>
      </c>
      <c r="G646" s="1367">
        <v>940</v>
      </c>
      <c r="H646" s="50">
        <v>100</v>
      </c>
      <c r="I646" s="1303"/>
      <c r="J646" s="1421"/>
      <c r="K646" s="1422"/>
      <c r="L646" s="1086"/>
    </row>
    <row r="647" spans="1:12" ht="29.25" customHeight="1" outlineLevel="3" x14ac:dyDescent="0.25">
      <c r="A647" s="165"/>
      <c r="B647" s="750" t="s">
        <v>3487</v>
      </c>
      <c r="C647" s="1218" t="s">
        <v>4695</v>
      </c>
      <c r="D647" s="629">
        <v>0.53</v>
      </c>
      <c r="E647" s="1352">
        <v>3261</v>
      </c>
      <c r="F647" s="1367">
        <v>1305</v>
      </c>
      <c r="G647" s="1367">
        <v>940</v>
      </c>
      <c r="H647" s="50">
        <v>100</v>
      </c>
      <c r="I647" s="1303"/>
      <c r="J647" s="1421"/>
      <c r="K647" s="1422"/>
      <c r="L647" s="1086"/>
    </row>
    <row r="648" spans="1:12" ht="29.25" customHeight="1" outlineLevel="3" x14ac:dyDescent="0.25">
      <c r="A648" s="165"/>
      <c r="B648" s="750" t="s">
        <v>3488</v>
      </c>
      <c r="C648" s="1218" t="s">
        <v>4696</v>
      </c>
      <c r="D648" s="629">
        <v>0.53</v>
      </c>
      <c r="E648" s="1352">
        <v>3261</v>
      </c>
      <c r="F648" s="1367">
        <v>1305</v>
      </c>
      <c r="G648" s="1367">
        <v>940</v>
      </c>
      <c r="H648" s="50">
        <v>100</v>
      </c>
      <c r="I648" s="1303"/>
      <c r="J648" s="1421"/>
      <c r="K648" s="1422"/>
      <c r="L648" s="1086"/>
    </row>
    <row r="649" spans="1:12" ht="29.25" customHeight="1" outlineLevel="3" x14ac:dyDescent="0.25">
      <c r="A649" s="165"/>
      <c r="B649" s="750" t="s">
        <v>3489</v>
      </c>
      <c r="C649" s="1218" t="s">
        <v>4697</v>
      </c>
      <c r="D649" s="629">
        <v>0.53</v>
      </c>
      <c r="E649" s="1352">
        <v>3261</v>
      </c>
      <c r="F649" s="1367">
        <v>1305</v>
      </c>
      <c r="G649" s="1367">
        <v>940</v>
      </c>
      <c r="H649" s="50">
        <v>100</v>
      </c>
      <c r="I649" s="1303"/>
      <c r="J649" s="1421"/>
      <c r="K649" s="1422"/>
      <c r="L649" s="1086"/>
    </row>
    <row r="650" spans="1:12" ht="29.25" customHeight="1" outlineLevel="3" x14ac:dyDescent="0.25">
      <c r="A650" s="165"/>
      <c r="B650" s="750" t="s">
        <v>3490</v>
      </c>
      <c r="C650" s="1218" t="s">
        <v>4698</v>
      </c>
      <c r="D650" s="629">
        <v>0.53</v>
      </c>
      <c r="E650" s="1352">
        <v>3261</v>
      </c>
      <c r="F650" s="1367">
        <v>1305</v>
      </c>
      <c r="G650" s="1367">
        <v>940</v>
      </c>
      <c r="H650" s="50">
        <v>100</v>
      </c>
      <c r="I650" s="1303"/>
      <c r="J650" s="1421"/>
      <c r="K650" s="1422"/>
      <c r="L650" s="1086"/>
    </row>
    <row r="651" spans="1:12" ht="29.25" customHeight="1" outlineLevel="3" thickBot="1" x14ac:dyDescent="0.3">
      <c r="A651" s="165"/>
      <c r="B651" s="750" t="s">
        <v>2730</v>
      </c>
      <c r="C651" s="450" t="s">
        <v>4699</v>
      </c>
      <c r="D651" s="629">
        <v>0.53</v>
      </c>
      <c r="E651" s="1352">
        <v>3261</v>
      </c>
      <c r="F651" s="1367">
        <v>1305</v>
      </c>
      <c r="G651" s="1367">
        <v>940</v>
      </c>
      <c r="H651" s="50">
        <v>100</v>
      </c>
      <c r="I651" s="1302"/>
      <c r="J651" s="1421"/>
      <c r="K651" s="1422"/>
      <c r="L651" s="1086"/>
    </row>
    <row r="652" spans="1:12" ht="11.25" customHeight="1" outlineLevel="2" thickBot="1" x14ac:dyDescent="0.25">
      <c r="A652" s="578"/>
      <c r="B652" s="52" t="s">
        <v>15</v>
      </c>
      <c r="C652" s="180" t="s">
        <v>4700</v>
      </c>
      <c r="D652" s="30" t="s">
        <v>16</v>
      </c>
      <c r="E652" s="1347" t="s">
        <v>17</v>
      </c>
      <c r="F652" s="1347" t="s">
        <v>2625</v>
      </c>
      <c r="G652" s="1347" t="s">
        <v>4154</v>
      </c>
      <c r="H652" s="1301" t="s">
        <v>18</v>
      </c>
      <c r="I652" s="74" t="s">
        <v>19</v>
      </c>
    </row>
    <row r="653" spans="1:12" ht="29.25" customHeight="1" outlineLevel="3" x14ac:dyDescent="0.2">
      <c r="A653" s="165"/>
      <c r="B653" s="750" t="s">
        <v>3491</v>
      </c>
      <c r="C653" s="1217" t="s">
        <v>4701</v>
      </c>
      <c r="D653" s="629">
        <v>0.56000000000000005</v>
      </c>
      <c r="E653" s="1350">
        <v>3838</v>
      </c>
      <c r="F653" s="1366">
        <v>1535</v>
      </c>
      <c r="G653" s="1366">
        <v>1116</v>
      </c>
      <c r="H653" s="50">
        <v>100</v>
      </c>
      <c r="I653" s="104" t="s">
        <v>74</v>
      </c>
      <c r="J653" s="1495" t="s">
        <v>2688</v>
      </c>
      <c r="K653" s="1496"/>
      <c r="L653" s="1086"/>
    </row>
    <row r="654" spans="1:12" ht="29.25" customHeight="1" outlineLevel="3" x14ac:dyDescent="0.25">
      <c r="A654" s="165"/>
      <c r="B654" s="750" t="s">
        <v>3492</v>
      </c>
      <c r="C654" s="1218" t="s">
        <v>4702</v>
      </c>
      <c r="D654" s="629">
        <v>0.56000000000000005</v>
      </c>
      <c r="E654" s="1352">
        <v>3838</v>
      </c>
      <c r="F654" s="1367">
        <v>1535</v>
      </c>
      <c r="G654" s="1367">
        <v>1116</v>
      </c>
      <c r="H654" s="50">
        <v>100</v>
      </c>
      <c r="I654" s="1303"/>
      <c r="J654" s="1421"/>
      <c r="K654" s="1422"/>
      <c r="L654" s="1086"/>
    </row>
    <row r="655" spans="1:12" ht="29.25" customHeight="1" outlineLevel="3" x14ac:dyDescent="0.25">
      <c r="A655" s="165"/>
      <c r="B655" s="750" t="s">
        <v>3493</v>
      </c>
      <c r="C655" s="1218" t="s">
        <v>4703</v>
      </c>
      <c r="D655" s="629">
        <v>0.56000000000000005</v>
      </c>
      <c r="E655" s="1352">
        <v>3838</v>
      </c>
      <c r="F655" s="1367">
        <v>1535</v>
      </c>
      <c r="G655" s="1367">
        <v>1116</v>
      </c>
      <c r="H655" s="50">
        <v>100</v>
      </c>
      <c r="I655" s="1303"/>
      <c r="J655" s="1421"/>
      <c r="K655" s="1422"/>
      <c r="L655" s="1086"/>
    </row>
    <row r="656" spans="1:12" ht="29.25" customHeight="1" outlineLevel="3" x14ac:dyDescent="0.25">
      <c r="A656" s="165"/>
      <c r="B656" s="750" t="s">
        <v>3494</v>
      </c>
      <c r="C656" s="1218" t="s">
        <v>4704</v>
      </c>
      <c r="D656" s="629">
        <v>0.56000000000000005</v>
      </c>
      <c r="E656" s="1352">
        <v>3838</v>
      </c>
      <c r="F656" s="1367">
        <v>1535</v>
      </c>
      <c r="G656" s="1367">
        <v>1116</v>
      </c>
      <c r="H656" s="50">
        <v>100</v>
      </c>
      <c r="I656" s="1303"/>
      <c r="J656" s="1421"/>
      <c r="K656" s="1422"/>
      <c r="L656" s="1086"/>
    </row>
    <row r="657" spans="1:12" ht="29.25" customHeight="1" outlineLevel="3" x14ac:dyDescent="0.25">
      <c r="A657" s="165"/>
      <c r="B657" s="750" t="s">
        <v>3495</v>
      </c>
      <c r="C657" s="1218" t="s">
        <v>4705</v>
      </c>
      <c r="D657" s="629">
        <v>0.56000000000000005</v>
      </c>
      <c r="E657" s="1352">
        <v>3838</v>
      </c>
      <c r="F657" s="1367">
        <v>1535</v>
      </c>
      <c r="G657" s="1367">
        <v>1116</v>
      </c>
      <c r="H657" s="50">
        <v>100</v>
      </c>
      <c r="I657" s="1303"/>
      <c r="J657" s="1421"/>
      <c r="K657" s="1422"/>
      <c r="L657" s="1086"/>
    </row>
    <row r="658" spans="1:12" ht="29.25" customHeight="1" outlineLevel="3" x14ac:dyDescent="0.25">
      <c r="A658" s="165"/>
      <c r="B658" s="750" t="s">
        <v>3496</v>
      </c>
      <c r="C658" s="1218" t="s">
        <v>4706</v>
      </c>
      <c r="D658" s="629">
        <v>0.56000000000000005</v>
      </c>
      <c r="E658" s="1352">
        <v>3838</v>
      </c>
      <c r="F658" s="1367">
        <v>1535</v>
      </c>
      <c r="G658" s="1367">
        <v>1116</v>
      </c>
      <c r="H658" s="50">
        <v>100</v>
      </c>
      <c r="I658" s="1303"/>
      <c r="J658" s="1421"/>
      <c r="K658" s="1422"/>
      <c r="L658" s="1086"/>
    </row>
    <row r="659" spans="1:12" ht="29.25" customHeight="1" outlineLevel="3" thickBot="1" x14ac:dyDescent="0.3">
      <c r="A659" s="165"/>
      <c r="B659" s="750" t="s">
        <v>2731</v>
      </c>
      <c r="C659" s="450" t="s">
        <v>4707</v>
      </c>
      <c r="D659" s="629">
        <v>0.56000000000000005</v>
      </c>
      <c r="E659" s="1348">
        <v>3838</v>
      </c>
      <c r="F659" s="1353">
        <v>1535</v>
      </c>
      <c r="G659" s="1353">
        <v>1116</v>
      </c>
      <c r="H659" s="50">
        <v>100</v>
      </c>
      <c r="I659" s="1302"/>
      <c r="J659" s="1421"/>
      <c r="K659" s="1422"/>
      <c r="L659" s="1086"/>
    </row>
    <row r="660" spans="1:12" ht="11.25" customHeight="1" outlineLevel="2" thickBot="1" x14ac:dyDescent="0.25">
      <c r="A660" s="578"/>
      <c r="B660" s="52" t="s">
        <v>15</v>
      </c>
      <c r="C660" s="180" t="s">
        <v>4708</v>
      </c>
      <c r="D660" s="30" t="s">
        <v>16</v>
      </c>
      <c r="E660" s="1347" t="s">
        <v>17</v>
      </c>
      <c r="F660" s="1347" t="s">
        <v>2625</v>
      </c>
      <c r="G660" s="1347" t="s">
        <v>4154</v>
      </c>
      <c r="H660" s="1301" t="s">
        <v>18</v>
      </c>
      <c r="I660" s="74" t="s">
        <v>19</v>
      </c>
    </row>
    <row r="661" spans="1:12" ht="29.25" customHeight="1" outlineLevel="3" x14ac:dyDescent="0.2">
      <c r="A661" s="165"/>
      <c r="B661" s="750" t="s">
        <v>3497</v>
      </c>
      <c r="C661" s="1217" t="s">
        <v>4709</v>
      </c>
      <c r="D661" s="631">
        <v>0.67500000000000004</v>
      </c>
      <c r="E661" s="1350">
        <v>4160</v>
      </c>
      <c r="F661" s="1366">
        <v>1664</v>
      </c>
      <c r="G661" s="1366">
        <v>1236</v>
      </c>
      <c r="H661" s="50">
        <v>100</v>
      </c>
      <c r="I661" s="104" t="s">
        <v>74</v>
      </c>
      <c r="J661" s="1495" t="s">
        <v>2689</v>
      </c>
      <c r="K661" s="1496"/>
      <c r="L661" s="1086"/>
    </row>
    <row r="662" spans="1:12" ht="29.25" customHeight="1" outlineLevel="3" x14ac:dyDescent="0.25">
      <c r="A662" s="165"/>
      <c r="B662" s="750" t="s">
        <v>3498</v>
      </c>
      <c r="C662" s="1218" t="s">
        <v>4710</v>
      </c>
      <c r="D662" s="631">
        <v>0.67500000000000004</v>
      </c>
      <c r="E662" s="1352">
        <v>4160</v>
      </c>
      <c r="F662" s="1367">
        <v>1664</v>
      </c>
      <c r="G662" s="1367">
        <v>1236</v>
      </c>
      <c r="H662" s="50">
        <v>100</v>
      </c>
      <c r="I662" s="1303"/>
      <c r="J662" s="1421"/>
      <c r="K662" s="1422"/>
      <c r="L662" s="1086"/>
    </row>
    <row r="663" spans="1:12" ht="29.25" customHeight="1" outlineLevel="3" x14ac:dyDescent="0.25">
      <c r="A663" s="165"/>
      <c r="B663" s="750" t="s">
        <v>3499</v>
      </c>
      <c r="C663" s="1218" t="s">
        <v>4711</v>
      </c>
      <c r="D663" s="631">
        <v>0.67500000000000004</v>
      </c>
      <c r="E663" s="1352">
        <v>4160</v>
      </c>
      <c r="F663" s="1367">
        <v>1664</v>
      </c>
      <c r="G663" s="1367">
        <v>1236</v>
      </c>
      <c r="H663" s="50">
        <v>100</v>
      </c>
      <c r="I663" s="1303"/>
      <c r="J663" s="1421"/>
      <c r="K663" s="1422"/>
      <c r="L663" s="1086"/>
    </row>
    <row r="664" spans="1:12" ht="29.25" customHeight="1" outlineLevel="3" x14ac:dyDescent="0.25">
      <c r="A664" s="165"/>
      <c r="B664" s="750" t="s">
        <v>3500</v>
      </c>
      <c r="C664" s="1218" t="s">
        <v>4712</v>
      </c>
      <c r="D664" s="631">
        <v>0.67500000000000004</v>
      </c>
      <c r="E664" s="1352">
        <v>4160</v>
      </c>
      <c r="F664" s="1367">
        <v>1664</v>
      </c>
      <c r="G664" s="1367">
        <v>1236</v>
      </c>
      <c r="H664" s="50">
        <v>100</v>
      </c>
      <c r="I664" s="1303"/>
      <c r="J664" s="1421"/>
      <c r="K664" s="1422"/>
      <c r="L664" s="1086"/>
    </row>
    <row r="665" spans="1:12" ht="29.25" customHeight="1" outlineLevel="3" x14ac:dyDescent="0.25">
      <c r="A665" s="165"/>
      <c r="B665" s="750" t="s">
        <v>3501</v>
      </c>
      <c r="C665" s="1218" t="s">
        <v>4713</v>
      </c>
      <c r="D665" s="631">
        <v>0.67500000000000004</v>
      </c>
      <c r="E665" s="1352">
        <v>4160</v>
      </c>
      <c r="F665" s="1367">
        <v>1664</v>
      </c>
      <c r="G665" s="1367">
        <v>1236</v>
      </c>
      <c r="H665" s="50">
        <v>100</v>
      </c>
      <c r="I665" s="1303"/>
      <c r="J665" s="1421"/>
      <c r="K665" s="1422"/>
      <c r="L665" s="1086"/>
    </row>
    <row r="666" spans="1:12" ht="29.25" customHeight="1" outlineLevel="3" x14ac:dyDescent="0.25">
      <c r="A666" s="165"/>
      <c r="B666" s="750" t="s">
        <v>3502</v>
      </c>
      <c r="C666" s="1218" t="s">
        <v>4714</v>
      </c>
      <c r="D666" s="631">
        <v>0.67500000000000004</v>
      </c>
      <c r="E666" s="1352">
        <v>4160</v>
      </c>
      <c r="F666" s="1367">
        <v>1664</v>
      </c>
      <c r="G666" s="1367">
        <v>1236</v>
      </c>
      <c r="H666" s="50">
        <v>100</v>
      </c>
      <c r="I666" s="1303"/>
      <c r="J666" s="1421"/>
      <c r="K666" s="1422"/>
      <c r="L666" s="1086"/>
    </row>
    <row r="667" spans="1:12" ht="29.25" customHeight="1" outlineLevel="3" thickBot="1" x14ac:dyDescent="0.3">
      <c r="A667" s="166"/>
      <c r="B667" s="902" t="s">
        <v>2732</v>
      </c>
      <c r="C667" s="903" t="s">
        <v>4715</v>
      </c>
      <c r="D667" s="631">
        <v>0.67500000000000004</v>
      </c>
      <c r="E667" s="1353">
        <v>4160</v>
      </c>
      <c r="F667" s="1373">
        <v>1664</v>
      </c>
      <c r="G667" s="1373">
        <v>1236</v>
      </c>
      <c r="H667" s="50">
        <v>100</v>
      </c>
      <c r="I667" s="1306"/>
      <c r="J667" s="1421"/>
      <c r="K667" s="1422"/>
      <c r="L667" s="1086"/>
    </row>
    <row r="668" spans="1:12" ht="11.25" customHeight="1" outlineLevel="2" thickBot="1" x14ac:dyDescent="0.25">
      <c r="A668" s="578"/>
      <c r="B668" s="52" t="s">
        <v>15</v>
      </c>
      <c r="C668" s="180" t="s">
        <v>4716</v>
      </c>
      <c r="D668" s="30" t="s">
        <v>16</v>
      </c>
      <c r="E668" s="1347" t="s">
        <v>17</v>
      </c>
      <c r="F668" s="1347" t="s">
        <v>2625</v>
      </c>
      <c r="G668" s="1347" t="s">
        <v>4154</v>
      </c>
      <c r="H668" s="1301" t="s">
        <v>18</v>
      </c>
      <c r="I668" s="74" t="s">
        <v>19</v>
      </c>
    </row>
    <row r="669" spans="1:12" ht="29.25" customHeight="1" outlineLevel="3" x14ac:dyDescent="0.2">
      <c r="A669" s="165"/>
      <c r="B669" s="750" t="s">
        <v>3673</v>
      </c>
      <c r="C669" s="1264" t="s">
        <v>4717</v>
      </c>
      <c r="D669" s="631">
        <v>0.7</v>
      </c>
      <c r="E669" s="1350">
        <v>3938</v>
      </c>
      <c r="F669" s="1366">
        <v>1575</v>
      </c>
      <c r="G669" s="1366">
        <v>1186</v>
      </c>
      <c r="H669" s="50">
        <v>100</v>
      </c>
      <c r="I669" s="104" t="s">
        <v>74</v>
      </c>
      <c r="J669" s="1495" t="s">
        <v>3672</v>
      </c>
      <c r="K669" s="1496"/>
      <c r="L669" s="1086"/>
    </row>
    <row r="670" spans="1:12" ht="29.25" customHeight="1" outlineLevel="3" x14ac:dyDescent="0.25">
      <c r="A670" s="165"/>
      <c r="B670" s="750" t="s">
        <v>3674</v>
      </c>
      <c r="C670" s="1265" t="s">
        <v>4718</v>
      </c>
      <c r="D670" s="631">
        <v>0.7</v>
      </c>
      <c r="E670" s="1352">
        <v>3938</v>
      </c>
      <c r="F670" s="1367">
        <v>1575</v>
      </c>
      <c r="G670" s="1367">
        <v>1186</v>
      </c>
      <c r="H670" s="50">
        <v>100</v>
      </c>
      <c r="I670" s="1303"/>
      <c r="J670" s="1421"/>
      <c r="K670" s="1422"/>
      <c r="L670" s="1086"/>
    </row>
    <row r="671" spans="1:12" ht="29.25" customHeight="1" outlineLevel="3" x14ac:dyDescent="0.25">
      <c r="A671" s="165"/>
      <c r="B671" s="750" t="s">
        <v>3675</v>
      </c>
      <c r="C671" s="1265" t="s">
        <v>4719</v>
      </c>
      <c r="D671" s="631">
        <v>0.7</v>
      </c>
      <c r="E671" s="1352">
        <v>3938</v>
      </c>
      <c r="F671" s="1367">
        <v>1575</v>
      </c>
      <c r="G671" s="1367">
        <v>1186</v>
      </c>
      <c r="H671" s="50">
        <v>100</v>
      </c>
      <c r="I671" s="1303"/>
      <c r="J671" s="1421"/>
      <c r="K671" s="1422"/>
      <c r="L671" s="1086"/>
    </row>
    <row r="672" spans="1:12" ht="29.25" customHeight="1" outlineLevel="3" x14ac:dyDescent="0.25">
      <c r="A672" s="165"/>
      <c r="B672" s="750" t="s">
        <v>3676</v>
      </c>
      <c r="C672" s="1265" t="s">
        <v>4720</v>
      </c>
      <c r="D672" s="631">
        <v>0.7</v>
      </c>
      <c r="E672" s="1352">
        <v>3938</v>
      </c>
      <c r="F672" s="1367">
        <v>1575</v>
      </c>
      <c r="G672" s="1367">
        <v>1186</v>
      </c>
      <c r="H672" s="50">
        <v>100</v>
      </c>
      <c r="I672" s="1303"/>
      <c r="J672" s="1421"/>
      <c r="K672" s="1422"/>
      <c r="L672" s="1086"/>
    </row>
    <row r="673" spans="1:12" ht="29.25" customHeight="1" outlineLevel="3" x14ac:dyDescent="0.25">
      <c r="A673" s="165"/>
      <c r="B673" s="750" t="s">
        <v>3677</v>
      </c>
      <c r="C673" s="1265" t="s">
        <v>4721</v>
      </c>
      <c r="D673" s="631">
        <v>0.7</v>
      </c>
      <c r="E673" s="1352">
        <v>3938</v>
      </c>
      <c r="F673" s="1367">
        <v>1575</v>
      </c>
      <c r="G673" s="1367">
        <v>1186</v>
      </c>
      <c r="H673" s="50">
        <v>100</v>
      </c>
      <c r="I673" s="1303"/>
      <c r="J673" s="1421"/>
      <c r="K673" s="1422"/>
      <c r="L673" s="1086"/>
    </row>
    <row r="674" spans="1:12" ht="29.25" customHeight="1" outlineLevel="3" x14ac:dyDescent="0.25">
      <c r="A674" s="165"/>
      <c r="B674" s="750" t="s">
        <v>3678</v>
      </c>
      <c r="C674" s="1265" t="s">
        <v>4722</v>
      </c>
      <c r="D674" s="631">
        <v>0.7</v>
      </c>
      <c r="E674" s="1352">
        <v>3938</v>
      </c>
      <c r="F674" s="1367">
        <v>1575</v>
      </c>
      <c r="G674" s="1367">
        <v>1186</v>
      </c>
      <c r="H674" s="50">
        <v>100</v>
      </c>
      <c r="I674" s="1303"/>
      <c r="J674" s="1421"/>
      <c r="K674" s="1422"/>
      <c r="L674" s="1086"/>
    </row>
    <row r="675" spans="1:12" ht="29.25" customHeight="1" outlineLevel="3" thickBot="1" x14ac:dyDescent="0.3">
      <c r="A675" s="166"/>
      <c r="B675" s="902" t="s">
        <v>3679</v>
      </c>
      <c r="C675" s="903" t="s">
        <v>4723</v>
      </c>
      <c r="D675" s="631">
        <v>0.7</v>
      </c>
      <c r="E675" s="1368">
        <v>3938</v>
      </c>
      <c r="F675" s="1369">
        <v>1575</v>
      </c>
      <c r="G675" s="1369">
        <v>1186</v>
      </c>
      <c r="H675" s="50">
        <v>100</v>
      </c>
      <c r="I675" s="1306"/>
      <c r="J675" s="1421"/>
      <c r="K675" s="1422"/>
      <c r="L675" s="1086"/>
    </row>
    <row r="676" spans="1:12" ht="11.25" customHeight="1" outlineLevel="2" thickBot="1" x14ac:dyDescent="0.25">
      <c r="A676" s="578"/>
      <c r="B676" s="32" t="s">
        <v>15</v>
      </c>
      <c r="C676" s="1076" t="s">
        <v>4724</v>
      </c>
      <c r="D676" s="1063" t="s">
        <v>16</v>
      </c>
      <c r="E676" s="1347" t="s">
        <v>17</v>
      </c>
      <c r="F676" s="1347" t="s">
        <v>2625</v>
      </c>
      <c r="G676" s="1347" t="s">
        <v>4154</v>
      </c>
      <c r="H676" s="1307" t="s">
        <v>18</v>
      </c>
      <c r="I676" s="74" t="s">
        <v>19</v>
      </c>
    </row>
    <row r="677" spans="1:12" ht="11.25" customHeight="1" outlineLevel="3" thickBot="1" x14ac:dyDescent="0.25">
      <c r="A677" s="7"/>
      <c r="B677" s="32" t="s">
        <v>15</v>
      </c>
      <c r="C677" s="1076" t="s">
        <v>4725</v>
      </c>
      <c r="D677" s="1063" t="s">
        <v>16</v>
      </c>
      <c r="E677" s="1347" t="s">
        <v>17</v>
      </c>
      <c r="F677" s="1347" t="s">
        <v>2625</v>
      </c>
      <c r="G677" s="1347" t="s">
        <v>4154</v>
      </c>
      <c r="H677" s="1307" t="s">
        <v>18</v>
      </c>
      <c r="I677" s="74" t="s">
        <v>19</v>
      </c>
      <c r="J677" s="1495" t="s">
        <v>2601</v>
      </c>
      <c r="K677" s="1496"/>
    </row>
    <row r="678" spans="1:12" ht="29.25" customHeight="1" outlineLevel="4" x14ac:dyDescent="0.2">
      <c r="A678" s="7"/>
      <c r="B678" s="1077" t="s">
        <v>3358</v>
      </c>
      <c r="C678" s="1220" t="s">
        <v>4726</v>
      </c>
      <c r="D678" s="1078">
        <v>0.45</v>
      </c>
      <c r="E678" s="1350">
        <v>3380</v>
      </c>
      <c r="F678" s="1366">
        <v>1352</v>
      </c>
      <c r="G678" s="1366">
        <v>1012</v>
      </c>
      <c r="H678" s="62">
        <v>100</v>
      </c>
      <c r="I678" s="104" t="s">
        <v>74</v>
      </c>
      <c r="J678" s="1421"/>
      <c r="K678" s="1422"/>
      <c r="L678" s="1086"/>
    </row>
    <row r="679" spans="1:12" ht="29.25" customHeight="1" outlineLevel="4" x14ac:dyDescent="0.25">
      <c r="A679" s="7"/>
      <c r="B679" s="68" t="s">
        <v>3359</v>
      </c>
      <c r="C679" s="1221" t="s">
        <v>4727</v>
      </c>
      <c r="D679" s="1079">
        <v>0.45</v>
      </c>
      <c r="E679" s="1352">
        <v>3380</v>
      </c>
      <c r="F679" s="1367">
        <v>1352</v>
      </c>
      <c r="G679" s="1367">
        <v>1012</v>
      </c>
      <c r="H679" s="51">
        <v>100</v>
      </c>
      <c r="I679" s="1303"/>
      <c r="J679" s="1421"/>
      <c r="K679" s="1422"/>
      <c r="L679" s="1086"/>
    </row>
    <row r="680" spans="1:12" ht="29.25" customHeight="1" outlineLevel="4" x14ac:dyDescent="0.25">
      <c r="A680" s="7"/>
      <c r="B680" s="68" t="s">
        <v>3360</v>
      </c>
      <c r="C680" s="1221" t="s">
        <v>4728</v>
      </c>
      <c r="D680" s="1079">
        <v>0.45</v>
      </c>
      <c r="E680" s="1352">
        <v>3380</v>
      </c>
      <c r="F680" s="1367">
        <v>1352</v>
      </c>
      <c r="G680" s="1367">
        <v>1012</v>
      </c>
      <c r="H680" s="51">
        <v>100</v>
      </c>
      <c r="I680" s="1303"/>
      <c r="J680" s="1421"/>
      <c r="K680" s="1422"/>
      <c r="L680" s="1086"/>
    </row>
    <row r="681" spans="1:12" ht="29.25" customHeight="1" outlineLevel="4" x14ac:dyDescent="0.25">
      <c r="A681" s="7"/>
      <c r="B681" s="68" t="s">
        <v>3361</v>
      </c>
      <c r="C681" s="1221" t="s">
        <v>4729</v>
      </c>
      <c r="D681" s="1079">
        <v>0.45</v>
      </c>
      <c r="E681" s="1352">
        <v>3380</v>
      </c>
      <c r="F681" s="1367">
        <v>1352</v>
      </c>
      <c r="G681" s="1367">
        <v>1012</v>
      </c>
      <c r="H681" s="51">
        <v>100</v>
      </c>
      <c r="I681" s="1303"/>
      <c r="J681" s="1421"/>
      <c r="K681" s="1422"/>
      <c r="L681" s="1086"/>
    </row>
    <row r="682" spans="1:12" ht="29.25" customHeight="1" outlineLevel="4" x14ac:dyDescent="0.25">
      <c r="A682" s="7"/>
      <c r="B682" s="68" t="s">
        <v>3362</v>
      </c>
      <c r="C682" s="1221" t="s">
        <v>4730</v>
      </c>
      <c r="D682" s="1079">
        <v>0.45</v>
      </c>
      <c r="E682" s="1352">
        <v>3380</v>
      </c>
      <c r="F682" s="1367">
        <v>1352</v>
      </c>
      <c r="G682" s="1367">
        <v>1012</v>
      </c>
      <c r="H682" s="51">
        <v>100</v>
      </c>
      <c r="I682" s="1303"/>
      <c r="J682" s="1421"/>
      <c r="K682" s="1422"/>
      <c r="L682" s="1086"/>
    </row>
    <row r="683" spans="1:12" ht="29.25" customHeight="1" outlineLevel="4" x14ac:dyDescent="0.25">
      <c r="A683" s="7"/>
      <c r="B683" s="68" t="s">
        <v>3363</v>
      </c>
      <c r="C683" s="1221" t="s">
        <v>4731</v>
      </c>
      <c r="D683" s="1079">
        <v>0.45</v>
      </c>
      <c r="E683" s="1352">
        <v>3380</v>
      </c>
      <c r="F683" s="1367">
        <v>1352</v>
      </c>
      <c r="G683" s="1367">
        <v>1012</v>
      </c>
      <c r="H683" s="51">
        <v>100</v>
      </c>
      <c r="I683" s="1303"/>
      <c r="J683" s="1421"/>
      <c r="K683" s="1422"/>
      <c r="L683" s="1086"/>
    </row>
    <row r="684" spans="1:12" ht="29.25" customHeight="1" outlineLevel="4" thickBot="1" x14ac:dyDescent="0.3">
      <c r="A684" s="65"/>
      <c r="B684" s="1080" t="s">
        <v>3364</v>
      </c>
      <c r="C684" s="1222" t="s">
        <v>4732</v>
      </c>
      <c r="D684" s="1081">
        <v>0.45</v>
      </c>
      <c r="E684" s="1368">
        <v>3380</v>
      </c>
      <c r="F684" s="1369">
        <v>1352</v>
      </c>
      <c r="G684" s="1369">
        <v>1012</v>
      </c>
      <c r="H684" s="66">
        <v>100</v>
      </c>
      <c r="I684" s="1308"/>
      <c r="J684" s="1421"/>
      <c r="K684" s="1422"/>
      <c r="L684" s="1086"/>
    </row>
    <row r="685" spans="1:12" ht="11.25" customHeight="1" outlineLevel="3" thickBot="1" x14ac:dyDescent="0.25">
      <c r="A685" s="578"/>
      <c r="B685" s="32" t="s">
        <v>15</v>
      </c>
      <c r="C685" s="1076" t="s">
        <v>4733</v>
      </c>
      <c r="D685" s="1063" t="s">
        <v>16</v>
      </c>
      <c r="E685" s="1347" t="s">
        <v>17</v>
      </c>
      <c r="F685" s="1347" t="s">
        <v>2625</v>
      </c>
      <c r="G685" s="1347" t="s">
        <v>4154</v>
      </c>
      <c r="H685" s="1307" t="s">
        <v>18</v>
      </c>
      <c r="I685" s="74" t="s">
        <v>19</v>
      </c>
      <c r="J685" s="1495" t="s">
        <v>3604</v>
      </c>
      <c r="K685" s="1496"/>
    </row>
    <row r="686" spans="1:12" ht="29.25" customHeight="1" outlineLevel="4" x14ac:dyDescent="0.2">
      <c r="A686" s="7"/>
      <c r="B686" s="1230" t="s">
        <v>3595</v>
      </c>
      <c r="C686" s="1262" t="s">
        <v>4734</v>
      </c>
      <c r="D686" s="1078">
        <v>0.55000000000000004</v>
      </c>
      <c r="E686" s="1350">
        <v>3612</v>
      </c>
      <c r="F686" s="1366">
        <v>1445</v>
      </c>
      <c r="G686" s="1366">
        <v>1070</v>
      </c>
      <c r="H686" s="62">
        <v>100</v>
      </c>
      <c r="I686" s="104" t="s">
        <v>74</v>
      </c>
      <c r="J686" s="1421"/>
      <c r="K686" s="1422"/>
      <c r="L686" s="1086"/>
    </row>
    <row r="687" spans="1:12" ht="29.25" customHeight="1" outlineLevel="4" x14ac:dyDescent="0.25">
      <c r="A687" s="7"/>
      <c r="B687" s="67" t="s">
        <v>3596</v>
      </c>
      <c r="C687" s="688" t="s">
        <v>4735</v>
      </c>
      <c r="D687" s="1079">
        <v>0.55000000000000004</v>
      </c>
      <c r="E687" s="1352">
        <v>3612</v>
      </c>
      <c r="F687" s="1367">
        <v>1445</v>
      </c>
      <c r="G687" s="1367">
        <v>1070</v>
      </c>
      <c r="H687" s="51">
        <v>100</v>
      </c>
      <c r="I687" s="1303"/>
      <c r="J687" s="1421"/>
      <c r="K687" s="1422"/>
      <c r="L687" s="1086"/>
    </row>
    <row r="688" spans="1:12" ht="29.25" customHeight="1" outlineLevel="4" x14ac:dyDescent="0.25">
      <c r="A688" s="7"/>
      <c r="B688" s="67" t="s">
        <v>3597</v>
      </c>
      <c r="C688" s="688" t="s">
        <v>4736</v>
      </c>
      <c r="D688" s="1079">
        <v>0.55000000000000004</v>
      </c>
      <c r="E688" s="1352">
        <v>3612</v>
      </c>
      <c r="F688" s="1367">
        <v>1445</v>
      </c>
      <c r="G688" s="1367">
        <v>1070</v>
      </c>
      <c r="H688" s="51">
        <v>100</v>
      </c>
      <c r="I688" s="1303"/>
      <c r="J688" s="1421"/>
      <c r="K688" s="1422"/>
      <c r="L688" s="1086"/>
    </row>
    <row r="689" spans="1:12" ht="29.25" customHeight="1" outlineLevel="4" x14ac:dyDescent="0.25">
      <c r="A689" s="7"/>
      <c r="B689" s="67" t="s">
        <v>3598</v>
      </c>
      <c r="C689" s="688" t="s">
        <v>4737</v>
      </c>
      <c r="D689" s="1079">
        <v>0.55000000000000004</v>
      </c>
      <c r="E689" s="1352">
        <v>3612</v>
      </c>
      <c r="F689" s="1367">
        <v>1445</v>
      </c>
      <c r="G689" s="1367">
        <v>1070</v>
      </c>
      <c r="H689" s="51">
        <v>100</v>
      </c>
      <c r="I689" s="1303"/>
      <c r="J689" s="1421"/>
      <c r="K689" s="1422"/>
      <c r="L689" s="1086"/>
    </row>
    <row r="690" spans="1:12" ht="29.25" customHeight="1" outlineLevel="4" x14ac:dyDescent="0.25">
      <c r="A690" s="7"/>
      <c r="B690" s="67" t="s">
        <v>3599</v>
      </c>
      <c r="C690" s="688" t="s">
        <v>4738</v>
      </c>
      <c r="D690" s="1079">
        <v>0.55000000000000004</v>
      </c>
      <c r="E690" s="1352">
        <v>3612</v>
      </c>
      <c r="F690" s="1367">
        <v>1445</v>
      </c>
      <c r="G690" s="1367">
        <v>1070</v>
      </c>
      <c r="H690" s="51">
        <v>100</v>
      </c>
      <c r="I690" s="1303"/>
      <c r="J690" s="1421"/>
      <c r="K690" s="1422"/>
      <c r="L690" s="1086"/>
    </row>
    <row r="691" spans="1:12" ht="29.25" customHeight="1" outlineLevel="4" x14ac:dyDescent="0.25">
      <c r="A691" s="7"/>
      <c r="B691" s="67" t="s">
        <v>3600</v>
      </c>
      <c r="C691" s="688" t="s">
        <v>4739</v>
      </c>
      <c r="D691" s="1079">
        <v>0.55000000000000004</v>
      </c>
      <c r="E691" s="1352">
        <v>3612</v>
      </c>
      <c r="F691" s="1367">
        <v>1445</v>
      </c>
      <c r="G691" s="1367">
        <v>1070</v>
      </c>
      <c r="H691" s="51">
        <v>100</v>
      </c>
      <c r="I691" s="1303"/>
      <c r="J691" s="1421"/>
      <c r="K691" s="1422"/>
      <c r="L691" s="1086"/>
    </row>
    <row r="692" spans="1:12" ht="29.25" customHeight="1" outlineLevel="4" thickBot="1" x14ac:dyDescent="0.3">
      <c r="A692" s="65"/>
      <c r="B692" s="193" t="s">
        <v>3601</v>
      </c>
      <c r="C692" s="1263" t="s">
        <v>4740</v>
      </c>
      <c r="D692" s="1081">
        <v>0.55000000000000004</v>
      </c>
      <c r="E692" s="1368">
        <v>3612</v>
      </c>
      <c r="F692" s="1369">
        <v>1445</v>
      </c>
      <c r="G692" s="1369">
        <v>1070</v>
      </c>
      <c r="H692" s="66">
        <v>100</v>
      </c>
      <c r="I692" s="1308"/>
      <c r="J692" s="1421"/>
      <c r="K692" s="1422"/>
      <c r="L692" s="1086"/>
    </row>
    <row r="693" spans="1:12" ht="11.25" customHeight="1" outlineLevel="3" thickBot="1" x14ac:dyDescent="0.25">
      <c r="A693" s="578"/>
      <c r="B693" s="32" t="s">
        <v>15</v>
      </c>
      <c r="C693" s="1076" t="s">
        <v>4741</v>
      </c>
      <c r="D693" s="1063" t="s">
        <v>16</v>
      </c>
      <c r="E693" s="1347" t="s">
        <v>17</v>
      </c>
      <c r="F693" s="1347" t="s">
        <v>2625</v>
      </c>
      <c r="G693" s="1347" t="s">
        <v>4154</v>
      </c>
      <c r="H693" s="1307" t="s">
        <v>18</v>
      </c>
      <c r="I693" s="74" t="s">
        <v>19</v>
      </c>
      <c r="J693" s="1495" t="s">
        <v>3663</v>
      </c>
      <c r="K693" s="1496"/>
    </row>
    <row r="694" spans="1:12" ht="29.25" customHeight="1" outlineLevel="4" x14ac:dyDescent="0.2">
      <c r="A694" s="7"/>
      <c r="B694" s="1230" t="s">
        <v>3664</v>
      </c>
      <c r="C694" s="1262" t="s">
        <v>4742</v>
      </c>
      <c r="D694" s="1078">
        <v>0.6</v>
      </c>
      <c r="E694" s="1352">
        <v>3932</v>
      </c>
      <c r="F694" s="1367">
        <v>1573</v>
      </c>
      <c r="G694" s="1367">
        <v>1173</v>
      </c>
      <c r="H694" s="62">
        <v>100</v>
      </c>
      <c r="I694" s="104" t="s">
        <v>74</v>
      </c>
      <c r="J694" s="1421"/>
      <c r="K694" s="1422"/>
      <c r="L694" s="1086"/>
    </row>
    <row r="695" spans="1:12" ht="29.25" customHeight="1" outlineLevel="4" x14ac:dyDescent="0.25">
      <c r="A695" s="7"/>
      <c r="B695" s="67" t="s">
        <v>3665</v>
      </c>
      <c r="C695" s="688" t="s">
        <v>4743</v>
      </c>
      <c r="D695" s="1079">
        <v>0.6</v>
      </c>
      <c r="E695" s="1352">
        <v>3932</v>
      </c>
      <c r="F695" s="1367">
        <v>1573</v>
      </c>
      <c r="G695" s="1367">
        <v>1173</v>
      </c>
      <c r="H695" s="51">
        <v>100</v>
      </c>
      <c r="I695" s="1303"/>
      <c r="J695" s="1421"/>
      <c r="K695" s="1422"/>
      <c r="L695" s="1086"/>
    </row>
    <row r="696" spans="1:12" ht="29.25" customHeight="1" outlineLevel="4" x14ac:dyDescent="0.25">
      <c r="A696" s="7"/>
      <c r="B696" s="67" t="s">
        <v>3666</v>
      </c>
      <c r="C696" s="688" t="s">
        <v>4744</v>
      </c>
      <c r="D696" s="1079">
        <v>0.6</v>
      </c>
      <c r="E696" s="1352">
        <v>3932</v>
      </c>
      <c r="F696" s="1367">
        <v>1573</v>
      </c>
      <c r="G696" s="1367">
        <v>1173</v>
      </c>
      <c r="H696" s="51">
        <v>100</v>
      </c>
      <c r="I696" s="1303"/>
      <c r="J696" s="1421"/>
      <c r="K696" s="1422"/>
      <c r="L696" s="1086"/>
    </row>
    <row r="697" spans="1:12" ht="29.25" customHeight="1" outlineLevel="4" x14ac:dyDescent="0.25">
      <c r="A697" s="7"/>
      <c r="B697" s="67" t="s">
        <v>3667</v>
      </c>
      <c r="C697" s="688" t="s">
        <v>4745</v>
      </c>
      <c r="D697" s="1079">
        <v>0.6</v>
      </c>
      <c r="E697" s="1352">
        <v>3932</v>
      </c>
      <c r="F697" s="1367">
        <v>1573</v>
      </c>
      <c r="G697" s="1367">
        <v>1173</v>
      </c>
      <c r="H697" s="51">
        <v>100</v>
      </c>
      <c r="I697" s="1303"/>
      <c r="J697" s="1421"/>
      <c r="K697" s="1422"/>
      <c r="L697" s="1086"/>
    </row>
    <row r="698" spans="1:12" ht="29.25" customHeight="1" outlineLevel="4" x14ac:dyDescent="0.25">
      <c r="A698" s="7"/>
      <c r="B698" s="67" t="s">
        <v>3668</v>
      </c>
      <c r="C698" s="688" t="s">
        <v>4746</v>
      </c>
      <c r="D698" s="1079">
        <v>0.6</v>
      </c>
      <c r="E698" s="1352">
        <v>3932</v>
      </c>
      <c r="F698" s="1367">
        <v>1573</v>
      </c>
      <c r="G698" s="1367">
        <v>1173</v>
      </c>
      <c r="H698" s="51">
        <v>100</v>
      </c>
      <c r="I698" s="1303"/>
      <c r="J698" s="1421"/>
      <c r="K698" s="1422"/>
      <c r="L698" s="1086"/>
    </row>
    <row r="699" spans="1:12" ht="29.25" customHeight="1" outlineLevel="4" x14ac:dyDescent="0.25">
      <c r="A699" s="7"/>
      <c r="B699" s="67" t="s">
        <v>3669</v>
      </c>
      <c r="C699" s="688" t="s">
        <v>4747</v>
      </c>
      <c r="D699" s="1079">
        <v>0.6</v>
      </c>
      <c r="E699" s="1352">
        <v>3932</v>
      </c>
      <c r="F699" s="1367">
        <v>1573</v>
      </c>
      <c r="G699" s="1367">
        <v>1173</v>
      </c>
      <c r="H699" s="51">
        <v>100</v>
      </c>
      <c r="I699" s="1303"/>
      <c r="J699" s="1421"/>
      <c r="K699" s="1422"/>
      <c r="L699" s="1086"/>
    </row>
    <row r="700" spans="1:12" ht="29.25" customHeight="1" outlineLevel="4" thickBot="1" x14ac:dyDescent="0.3">
      <c r="A700" s="65"/>
      <c r="B700" s="193" t="s">
        <v>3670</v>
      </c>
      <c r="C700" s="1263" t="s">
        <v>4748</v>
      </c>
      <c r="D700" s="1081">
        <v>0.6</v>
      </c>
      <c r="E700" s="1352">
        <v>3932</v>
      </c>
      <c r="F700" s="1367">
        <v>1573</v>
      </c>
      <c r="G700" s="1367">
        <v>1173</v>
      </c>
      <c r="H700" s="66">
        <v>100</v>
      </c>
      <c r="I700" s="1303"/>
      <c r="J700" s="1421"/>
      <c r="K700" s="1422"/>
      <c r="L700" s="1086"/>
    </row>
    <row r="701" spans="1:12" ht="11.25" customHeight="1" outlineLevel="3" thickBot="1" x14ac:dyDescent="0.25">
      <c r="A701" s="578"/>
      <c r="B701" s="32" t="s">
        <v>15</v>
      </c>
      <c r="C701" s="1076" t="s">
        <v>4749</v>
      </c>
      <c r="D701" s="1063" t="s">
        <v>16</v>
      </c>
      <c r="E701" s="1347" t="s">
        <v>17</v>
      </c>
      <c r="F701" s="1347" t="s">
        <v>2625</v>
      </c>
      <c r="G701" s="1347" t="s">
        <v>4154</v>
      </c>
      <c r="H701" s="1307" t="s">
        <v>18</v>
      </c>
      <c r="I701" s="74" t="s">
        <v>19</v>
      </c>
      <c r="J701" s="1495" t="s">
        <v>3662</v>
      </c>
      <c r="K701" s="1496"/>
    </row>
    <row r="702" spans="1:12" ht="29.25" customHeight="1" outlineLevel="4" x14ac:dyDescent="0.2">
      <c r="A702" s="7"/>
      <c r="B702" s="1230" t="s">
        <v>3655</v>
      </c>
      <c r="C702" s="1262" t="s">
        <v>4750</v>
      </c>
      <c r="D702" s="1078">
        <v>0.65</v>
      </c>
      <c r="E702" s="1350">
        <v>4213</v>
      </c>
      <c r="F702" s="1366">
        <v>1685</v>
      </c>
      <c r="G702" s="1366">
        <v>1264</v>
      </c>
      <c r="H702" s="62">
        <v>100</v>
      </c>
      <c r="I702" s="104" t="s">
        <v>74</v>
      </c>
      <c r="J702" s="1421"/>
      <c r="K702" s="1422"/>
      <c r="L702" s="1086"/>
    </row>
    <row r="703" spans="1:12" ht="29.25" customHeight="1" outlineLevel="4" x14ac:dyDescent="0.25">
      <c r="A703" s="7"/>
      <c r="B703" s="67" t="s">
        <v>3656</v>
      </c>
      <c r="C703" s="688" t="s">
        <v>4751</v>
      </c>
      <c r="D703" s="1079">
        <v>0.65</v>
      </c>
      <c r="E703" s="1352">
        <v>4213</v>
      </c>
      <c r="F703" s="1367">
        <v>1685</v>
      </c>
      <c r="G703" s="1367">
        <v>1264</v>
      </c>
      <c r="H703" s="51">
        <v>100</v>
      </c>
      <c r="I703" s="1303"/>
      <c r="J703" s="1421"/>
      <c r="K703" s="1422"/>
      <c r="L703" s="1086"/>
    </row>
    <row r="704" spans="1:12" ht="29.25" customHeight="1" outlineLevel="4" x14ac:dyDescent="0.25">
      <c r="A704" s="7"/>
      <c r="B704" s="67" t="s">
        <v>3657</v>
      </c>
      <c r="C704" s="688" t="s">
        <v>4752</v>
      </c>
      <c r="D704" s="1079">
        <v>0.65</v>
      </c>
      <c r="E704" s="1352">
        <v>4213</v>
      </c>
      <c r="F704" s="1367">
        <v>1685</v>
      </c>
      <c r="G704" s="1367">
        <v>1264</v>
      </c>
      <c r="H704" s="51">
        <v>100</v>
      </c>
      <c r="I704" s="1303"/>
      <c r="J704" s="1421"/>
      <c r="K704" s="1422"/>
      <c r="L704" s="1086"/>
    </row>
    <row r="705" spans="1:12" ht="29.25" customHeight="1" outlineLevel="4" x14ac:dyDescent="0.25">
      <c r="A705" s="7"/>
      <c r="B705" s="67" t="s">
        <v>3658</v>
      </c>
      <c r="C705" s="688" t="s">
        <v>4753</v>
      </c>
      <c r="D705" s="1079">
        <v>0.65</v>
      </c>
      <c r="E705" s="1352">
        <v>4213</v>
      </c>
      <c r="F705" s="1367">
        <v>1685</v>
      </c>
      <c r="G705" s="1367">
        <v>1264</v>
      </c>
      <c r="H705" s="51">
        <v>100</v>
      </c>
      <c r="I705" s="1303"/>
      <c r="J705" s="1421"/>
      <c r="K705" s="1422"/>
      <c r="L705" s="1086"/>
    </row>
    <row r="706" spans="1:12" ht="29.25" customHeight="1" outlineLevel="4" x14ac:dyDescent="0.25">
      <c r="A706" s="7"/>
      <c r="B706" s="67" t="s">
        <v>3659</v>
      </c>
      <c r="C706" s="688" t="s">
        <v>4754</v>
      </c>
      <c r="D706" s="1079">
        <v>0.65</v>
      </c>
      <c r="E706" s="1352">
        <v>4213</v>
      </c>
      <c r="F706" s="1367">
        <v>1685</v>
      </c>
      <c r="G706" s="1367">
        <v>1264</v>
      </c>
      <c r="H706" s="51">
        <v>100</v>
      </c>
      <c r="I706" s="1303"/>
      <c r="J706" s="1421"/>
      <c r="K706" s="1422"/>
      <c r="L706" s="1086"/>
    </row>
    <row r="707" spans="1:12" ht="29.25" customHeight="1" outlineLevel="4" x14ac:dyDescent="0.25">
      <c r="A707" s="7"/>
      <c r="B707" s="67" t="s">
        <v>3660</v>
      </c>
      <c r="C707" s="688" t="s">
        <v>4755</v>
      </c>
      <c r="D707" s="1079">
        <v>0.65</v>
      </c>
      <c r="E707" s="1352">
        <v>4213</v>
      </c>
      <c r="F707" s="1367">
        <v>1685</v>
      </c>
      <c r="G707" s="1367">
        <v>1264</v>
      </c>
      <c r="H707" s="51">
        <v>100</v>
      </c>
      <c r="I707" s="1303"/>
      <c r="J707" s="1421"/>
      <c r="K707" s="1422"/>
      <c r="L707" s="1086"/>
    </row>
    <row r="708" spans="1:12" ht="29.25" customHeight="1" outlineLevel="4" thickBot="1" x14ac:dyDescent="0.3">
      <c r="A708" s="65"/>
      <c r="B708" s="193" t="s">
        <v>3661</v>
      </c>
      <c r="C708" s="1263" t="s">
        <v>4756</v>
      </c>
      <c r="D708" s="1081">
        <v>0.65</v>
      </c>
      <c r="E708" s="1368">
        <v>4213</v>
      </c>
      <c r="F708" s="1369">
        <v>1685</v>
      </c>
      <c r="G708" s="1369">
        <v>1264</v>
      </c>
      <c r="H708" s="66">
        <v>100</v>
      </c>
      <c r="I708" s="1303"/>
      <c r="J708" s="1421"/>
      <c r="K708" s="1422"/>
      <c r="L708" s="1086"/>
    </row>
    <row r="709" spans="1:12" ht="14.25" customHeight="1" outlineLevel="1" thickBot="1" x14ac:dyDescent="0.25">
      <c r="A709" s="31"/>
      <c r="B709" s="52" t="s">
        <v>15</v>
      </c>
      <c r="C709" s="180" t="s">
        <v>7825</v>
      </c>
      <c r="D709" s="30" t="s">
        <v>16</v>
      </c>
      <c r="E709" s="1347" t="s">
        <v>17</v>
      </c>
      <c r="F709" s="1347" t="s">
        <v>2625</v>
      </c>
      <c r="G709" s="1347" t="s">
        <v>4154</v>
      </c>
      <c r="H709" s="1301" t="s">
        <v>18</v>
      </c>
      <c r="I709" s="74" t="s">
        <v>19</v>
      </c>
    </row>
    <row r="710" spans="1:12" ht="20.25" customHeight="1" outlineLevel="2" thickBot="1" x14ac:dyDescent="0.25">
      <c r="A710" s="65"/>
      <c r="B710" s="71" t="s">
        <v>7823</v>
      </c>
      <c r="C710" s="1446" t="s">
        <v>7824</v>
      </c>
      <c r="D710" s="314">
        <v>0.05</v>
      </c>
      <c r="E710" s="1351">
        <v>1213</v>
      </c>
      <c r="F710" s="1351">
        <v>485</v>
      </c>
      <c r="G710" s="1351">
        <v>303</v>
      </c>
      <c r="H710" s="136">
        <v>100</v>
      </c>
      <c r="I710" s="72"/>
      <c r="J710" s="1502" t="s">
        <v>7826</v>
      </c>
      <c r="K710" s="1503"/>
    </row>
    <row r="711" spans="1:12" ht="14.25" customHeight="1" outlineLevel="1" thickBot="1" x14ac:dyDescent="0.25">
      <c r="A711" s="7"/>
      <c r="B711" s="46" t="s">
        <v>15</v>
      </c>
      <c r="C711" s="1061" t="s">
        <v>4757</v>
      </c>
      <c r="D711" s="1062" t="s">
        <v>16</v>
      </c>
      <c r="E711" s="1364" t="s">
        <v>17</v>
      </c>
      <c r="F711" s="1364" t="s">
        <v>2625</v>
      </c>
      <c r="G711" s="1364" t="s">
        <v>4154</v>
      </c>
      <c r="H711" s="1309" t="s">
        <v>18</v>
      </c>
      <c r="I711" s="128" t="s">
        <v>19</v>
      </c>
    </row>
    <row r="712" spans="1:12" ht="20.25" customHeight="1" outlineLevel="2" x14ac:dyDescent="0.2">
      <c r="A712" s="7"/>
      <c r="B712" s="97" t="s">
        <v>41</v>
      </c>
      <c r="C712" s="505" t="s">
        <v>4757</v>
      </c>
      <c r="D712" s="336">
        <v>3.5999999999999997E-2</v>
      </c>
      <c r="E712" s="1348">
        <v>616</v>
      </c>
      <c r="F712" s="1348">
        <v>246</v>
      </c>
      <c r="G712" s="1348">
        <v>103</v>
      </c>
      <c r="H712" s="50">
        <v>100</v>
      </c>
      <c r="I712" s="38"/>
      <c r="J712" s="1502" t="s">
        <v>42</v>
      </c>
      <c r="K712" s="1503"/>
    </row>
    <row r="713" spans="1:12" ht="20.25" customHeight="1" outlineLevel="2" thickBot="1" x14ac:dyDescent="0.25">
      <c r="A713" s="65"/>
      <c r="B713" s="882" t="s">
        <v>43</v>
      </c>
      <c r="C713" s="509" t="s">
        <v>4758</v>
      </c>
      <c r="D713" s="337">
        <v>0.06</v>
      </c>
      <c r="E713" s="1354">
        <v>962</v>
      </c>
      <c r="F713" s="1354">
        <v>385</v>
      </c>
      <c r="G713" s="1353">
        <v>227</v>
      </c>
      <c r="H713" s="170">
        <v>100</v>
      </c>
      <c r="I713" s="90"/>
      <c r="J713" s="1502" t="s">
        <v>44</v>
      </c>
      <c r="K713" s="1503"/>
    </row>
    <row r="714" spans="1:12" ht="14.25" customHeight="1" outlineLevel="1" thickBot="1" x14ac:dyDescent="0.25">
      <c r="A714" s="7"/>
      <c r="B714" s="52" t="s">
        <v>15</v>
      </c>
      <c r="C714" s="180" t="s">
        <v>4759</v>
      </c>
      <c r="D714" s="30" t="s">
        <v>16</v>
      </c>
      <c r="E714" s="1347" t="s">
        <v>17</v>
      </c>
      <c r="F714" s="1347" t="s">
        <v>2625</v>
      </c>
      <c r="G714" s="1347" t="s">
        <v>4154</v>
      </c>
      <c r="H714" s="1307" t="s">
        <v>18</v>
      </c>
      <c r="I714" s="74" t="s">
        <v>19</v>
      </c>
      <c r="J714" s="1502" t="s">
        <v>3533</v>
      </c>
      <c r="K714" s="1503"/>
    </row>
    <row r="715" spans="1:12" ht="20.25" customHeight="1" outlineLevel="2" x14ac:dyDescent="0.2">
      <c r="A715" s="7"/>
      <c r="B715" s="381" t="s">
        <v>3503</v>
      </c>
      <c r="C715" s="571" t="s">
        <v>4760</v>
      </c>
      <c r="D715" s="637">
        <v>0.25</v>
      </c>
      <c r="E715" s="1374">
        <v>1042</v>
      </c>
      <c r="F715" s="1374">
        <v>417</v>
      </c>
      <c r="G715" s="1374">
        <v>246</v>
      </c>
      <c r="H715" s="62">
        <v>50</v>
      </c>
      <c r="I715" s="51"/>
      <c r="J715" s="1421"/>
      <c r="K715" s="1423"/>
    </row>
    <row r="716" spans="1:12" ht="20.25" customHeight="1" outlineLevel="2" x14ac:dyDescent="0.2">
      <c r="A716" s="7"/>
      <c r="B716" s="381" t="s">
        <v>3504</v>
      </c>
      <c r="C716" s="571" t="s">
        <v>4761</v>
      </c>
      <c r="D716" s="637">
        <v>0.25</v>
      </c>
      <c r="E716" s="1374">
        <v>1042</v>
      </c>
      <c r="F716" s="1374">
        <v>417</v>
      </c>
      <c r="G716" s="1374">
        <v>246</v>
      </c>
      <c r="H716" s="51">
        <v>50</v>
      </c>
      <c r="I716" s="51"/>
      <c r="J716" s="1421"/>
      <c r="K716" s="1423"/>
    </row>
    <row r="717" spans="1:12" ht="20.25" customHeight="1" outlineLevel="2" x14ac:dyDescent="0.2">
      <c r="A717" s="7"/>
      <c r="B717" s="381" t="s">
        <v>3505</v>
      </c>
      <c r="C717" s="571" t="s">
        <v>4762</v>
      </c>
      <c r="D717" s="637">
        <v>0.25</v>
      </c>
      <c r="E717" s="1374">
        <v>1042</v>
      </c>
      <c r="F717" s="1374">
        <v>417</v>
      </c>
      <c r="G717" s="1374">
        <v>246</v>
      </c>
      <c r="H717" s="51">
        <v>50</v>
      </c>
      <c r="I717" s="51"/>
      <c r="J717" s="1421"/>
      <c r="K717" s="1423"/>
    </row>
    <row r="718" spans="1:12" ht="20.25" customHeight="1" outlineLevel="2" x14ac:dyDescent="0.2">
      <c r="A718" s="7"/>
      <c r="B718" s="381" t="s">
        <v>3506</v>
      </c>
      <c r="C718" s="571" t="s">
        <v>4763</v>
      </c>
      <c r="D718" s="637">
        <v>0.25</v>
      </c>
      <c r="E718" s="1374">
        <v>1042</v>
      </c>
      <c r="F718" s="1374">
        <v>417</v>
      </c>
      <c r="G718" s="1374">
        <v>246</v>
      </c>
      <c r="H718" s="51">
        <v>50</v>
      </c>
      <c r="I718" s="51"/>
      <c r="J718" s="1421"/>
      <c r="K718" s="1423"/>
    </row>
    <row r="719" spans="1:12" ht="20.25" customHeight="1" outlineLevel="2" x14ac:dyDescent="0.2">
      <c r="A719" s="7"/>
      <c r="B719" s="381" t="s">
        <v>3507</v>
      </c>
      <c r="C719" s="571" t="s">
        <v>4764</v>
      </c>
      <c r="D719" s="637">
        <v>0.25</v>
      </c>
      <c r="E719" s="1374">
        <v>993</v>
      </c>
      <c r="F719" s="1374">
        <v>397</v>
      </c>
      <c r="G719" s="1374">
        <v>229</v>
      </c>
      <c r="H719" s="51">
        <v>50</v>
      </c>
      <c r="I719" s="51"/>
      <c r="J719" s="1421"/>
      <c r="K719" s="1423"/>
    </row>
    <row r="720" spans="1:12" ht="20.25" customHeight="1" outlineLevel="2" x14ac:dyDescent="0.2">
      <c r="A720" s="7"/>
      <c r="B720" s="381" t="s">
        <v>3508</v>
      </c>
      <c r="C720" s="571" t="s">
        <v>4765</v>
      </c>
      <c r="D720" s="637">
        <v>0.25</v>
      </c>
      <c r="E720" s="1374">
        <v>993</v>
      </c>
      <c r="F720" s="1374">
        <v>397</v>
      </c>
      <c r="G720" s="1374">
        <v>229</v>
      </c>
      <c r="H720" s="51">
        <v>50</v>
      </c>
      <c r="I720" s="51"/>
      <c r="J720" s="1421"/>
      <c r="K720" s="1423"/>
    </row>
    <row r="721" spans="1:13" ht="20.25" customHeight="1" outlineLevel="2" x14ac:dyDescent="0.2">
      <c r="A721" s="7"/>
      <c r="B721" s="381" t="s">
        <v>3509</v>
      </c>
      <c r="C721" s="571" t="s">
        <v>4766</v>
      </c>
      <c r="D721" s="637">
        <v>0.25</v>
      </c>
      <c r="E721" s="1374">
        <v>993</v>
      </c>
      <c r="F721" s="1374">
        <v>397</v>
      </c>
      <c r="G721" s="1374">
        <v>229</v>
      </c>
      <c r="H721" s="51">
        <v>50</v>
      </c>
      <c r="I721" s="51"/>
      <c r="J721" s="1421"/>
      <c r="K721" s="1423"/>
    </row>
    <row r="722" spans="1:13" ht="20.25" customHeight="1" outlineLevel="2" x14ac:dyDescent="0.2">
      <c r="A722" s="7"/>
      <c r="B722" s="381" t="s">
        <v>3510</v>
      </c>
      <c r="C722" s="571" t="s">
        <v>4767</v>
      </c>
      <c r="D722" s="637">
        <v>0.25</v>
      </c>
      <c r="E722" s="1374">
        <v>993</v>
      </c>
      <c r="F722" s="1374">
        <v>397</v>
      </c>
      <c r="G722" s="1374">
        <v>229</v>
      </c>
      <c r="H722" s="51">
        <v>50</v>
      </c>
      <c r="I722" s="51"/>
      <c r="J722" s="1421"/>
      <c r="K722" s="1423"/>
    </row>
    <row r="723" spans="1:13" ht="20.25" customHeight="1" outlineLevel="2" x14ac:dyDescent="0.2">
      <c r="A723" s="7"/>
      <c r="B723" s="381" t="s">
        <v>3511</v>
      </c>
      <c r="C723" s="571" t="s">
        <v>4768</v>
      </c>
      <c r="D723" s="637">
        <v>0.25</v>
      </c>
      <c r="E723" s="1374">
        <v>993</v>
      </c>
      <c r="F723" s="1374">
        <v>397</v>
      </c>
      <c r="G723" s="1374">
        <v>229</v>
      </c>
      <c r="H723" s="51">
        <v>50</v>
      </c>
      <c r="I723" s="51"/>
      <c r="J723" s="1421"/>
      <c r="K723" s="1423"/>
    </row>
    <row r="724" spans="1:13" ht="20.25" customHeight="1" outlineLevel="2" thickBot="1" x14ac:dyDescent="0.25">
      <c r="A724" s="7"/>
      <c r="B724" s="382" t="s">
        <v>3512</v>
      </c>
      <c r="C724" s="572" t="s">
        <v>4769</v>
      </c>
      <c r="D724" s="638">
        <v>0.25</v>
      </c>
      <c r="E724" s="1375">
        <v>993</v>
      </c>
      <c r="F724" s="1375">
        <v>397</v>
      </c>
      <c r="G724" s="1375">
        <v>229</v>
      </c>
      <c r="H724" s="66">
        <v>50</v>
      </c>
      <c r="I724" s="45"/>
      <c r="J724" s="1421"/>
      <c r="K724" s="1423"/>
    </row>
    <row r="725" spans="1:13" ht="11.25" customHeight="1" outlineLevel="1" thickBot="1" x14ac:dyDescent="0.25">
      <c r="A725" s="31"/>
      <c r="B725" s="52" t="s">
        <v>15</v>
      </c>
      <c r="C725" s="33" t="s">
        <v>4770</v>
      </c>
      <c r="D725" s="30" t="s">
        <v>16</v>
      </c>
      <c r="E725" s="1347" t="s">
        <v>17</v>
      </c>
      <c r="F725" s="1347" t="s">
        <v>2625</v>
      </c>
      <c r="G725" s="1347" t="s">
        <v>4154</v>
      </c>
      <c r="H725" s="1309" t="s">
        <v>18</v>
      </c>
      <c r="I725" s="74" t="s">
        <v>19</v>
      </c>
      <c r="L725" s="874"/>
    </row>
    <row r="726" spans="1:13" ht="45" customHeight="1" outlineLevel="2" thickBot="1" x14ac:dyDescent="0.25">
      <c r="A726" s="7"/>
      <c r="B726" s="882" t="s">
        <v>338</v>
      </c>
      <c r="C726" s="36" t="s">
        <v>4771</v>
      </c>
      <c r="D726" s="230">
        <v>0.26</v>
      </c>
      <c r="E726" s="1353">
        <v>2367</v>
      </c>
      <c r="F726" s="1353">
        <v>947</v>
      </c>
      <c r="G726" s="1353">
        <v>674</v>
      </c>
      <c r="H726" s="170">
        <v>50</v>
      </c>
      <c r="I726" s="170"/>
      <c r="J726" s="1495" t="s">
        <v>3291</v>
      </c>
      <c r="K726" s="1496"/>
      <c r="L726" s="1086"/>
      <c r="M726" s="785"/>
    </row>
    <row r="727" spans="1:13" ht="11.25" customHeight="1" outlineLevel="1" thickBot="1" x14ac:dyDescent="0.25">
      <c r="A727" s="31"/>
      <c r="B727" s="52" t="s">
        <v>15</v>
      </c>
      <c r="C727" s="153" t="s">
        <v>4772</v>
      </c>
      <c r="D727" s="30" t="s">
        <v>16</v>
      </c>
      <c r="E727" s="1347" t="s">
        <v>17</v>
      </c>
      <c r="F727" s="1347" t="s">
        <v>2625</v>
      </c>
      <c r="G727" s="1347" t="s">
        <v>4154</v>
      </c>
      <c r="H727" s="1301" t="s">
        <v>18</v>
      </c>
      <c r="I727" s="74" t="s">
        <v>19</v>
      </c>
    </row>
    <row r="728" spans="1:13" ht="30.75" customHeight="1" outlineLevel="2" x14ac:dyDescent="0.2">
      <c r="A728" s="7"/>
      <c r="B728" s="91" t="s">
        <v>2906</v>
      </c>
      <c r="C728" s="398" t="s">
        <v>4773</v>
      </c>
      <c r="D728" s="92">
        <v>0.53</v>
      </c>
      <c r="E728" s="1348">
        <v>2356</v>
      </c>
      <c r="F728" s="1348">
        <v>942</v>
      </c>
      <c r="G728" s="1348">
        <v>677</v>
      </c>
      <c r="H728" s="50">
        <v>50</v>
      </c>
      <c r="I728" s="50"/>
      <c r="J728" s="1495" t="s">
        <v>2908</v>
      </c>
      <c r="K728" s="1496"/>
      <c r="L728" s="1086"/>
    </row>
    <row r="729" spans="1:13" ht="30.75" customHeight="1" outlineLevel="2" thickBot="1" x14ac:dyDescent="0.25">
      <c r="A729" s="7"/>
      <c r="B729" s="904" t="s">
        <v>2907</v>
      </c>
      <c r="C729" s="482" t="s">
        <v>4774</v>
      </c>
      <c r="D729" s="244">
        <v>0.73</v>
      </c>
      <c r="E729" s="1354">
        <v>3282</v>
      </c>
      <c r="F729" s="1354">
        <v>1313</v>
      </c>
      <c r="G729" s="1354">
        <v>973</v>
      </c>
      <c r="H729" s="45">
        <v>50</v>
      </c>
      <c r="I729" s="45"/>
      <c r="J729" s="1495" t="s">
        <v>2909</v>
      </c>
      <c r="K729" s="1496"/>
      <c r="L729" s="1086"/>
    </row>
    <row r="730" spans="1:13" ht="11.25" customHeight="1" outlineLevel="1" thickBot="1" x14ac:dyDescent="0.25">
      <c r="A730" s="31"/>
      <c r="B730" s="52" t="s">
        <v>15</v>
      </c>
      <c r="C730" s="153" t="s">
        <v>4775</v>
      </c>
      <c r="D730" s="30" t="s">
        <v>16</v>
      </c>
      <c r="E730" s="1347" t="s">
        <v>17</v>
      </c>
      <c r="F730" s="1347" t="s">
        <v>2625</v>
      </c>
      <c r="G730" s="1347" t="s">
        <v>4154</v>
      </c>
      <c r="H730" s="1301" t="s">
        <v>18</v>
      </c>
      <c r="I730" s="74" t="s">
        <v>19</v>
      </c>
    </row>
    <row r="731" spans="1:13" ht="18" customHeight="1" outlineLevel="2" x14ac:dyDescent="0.2">
      <c r="A731" s="7"/>
      <c r="B731" s="315" t="s">
        <v>2912</v>
      </c>
      <c r="C731" s="793" t="s">
        <v>4776</v>
      </c>
      <c r="D731" s="1022">
        <v>0.60499999999999998</v>
      </c>
      <c r="E731" s="1348">
        <v>2527</v>
      </c>
      <c r="F731" s="1348">
        <v>1011</v>
      </c>
      <c r="G731" s="1348">
        <v>715</v>
      </c>
      <c r="H731" s="170">
        <v>50</v>
      </c>
      <c r="I731" s="104" t="s">
        <v>74</v>
      </c>
      <c r="J731" s="1421"/>
      <c r="K731" s="1422"/>
      <c r="L731" s="1086"/>
      <c r="M731" s="785"/>
    </row>
    <row r="732" spans="1:13" ht="18" customHeight="1" outlineLevel="2" x14ac:dyDescent="0.2">
      <c r="A732" s="7"/>
      <c r="B732" s="144" t="s">
        <v>2913</v>
      </c>
      <c r="C732" s="792" t="s">
        <v>4777</v>
      </c>
      <c r="D732" s="765">
        <v>0.60499999999999998</v>
      </c>
      <c r="E732" s="1352">
        <v>2527</v>
      </c>
      <c r="F732" s="1352">
        <v>1011</v>
      </c>
      <c r="G732" s="1352">
        <v>715</v>
      </c>
      <c r="H732" s="45">
        <v>50</v>
      </c>
      <c r="I732" s="42"/>
      <c r="J732" s="1421"/>
      <c r="K732" s="1422"/>
      <c r="L732" s="1086"/>
      <c r="M732" s="785"/>
    </row>
    <row r="733" spans="1:13" ht="18" customHeight="1" outlineLevel="2" x14ac:dyDescent="0.2">
      <c r="A733" s="7"/>
      <c r="B733" s="144" t="s">
        <v>2914</v>
      </c>
      <c r="C733" s="792" t="s">
        <v>4778</v>
      </c>
      <c r="D733" s="765">
        <v>0.60499999999999998</v>
      </c>
      <c r="E733" s="1352">
        <v>2527</v>
      </c>
      <c r="F733" s="1352">
        <v>1011</v>
      </c>
      <c r="G733" s="1352">
        <v>715</v>
      </c>
      <c r="H733" s="45">
        <v>50</v>
      </c>
      <c r="I733" s="42"/>
      <c r="J733" s="1421"/>
      <c r="K733" s="1422"/>
      <c r="L733" s="1086"/>
      <c r="M733" s="785"/>
    </row>
    <row r="734" spans="1:13" ht="18" customHeight="1" outlineLevel="2" x14ac:dyDescent="0.2">
      <c r="A734" s="7"/>
      <c r="B734" s="144" t="s">
        <v>2915</v>
      </c>
      <c r="C734" s="792" t="s">
        <v>4779</v>
      </c>
      <c r="D734" s="765">
        <v>0.60499999999999998</v>
      </c>
      <c r="E734" s="1352">
        <v>2527</v>
      </c>
      <c r="F734" s="1352">
        <v>1011</v>
      </c>
      <c r="G734" s="1352">
        <v>715</v>
      </c>
      <c r="H734" s="45">
        <v>50</v>
      </c>
      <c r="I734" s="42"/>
      <c r="J734" s="1495" t="s">
        <v>2620</v>
      </c>
      <c r="K734" s="1496"/>
      <c r="L734" s="1086"/>
      <c r="M734" s="785"/>
    </row>
    <row r="735" spans="1:13" ht="18" customHeight="1" outlineLevel="2" x14ac:dyDescent="0.2">
      <c r="A735" s="7"/>
      <c r="B735" s="144" t="s">
        <v>2916</v>
      </c>
      <c r="C735" s="792" t="s">
        <v>4780</v>
      </c>
      <c r="D735" s="765">
        <v>0.60499999999999998</v>
      </c>
      <c r="E735" s="1352">
        <v>2527</v>
      </c>
      <c r="F735" s="1352">
        <v>1011</v>
      </c>
      <c r="G735" s="1352">
        <v>715</v>
      </c>
      <c r="H735" s="45">
        <v>50</v>
      </c>
      <c r="I735" s="42"/>
      <c r="J735" s="1421"/>
      <c r="K735" s="1422"/>
      <c r="L735" s="1086"/>
      <c r="M735" s="785"/>
    </row>
    <row r="736" spans="1:13" ht="18" customHeight="1" outlineLevel="2" x14ac:dyDescent="0.2">
      <c r="A736" s="7"/>
      <c r="B736" s="144" t="s">
        <v>2917</v>
      </c>
      <c r="C736" s="792" t="s">
        <v>4781</v>
      </c>
      <c r="D736" s="765">
        <v>0.60499999999999998</v>
      </c>
      <c r="E736" s="1352">
        <v>2527</v>
      </c>
      <c r="F736" s="1352">
        <v>1011</v>
      </c>
      <c r="G736" s="1352">
        <v>715</v>
      </c>
      <c r="H736" s="45">
        <v>50</v>
      </c>
      <c r="I736" s="42"/>
      <c r="J736" s="1421"/>
      <c r="K736" s="1422"/>
      <c r="L736" s="1086"/>
      <c r="M736" s="785"/>
    </row>
    <row r="737" spans="1:13" ht="18" customHeight="1" outlineLevel="2" thickBot="1" x14ac:dyDescent="0.25">
      <c r="A737" s="7"/>
      <c r="B737" s="156" t="s">
        <v>2611</v>
      </c>
      <c r="C737" s="786" t="s">
        <v>4782</v>
      </c>
      <c r="D737" s="1125">
        <v>0.60499999999999998</v>
      </c>
      <c r="E737" s="1368">
        <v>2527</v>
      </c>
      <c r="F737" s="1368">
        <v>1011</v>
      </c>
      <c r="G737" s="1368">
        <v>715</v>
      </c>
      <c r="H737" s="66">
        <v>50</v>
      </c>
      <c r="I737" s="61"/>
      <c r="J737" s="1421"/>
      <c r="K737" s="1422"/>
      <c r="L737" s="1086"/>
      <c r="M737" s="785"/>
    </row>
    <row r="738" spans="1:13" ht="18" customHeight="1" outlineLevel="2" x14ac:dyDescent="0.2">
      <c r="A738" s="7"/>
      <c r="B738" s="123" t="s">
        <v>2918</v>
      </c>
      <c r="C738" s="793" t="s">
        <v>4783</v>
      </c>
      <c r="D738" s="1126">
        <v>1.35</v>
      </c>
      <c r="E738" s="1350">
        <v>4630</v>
      </c>
      <c r="F738" s="1350">
        <v>1852</v>
      </c>
      <c r="G738" s="1350">
        <v>1349</v>
      </c>
      <c r="H738" s="788">
        <v>50</v>
      </c>
      <c r="I738" s="104" t="s">
        <v>74</v>
      </c>
      <c r="J738" s="1421"/>
      <c r="K738" s="1422"/>
      <c r="L738" s="1086"/>
      <c r="M738" s="785"/>
    </row>
    <row r="739" spans="1:13" ht="18" customHeight="1" outlineLevel="2" x14ac:dyDescent="0.2">
      <c r="A739" s="7"/>
      <c r="B739" s="58" t="s">
        <v>2919</v>
      </c>
      <c r="C739" s="792" t="s">
        <v>4784</v>
      </c>
      <c r="D739" s="1127">
        <v>1.35</v>
      </c>
      <c r="E739" s="1348">
        <v>4630</v>
      </c>
      <c r="F739" s="1348">
        <v>1852</v>
      </c>
      <c r="G739" s="1348">
        <v>1349</v>
      </c>
      <c r="H739" s="45">
        <v>50</v>
      </c>
      <c r="I739" s="42"/>
      <c r="J739" s="1421"/>
      <c r="K739" s="1422"/>
      <c r="L739" s="1086"/>
      <c r="M739" s="785"/>
    </row>
    <row r="740" spans="1:13" ht="18" customHeight="1" outlineLevel="2" x14ac:dyDescent="0.2">
      <c r="A740" s="7"/>
      <c r="B740" s="58" t="s">
        <v>2920</v>
      </c>
      <c r="C740" s="792" t="s">
        <v>4785</v>
      </c>
      <c r="D740" s="1127">
        <v>1.35</v>
      </c>
      <c r="E740" s="1348">
        <v>4630</v>
      </c>
      <c r="F740" s="1348">
        <v>1852</v>
      </c>
      <c r="G740" s="1348">
        <v>1349</v>
      </c>
      <c r="H740" s="45">
        <v>50</v>
      </c>
      <c r="I740" s="42"/>
      <c r="J740" s="1495" t="s">
        <v>2621</v>
      </c>
      <c r="K740" s="1496"/>
      <c r="L740" s="1086"/>
      <c r="M740" s="785"/>
    </row>
    <row r="741" spans="1:13" ht="18" customHeight="1" outlineLevel="2" x14ac:dyDescent="0.2">
      <c r="A741" s="7"/>
      <c r="B741" s="58" t="s">
        <v>2921</v>
      </c>
      <c r="C741" s="792" t="s">
        <v>4786</v>
      </c>
      <c r="D741" s="1127">
        <v>1.35</v>
      </c>
      <c r="E741" s="1348">
        <v>4630</v>
      </c>
      <c r="F741" s="1348">
        <v>1852</v>
      </c>
      <c r="G741" s="1348">
        <v>1349</v>
      </c>
      <c r="H741" s="45">
        <v>50</v>
      </c>
      <c r="I741" s="42"/>
      <c r="J741" s="1421"/>
      <c r="K741" s="1422"/>
      <c r="L741" s="1086"/>
      <c r="M741" s="785"/>
    </row>
    <row r="742" spans="1:13" ht="18" customHeight="1" outlineLevel="2" x14ac:dyDescent="0.2">
      <c r="A742" s="7"/>
      <c r="B742" s="58" t="s">
        <v>2922</v>
      </c>
      <c r="C742" s="792" t="s">
        <v>4787</v>
      </c>
      <c r="D742" s="1127">
        <v>1.35</v>
      </c>
      <c r="E742" s="1348">
        <v>4630</v>
      </c>
      <c r="F742" s="1348">
        <v>1852</v>
      </c>
      <c r="G742" s="1348">
        <v>1349</v>
      </c>
      <c r="H742" s="45">
        <v>50</v>
      </c>
      <c r="I742" s="42"/>
      <c r="J742" s="1421"/>
      <c r="K742" s="1422"/>
      <c r="L742" s="1086"/>
      <c r="M742" s="785"/>
    </row>
    <row r="743" spans="1:13" ht="18" customHeight="1" outlineLevel="2" x14ac:dyDescent="0.2">
      <c r="A743" s="7"/>
      <c r="B743" s="58" t="s">
        <v>2923</v>
      </c>
      <c r="C743" s="792" t="s">
        <v>4788</v>
      </c>
      <c r="D743" s="1127">
        <v>1.35</v>
      </c>
      <c r="E743" s="1348">
        <v>4630</v>
      </c>
      <c r="F743" s="1348">
        <v>1852</v>
      </c>
      <c r="G743" s="1348">
        <v>1349</v>
      </c>
      <c r="H743" s="45">
        <v>50</v>
      </c>
      <c r="I743" s="42"/>
      <c r="J743" s="1421"/>
      <c r="K743" s="1422"/>
      <c r="L743" s="1086"/>
      <c r="M743" s="785"/>
    </row>
    <row r="744" spans="1:13" ht="18" customHeight="1" outlineLevel="2" thickBot="1" x14ac:dyDescent="0.25">
      <c r="A744" s="7"/>
      <c r="B744" s="59" t="s">
        <v>2612</v>
      </c>
      <c r="C744" s="905" t="s">
        <v>4789</v>
      </c>
      <c r="D744" s="1127">
        <v>1.35</v>
      </c>
      <c r="E744" s="1353">
        <v>4630</v>
      </c>
      <c r="F744" s="1353">
        <v>1852</v>
      </c>
      <c r="G744" s="1353">
        <v>1349</v>
      </c>
      <c r="H744" s="45">
        <v>50</v>
      </c>
      <c r="I744" s="44"/>
      <c r="J744" s="1421"/>
      <c r="K744" s="1422"/>
      <c r="L744" s="1086"/>
      <c r="M744" s="785"/>
    </row>
    <row r="745" spans="1:13" ht="11.25" customHeight="1" outlineLevel="1" thickBot="1" x14ac:dyDescent="0.25">
      <c r="A745" s="31"/>
      <c r="B745" s="52" t="s">
        <v>15</v>
      </c>
      <c r="C745" s="153" t="s">
        <v>4790</v>
      </c>
      <c r="D745" s="30" t="s">
        <v>16</v>
      </c>
      <c r="E745" s="1347" t="s">
        <v>17</v>
      </c>
      <c r="F745" s="1347" t="s">
        <v>2625</v>
      </c>
      <c r="G745" s="1347" t="s">
        <v>4154</v>
      </c>
      <c r="H745" s="1301" t="s">
        <v>18</v>
      </c>
      <c r="I745" s="74" t="s">
        <v>19</v>
      </c>
    </row>
    <row r="746" spans="1:13" ht="48" customHeight="1" outlineLevel="2" x14ac:dyDescent="0.2">
      <c r="A746" s="7"/>
      <c r="B746" s="135" t="s">
        <v>2925</v>
      </c>
      <c r="C746" s="975" t="s">
        <v>4791</v>
      </c>
      <c r="D746" s="1128">
        <v>0.7</v>
      </c>
      <c r="E746" s="1348">
        <v>2496</v>
      </c>
      <c r="F746" s="1348">
        <v>998</v>
      </c>
      <c r="G746" s="1348">
        <v>704</v>
      </c>
      <c r="H746" s="170">
        <v>50</v>
      </c>
      <c r="I746" s="38"/>
      <c r="J746" s="1495" t="s">
        <v>2620</v>
      </c>
      <c r="K746" s="1496"/>
      <c r="L746" s="1086"/>
      <c r="M746" s="785"/>
    </row>
    <row r="747" spans="1:13" ht="48" customHeight="1" outlineLevel="2" thickBot="1" x14ac:dyDescent="0.25">
      <c r="A747" s="7"/>
      <c r="B747" s="313" t="s">
        <v>2926</v>
      </c>
      <c r="C747" s="906" t="s">
        <v>4792</v>
      </c>
      <c r="D747" s="1129">
        <v>1.4</v>
      </c>
      <c r="E747" s="1353">
        <v>4463</v>
      </c>
      <c r="F747" s="1353">
        <v>1785</v>
      </c>
      <c r="G747" s="1353">
        <v>1311</v>
      </c>
      <c r="H747" s="45">
        <v>50</v>
      </c>
      <c r="I747" s="90"/>
      <c r="J747" s="1495" t="s">
        <v>2621</v>
      </c>
      <c r="K747" s="1496"/>
      <c r="L747" s="1086"/>
      <c r="M747" s="785"/>
    </row>
    <row r="748" spans="1:13" ht="11.25" customHeight="1" outlineLevel="1" thickBot="1" x14ac:dyDescent="0.25">
      <c r="A748" s="31"/>
      <c r="B748" s="52" t="s">
        <v>15</v>
      </c>
      <c r="C748" s="153" t="s">
        <v>4793</v>
      </c>
      <c r="D748" s="30" t="s">
        <v>16</v>
      </c>
      <c r="E748" s="1347" t="s">
        <v>17</v>
      </c>
      <c r="F748" s="1347" t="s">
        <v>2625</v>
      </c>
      <c r="G748" s="1347" t="s">
        <v>4154</v>
      </c>
      <c r="H748" s="1301" t="s">
        <v>18</v>
      </c>
      <c r="I748" s="74" t="s">
        <v>19</v>
      </c>
    </row>
    <row r="749" spans="1:13" ht="51" customHeight="1" outlineLevel="2" x14ac:dyDescent="0.2">
      <c r="A749" s="7"/>
      <c r="B749" s="315" t="s">
        <v>2903</v>
      </c>
      <c r="C749" s="398" t="s">
        <v>4794</v>
      </c>
      <c r="D749" s="1022">
        <v>0.34</v>
      </c>
      <c r="E749" s="1348">
        <v>1439</v>
      </c>
      <c r="F749" s="1348">
        <v>576</v>
      </c>
      <c r="G749" s="1348">
        <v>376</v>
      </c>
      <c r="H749" s="50">
        <v>50</v>
      </c>
      <c r="I749" s="976"/>
      <c r="J749" s="1495" t="s">
        <v>2902</v>
      </c>
      <c r="K749" s="1496"/>
      <c r="L749" s="1086"/>
      <c r="M749" s="785"/>
    </row>
    <row r="750" spans="1:13" ht="51" customHeight="1" outlineLevel="2" x14ac:dyDescent="0.2">
      <c r="A750" s="7"/>
      <c r="B750" s="144" t="s">
        <v>2905</v>
      </c>
      <c r="C750" s="40" t="s">
        <v>4795</v>
      </c>
      <c r="D750" s="765">
        <v>0.45500000000000002</v>
      </c>
      <c r="E750" s="1352">
        <v>1791</v>
      </c>
      <c r="F750" s="1352">
        <v>716</v>
      </c>
      <c r="G750" s="1352">
        <v>489</v>
      </c>
      <c r="H750" s="51">
        <v>50</v>
      </c>
      <c r="I750" s="619"/>
      <c r="J750" s="1495" t="s">
        <v>2904</v>
      </c>
      <c r="K750" s="1496"/>
      <c r="L750" s="1086"/>
      <c r="M750" s="785"/>
    </row>
    <row r="751" spans="1:13" ht="51" customHeight="1" outlineLevel="2" x14ac:dyDescent="0.2">
      <c r="A751" s="7"/>
      <c r="B751" s="144" t="s">
        <v>2598</v>
      </c>
      <c r="C751" s="40" t="s">
        <v>4796</v>
      </c>
      <c r="D751" s="765">
        <v>0.77</v>
      </c>
      <c r="E751" s="1352">
        <v>2387</v>
      </c>
      <c r="F751" s="1352">
        <v>955</v>
      </c>
      <c r="G751" s="1352">
        <v>656</v>
      </c>
      <c r="H751" s="51">
        <v>50</v>
      </c>
      <c r="I751" s="619"/>
      <c r="J751" s="1495" t="s">
        <v>2816</v>
      </c>
      <c r="K751" s="1496"/>
      <c r="L751" s="1086"/>
      <c r="M751" s="785"/>
    </row>
    <row r="752" spans="1:13" ht="51" customHeight="1" outlineLevel="2" thickBot="1" x14ac:dyDescent="0.25">
      <c r="A752" s="7"/>
      <c r="B752" s="145" t="s">
        <v>2599</v>
      </c>
      <c r="C752" s="482" t="s">
        <v>4797</v>
      </c>
      <c r="D752" s="937">
        <v>0.63500000000000001</v>
      </c>
      <c r="E752" s="1354">
        <v>2128</v>
      </c>
      <c r="F752" s="1354">
        <v>851</v>
      </c>
      <c r="G752" s="1354">
        <v>585</v>
      </c>
      <c r="H752" s="45">
        <v>50</v>
      </c>
      <c r="I752" s="800"/>
      <c r="J752" s="1495" t="s">
        <v>2817</v>
      </c>
      <c r="K752" s="1496"/>
      <c r="L752" s="1086"/>
      <c r="M752" s="785"/>
    </row>
    <row r="753" spans="1:13" ht="11.25" customHeight="1" outlineLevel="1" thickBot="1" x14ac:dyDescent="0.25">
      <c r="A753" s="31"/>
      <c r="B753" s="52" t="s">
        <v>15</v>
      </c>
      <c r="C753" s="153" t="s">
        <v>4798</v>
      </c>
      <c r="D753" s="30" t="s">
        <v>16</v>
      </c>
      <c r="E753" s="1347" t="s">
        <v>17</v>
      </c>
      <c r="F753" s="1347" t="s">
        <v>2625</v>
      </c>
      <c r="G753" s="1347" t="s">
        <v>4154</v>
      </c>
      <c r="H753" s="1301" t="s">
        <v>18</v>
      </c>
      <c r="I753" s="74" t="s">
        <v>19</v>
      </c>
    </row>
    <row r="754" spans="1:13" ht="51" customHeight="1" outlineLevel="2" thickBot="1" x14ac:dyDescent="0.25">
      <c r="A754" s="7"/>
      <c r="B754" s="182" t="s">
        <v>2927</v>
      </c>
      <c r="C754" s="801" t="s">
        <v>4799</v>
      </c>
      <c r="D754" s="1129">
        <v>0.65</v>
      </c>
      <c r="E754" s="1353">
        <v>2005</v>
      </c>
      <c r="F754" s="1353">
        <v>802</v>
      </c>
      <c r="G754" s="1353">
        <v>515</v>
      </c>
      <c r="H754" s="170">
        <v>50</v>
      </c>
      <c r="I754" s="170"/>
      <c r="J754" s="1495" t="s">
        <v>2904</v>
      </c>
      <c r="K754" s="1496"/>
      <c r="L754" s="1086"/>
      <c r="M754" s="785"/>
    </row>
    <row r="755" spans="1:13" ht="11.25" customHeight="1" outlineLevel="1" thickBot="1" x14ac:dyDescent="0.3">
      <c r="A755" s="31"/>
      <c r="B755" s="52" t="s">
        <v>15</v>
      </c>
      <c r="C755" s="153" t="s">
        <v>4800</v>
      </c>
      <c r="D755" s="30" t="s">
        <v>16</v>
      </c>
      <c r="E755" s="1347" t="s">
        <v>17</v>
      </c>
      <c r="F755" s="1347" t="s">
        <v>2625</v>
      </c>
      <c r="G755" s="1347" t="s">
        <v>4154</v>
      </c>
      <c r="H755" s="1301" t="s">
        <v>18</v>
      </c>
      <c r="I755" s="74" t="s">
        <v>19</v>
      </c>
      <c r="J755" s="1505" t="s">
        <v>2615</v>
      </c>
      <c r="K755" s="1508"/>
      <c r="L755" s="1432"/>
      <c r="M755" s="1432"/>
    </row>
    <row r="756" spans="1:13" ht="93.75" customHeight="1" outlineLevel="2" thickBot="1" x14ac:dyDescent="0.3">
      <c r="A756" s="7"/>
      <c r="B756" s="977" t="s">
        <v>2616</v>
      </c>
      <c r="C756" s="978" t="s">
        <v>4801</v>
      </c>
      <c r="D756" s="1130">
        <v>1.78</v>
      </c>
      <c r="E756" s="1353">
        <v>6080</v>
      </c>
      <c r="F756" s="1353">
        <v>2432</v>
      </c>
      <c r="G756" s="1353">
        <v>1805</v>
      </c>
      <c r="H756" s="170">
        <v>50</v>
      </c>
      <c r="I756" s="979"/>
      <c r="J756" s="1530"/>
      <c r="K756" s="1508"/>
      <c r="L756" s="1432"/>
      <c r="M756" s="1432"/>
    </row>
    <row r="757" spans="1:13" ht="11.25" customHeight="1" outlineLevel="1" thickBot="1" x14ac:dyDescent="0.3">
      <c r="A757" s="31"/>
      <c r="B757" s="32" t="s">
        <v>15</v>
      </c>
      <c r="C757" s="53" t="s">
        <v>4802</v>
      </c>
      <c r="D757" s="1088" t="s">
        <v>16</v>
      </c>
      <c r="E757" s="1347" t="s">
        <v>17</v>
      </c>
      <c r="F757" s="1347" t="s">
        <v>2625</v>
      </c>
      <c r="G757" s="1347" t="s">
        <v>4154</v>
      </c>
      <c r="H757" s="1301" t="s">
        <v>18</v>
      </c>
      <c r="I757" s="74" t="s">
        <v>19</v>
      </c>
      <c r="J757" s="1495" t="s">
        <v>3520</v>
      </c>
      <c r="K757" s="1496"/>
      <c r="L757" s="1432"/>
      <c r="M757" s="1432"/>
    </row>
    <row r="758" spans="1:13" ht="14.25" customHeight="1" outlineLevel="2" x14ac:dyDescent="0.25">
      <c r="A758" s="7"/>
      <c r="B758" s="123" t="s">
        <v>3527</v>
      </c>
      <c r="C758" s="1260" t="s">
        <v>4803</v>
      </c>
      <c r="D758" s="1234">
        <v>0.38</v>
      </c>
      <c r="E758" s="1348">
        <v>2115</v>
      </c>
      <c r="F758" s="1348">
        <v>846</v>
      </c>
      <c r="G758" s="1348">
        <v>603</v>
      </c>
      <c r="H758" s="50">
        <v>50</v>
      </c>
      <c r="I758" s="104" t="s">
        <v>74</v>
      </c>
      <c r="J758" s="1426"/>
      <c r="K758" s="1427"/>
      <c r="L758" s="1432"/>
      <c r="M758" s="1432"/>
    </row>
    <row r="759" spans="1:13" ht="14.25" customHeight="1" outlineLevel="2" x14ac:dyDescent="0.25">
      <c r="A759" s="7"/>
      <c r="B759" s="58" t="s">
        <v>3521</v>
      </c>
      <c r="C759" s="792" t="s">
        <v>4804</v>
      </c>
      <c r="D759" s="765">
        <v>0.38</v>
      </c>
      <c r="E759" s="1352">
        <v>2115</v>
      </c>
      <c r="F759" s="1352">
        <v>846</v>
      </c>
      <c r="G759" s="1352">
        <v>603</v>
      </c>
      <c r="H759" s="51">
        <v>50</v>
      </c>
      <c r="I759" s="42"/>
      <c r="J759" s="1426"/>
      <c r="K759" s="1427"/>
      <c r="L759" s="1432"/>
      <c r="M759" s="1432"/>
    </row>
    <row r="760" spans="1:13" ht="14.25" customHeight="1" outlineLevel="2" x14ac:dyDescent="0.25">
      <c r="A760" s="7"/>
      <c r="B760" s="58" t="s">
        <v>3522</v>
      </c>
      <c r="C760" s="792" t="s">
        <v>4805</v>
      </c>
      <c r="D760" s="765">
        <v>0.38</v>
      </c>
      <c r="E760" s="1352">
        <v>2115</v>
      </c>
      <c r="F760" s="1352">
        <v>846</v>
      </c>
      <c r="G760" s="1352">
        <v>603</v>
      </c>
      <c r="H760" s="51">
        <v>50</v>
      </c>
      <c r="I760" s="42"/>
      <c r="J760" s="1426"/>
      <c r="K760" s="1427"/>
      <c r="L760" s="1432"/>
      <c r="M760" s="1432"/>
    </row>
    <row r="761" spans="1:13" ht="14.25" customHeight="1" outlineLevel="2" x14ac:dyDescent="0.25">
      <c r="A761" s="7"/>
      <c r="B761" s="58" t="s">
        <v>3523</v>
      </c>
      <c r="C761" s="792" t="s">
        <v>4806</v>
      </c>
      <c r="D761" s="765">
        <v>0.38</v>
      </c>
      <c r="E761" s="1352">
        <v>2115</v>
      </c>
      <c r="F761" s="1352">
        <v>846</v>
      </c>
      <c r="G761" s="1352">
        <v>603</v>
      </c>
      <c r="H761" s="51">
        <v>50</v>
      </c>
      <c r="I761" s="42"/>
      <c r="J761" s="1426"/>
      <c r="K761" s="1427"/>
      <c r="L761" s="1432"/>
      <c r="M761" s="1432"/>
    </row>
    <row r="762" spans="1:13" ht="14.25" customHeight="1" outlineLevel="2" x14ac:dyDescent="0.25">
      <c r="A762" s="7"/>
      <c r="B762" s="58" t="s">
        <v>3524</v>
      </c>
      <c r="C762" s="792" t="s">
        <v>4807</v>
      </c>
      <c r="D762" s="765">
        <v>0.38</v>
      </c>
      <c r="E762" s="1352">
        <v>2115</v>
      </c>
      <c r="F762" s="1352">
        <v>846</v>
      </c>
      <c r="G762" s="1352">
        <v>603</v>
      </c>
      <c r="H762" s="51">
        <v>50</v>
      </c>
      <c r="I762" s="42"/>
      <c r="J762" s="1426"/>
      <c r="K762" s="1427"/>
      <c r="L762" s="1432"/>
      <c r="M762" s="1432"/>
    </row>
    <row r="763" spans="1:13" ht="14.25" customHeight="1" outlineLevel="2" x14ac:dyDescent="0.25">
      <c r="A763" s="7"/>
      <c r="B763" s="58" t="s">
        <v>3525</v>
      </c>
      <c r="C763" s="792" t="s">
        <v>4808</v>
      </c>
      <c r="D763" s="765">
        <v>0.38</v>
      </c>
      <c r="E763" s="1352">
        <v>2115</v>
      </c>
      <c r="F763" s="1352">
        <v>846</v>
      </c>
      <c r="G763" s="1352">
        <v>603</v>
      </c>
      <c r="H763" s="51">
        <v>50</v>
      </c>
      <c r="I763" s="42"/>
      <c r="J763" s="1426"/>
      <c r="K763" s="1427"/>
      <c r="L763" s="1432"/>
      <c r="M763" s="1432"/>
    </row>
    <row r="764" spans="1:13" ht="14.25" customHeight="1" outlineLevel="2" thickBot="1" x14ac:dyDescent="0.3">
      <c r="A764" s="7"/>
      <c r="B764" s="64" t="s">
        <v>3526</v>
      </c>
      <c r="C764" s="786" t="s">
        <v>4809</v>
      </c>
      <c r="D764" s="937">
        <v>0.38</v>
      </c>
      <c r="E764" s="1354">
        <v>2115</v>
      </c>
      <c r="F764" s="1354">
        <v>846</v>
      </c>
      <c r="G764" s="1354">
        <v>603</v>
      </c>
      <c r="H764" s="66">
        <v>50</v>
      </c>
      <c r="I764" s="61"/>
      <c r="J764" s="1426"/>
      <c r="K764" s="1427"/>
      <c r="L764" s="1432"/>
      <c r="M764" s="1432"/>
    </row>
    <row r="765" spans="1:13" ht="11.25" customHeight="1" outlineLevel="1" thickBot="1" x14ac:dyDescent="0.25">
      <c r="A765" s="31"/>
      <c r="B765" s="46" t="s">
        <v>15</v>
      </c>
      <c r="C765" s="524" t="s">
        <v>4810</v>
      </c>
      <c r="D765" s="30" t="s">
        <v>16</v>
      </c>
      <c r="E765" s="1347" t="s">
        <v>17</v>
      </c>
      <c r="F765" s="1347" t="s">
        <v>2625</v>
      </c>
      <c r="G765" s="1347" t="s">
        <v>4154</v>
      </c>
      <c r="H765" s="1310" t="s">
        <v>18</v>
      </c>
      <c r="I765" s="74" t="s">
        <v>19</v>
      </c>
      <c r="L765" s="874"/>
    </row>
    <row r="766" spans="1:13" ht="45" customHeight="1" outlineLevel="2" thickBot="1" x14ac:dyDescent="0.25">
      <c r="A766" s="7"/>
      <c r="B766" s="1087" t="s">
        <v>2619</v>
      </c>
      <c r="C766" s="36" t="s">
        <v>4811</v>
      </c>
      <c r="D766" s="230">
        <v>0.29499999999999998</v>
      </c>
      <c r="E766" s="1353">
        <v>1980</v>
      </c>
      <c r="F766" s="1353">
        <v>792</v>
      </c>
      <c r="G766" s="1353">
        <v>562</v>
      </c>
      <c r="H766" s="170">
        <v>50</v>
      </c>
      <c r="I766" s="170"/>
      <c r="J766" s="1495" t="s">
        <v>2618</v>
      </c>
      <c r="K766" s="1496"/>
      <c r="L766" s="1086"/>
      <c r="M766" s="785"/>
    </row>
    <row r="767" spans="1:13" ht="12" customHeight="1" outlineLevel="1" thickBot="1" x14ac:dyDescent="0.25">
      <c r="A767" s="31"/>
      <c r="B767" s="52" t="s">
        <v>15</v>
      </c>
      <c r="C767" s="153" t="s">
        <v>4812</v>
      </c>
      <c r="D767" s="30" t="s">
        <v>16</v>
      </c>
      <c r="E767" s="1347" t="s">
        <v>17</v>
      </c>
      <c r="F767" s="1347" t="s">
        <v>2625</v>
      </c>
      <c r="G767" s="1347" t="s">
        <v>4154</v>
      </c>
      <c r="H767" s="1301" t="s">
        <v>18</v>
      </c>
      <c r="I767" s="74" t="s">
        <v>19</v>
      </c>
      <c r="J767" s="1495" t="s">
        <v>3541</v>
      </c>
      <c r="K767" s="1496"/>
      <c r="L767" s="874"/>
    </row>
    <row r="768" spans="1:13" ht="12" customHeight="1" outlineLevel="2" x14ac:dyDescent="0.2">
      <c r="A768" s="7"/>
      <c r="B768" s="97" t="s">
        <v>3534</v>
      </c>
      <c r="C768" s="980" t="s">
        <v>4813</v>
      </c>
      <c r="D768" s="98">
        <v>0.28999999999999998</v>
      </c>
      <c r="E768" s="1352">
        <v>2211</v>
      </c>
      <c r="F768" s="1352">
        <v>884</v>
      </c>
      <c r="G768" s="1352">
        <v>641</v>
      </c>
      <c r="H768" s="50">
        <v>100</v>
      </c>
      <c r="I768" s="104" t="s">
        <v>74</v>
      </c>
      <c r="J768" s="1421"/>
      <c r="K768" s="1422"/>
      <c r="L768" s="1086"/>
      <c r="M768" s="785"/>
    </row>
    <row r="769" spans="1:13" ht="12" customHeight="1" outlineLevel="2" x14ac:dyDescent="0.2">
      <c r="A769" s="7"/>
      <c r="B769" s="39" t="s">
        <v>3535</v>
      </c>
      <c r="C769" s="651" t="s">
        <v>4814</v>
      </c>
      <c r="D769" s="41">
        <v>0.28999999999999998</v>
      </c>
      <c r="E769" s="1352">
        <v>2211</v>
      </c>
      <c r="F769" s="1352">
        <v>884</v>
      </c>
      <c r="G769" s="1352">
        <v>641</v>
      </c>
      <c r="H769" s="51">
        <v>100</v>
      </c>
      <c r="I769" s="51"/>
      <c r="J769" s="1421"/>
      <c r="K769" s="1422"/>
      <c r="L769" s="1086"/>
      <c r="M769" s="785"/>
    </row>
    <row r="770" spans="1:13" ht="12" customHeight="1" outlineLevel="2" x14ac:dyDescent="0.2">
      <c r="A770" s="7"/>
      <c r="B770" s="39" t="s">
        <v>3536</v>
      </c>
      <c r="C770" s="651" t="s">
        <v>4815</v>
      </c>
      <c r="D770" s="98">
        <v>0.28999999999999998</v>
      </c>
      <c r="E770" s="1352">
        <v>2211</v>
      </c>
      <c r="F770" s="1352">
        <v>884</v>
      </c>
      <c r="G770" s="1352">
        <v>641</v>
      </c>
      <c r="H770" s="51">
        <v>100</v>
      </c>
      <c r="I770" s="51"/>
      <c r="J770" s="1421"/>
      <c r="K770" s="1422"/>
      <c r="L770" s="1086"/>
      <c r="M770" s="785"/>
    </row>
    <row r="771" spans="1:13" ht="12" customHeight="1" outlineLevel="2" x14ac:dyDescent="0.2">
      <c r="A771" s="7"/>
      <c r="B771" s="39" t="s">
        <v>3537</v>
      </c>
      <c r="C771" s="651" t="s">
        <v>4816</v>
      </c>
      <c r="D771" s="98">
        <v>0.28999999999999998</v>
      </c>
      <c r="E771" s="1352">
        <v>2211</v>
      </c>
      <c r="F771" s="1352">
        <v>884</v>
      </c>
      <c r="G771" s="1352">
        <v>641</v>
      </c>
      <c r="H771" s="51">
        <v>100</v>
      </c>
      <c r="I771" s="51"/>
      <c r="J771" s="1421"/>
      <c r="K771" s="1422"/>
      <c r="L771" s="1086"/>
      <c r="M771" s="785"/>
    </row>
    <row r="772" spans="1:13" ht="12" customHeight="1" outlineLevel="2" x14ac:dyDescent="0.2">
      <c r="A772" s="7"/>
      <c r="B772" s="97" t="s">
        <v>3538</v>
      </c>
      <c r="C772" s="651" t="s">
        <v>4817</v>
      </c>
      <c r="D772" s="98">
        <v>0.28999999999999998</v>
      </c>
      <c r="E772" s="1352">
        <v>2211</v>
      </c>
      <c r="F772" s="1352">
        <v>884</v>
      </c>
      <c r="G772" s="1352">
        <v>641</v>
      </c>
      <c r="H772" s="51">
        <v>100</v>
      </c>
      <c r="I772" s="50"/>
      <c r="J772" s="1421"/>
      <c r="K772" s="1422"/>
      <c r="L772" s="1086"/>
      <c r="M772" s="785"/>
    </row>
    <row r="773" spans="1:13" ht="12" customHeight="1" outlineLevel="2" x14ac:dyDescent="0.2">
      <c r="A773" s="7"/>
      <c r="B773" s="58" t="s">
        <v>3539</v>
      </c>
      <c r="C773" s="651" t="s">
        <v>4818</v>
      </c>
      <c r="D773" s="98">
        <v>0.28999999999999998</v>
      </c>
      <c r="E773" s="1352">
        <v>2211</v>
      </c>
      <c r="F773" s="1352">
        <v>884</v>
      </c>
      <c r="G773" s="1352">
        <v>641</v>
      </c>
      <c r="H773" s="51">
        <v>100</v>
      </c>
      <c r="I773" s="50"/>
      <c r="J773" s="1421"/>
      <c r="K773" s="1422"/>
      <c r="L773" s="1086"/>
      <c r="M773" s="785"/>
    </row>
    <row r="774" spans="1:13" ht="12" customHeight="1" outlineLevel="2" thickBot="1" x14ac:dyDescent="0.25">
      <c r="A774" s="7"/>
      <c r="B774" s="99" t="s">
        <v>3540</v>
      </c>
      <c r="C774" s="652" t="s">
        <v>4819</v>
      </c>
      <c r="D774" s="230">
        <v>0.28999999999999998</v>
      </c>
      <c r="E774" s="1352">
        <v>2211</v>
      </c>
      <c r="F774" s="1352">
        <v>884</v>
      </c>
      <c r="G774" s="1352">
        <v>641</v>
      </c>
      <c r="H774" s="45">
        <v>100</v>
      </c>
      <c r="I774" s="45"/>
      <c r="J774" s="1421"/>
      <c r="K774" s="1422"/>
      <c r="L774" s="1086"/>
      <c r="M774" s="785"/>
    </row>
    <row r="775" spans="1:13" ht="12" customHeight="1" outlineLevel="1" thickBot="1" x14ac:dyDescent="0.25">
      <c r="A775" s="31"/>
      <c r="B775" s="52" t="s">
        <v>15</v>
      </c>
      <c r="C775" s="153" t="s">
        <v>4820</v>
      </c>
      <c r="D775" s="30" t="s">
        <v>16</v>
      </c>
      <c r="E775" s="1347" t="s">
        <v>17</v>
      </c>
      <c r="F775" s="1347" t="s">
        <v>2625</v>
      </c>
      <c r="G775" s="1347" t="s">
        <v>4154</v>
      </c>
      <c r="H775" s="1301" t="s">
        <v>18</v>
      </c>
      <c r="I775" s="74" t="s">
        <v>19</v>
      </c>
      <c r="J775" s="1495" t="s">
        <v>3542</v>
      </c>
      <c r="K775" s="1496"/>
      <c r="L775" s="874"/>
    </row>
    <row r="776" spans="1:13" ht="12" customHeight="1" outlineLevel="2" x14ac:dyDescent="0.2">
      <c r="A776" s="140"/>
      <c r="B776" s="97" t="s">
        <v>324</v>
      </c>
      <c r="C776" s="980" t="s">
        <v>4821</v>
      </c>
      <c r="D776" s="98">
        <v>0.29499999999999998</v>
      </c>
      <c r="E776" s="1352">
        <v>2723</v>
      </c>
      <c r="F776" s="1352">
        <v>1089</v>
      </c>
      <c r="G776" s="1352">
        <v>743</v>
      </c>
      <c r="H776" s="50">
        <v>100</v>
      </c>
      <c r="I776" s="104" t="s">
        <v>74</v>
      </c>
      <c r="J776" s="1420"/>
      <c r="K776" s="1421"/>
      <c r="L776" s="868"/>
      <c r="M776" s="785"/>
    </row>
    <row r="777" spans="1:13" ht="11.25" customHeight="1" outlineLevel="2" x14ac:dyDescent="0.2">
      <c r="A777" s="7"/>
      <c r="B777" s="39" t="s">
        <v>325</v>
      </c>
      <c r="C777" s="651" t="s">
        <v>4822</v>
      </c>
      <c r="D777" s="41">
        <v>0.29499999999999998</v>
      </c>
      <c r="E777" s="1352">
        <v>2723</v>
      </c>
      <c r="F777" s="1352">
        <v>1089</v>
      </c>
      <c r="G777" s="1352">
        <v>743</v>
      </c>
      <c r="H777" s="51">
        <v>100</v>
      </c>
      <c r="I777" s="51"/>
      <c r="J777" s="1420"/>
      <c r="K777" s="1421"/>
      <c r="L777" s="868"/>
      <c r="M777" s="785"/>
    </row>
    <row r="778" spans="1:13" ht="11.25" customHeight="1" outlineLevel="2" x14ac:dyDescent="0.2">
      <c r="A778" s="7"/>
      <c r="B778" s="39" t="s">
        <v>326</v>
      </c>
      <c r="C778" s="651" t="s">
        <v>4823</v>
      </c>
      <c r="D778" s="98">
        <v>0.29499999999999998</v>
      </c>
      <c r="E778" s="1352">
        <v>2723</v>
      </c>
      <c r="F778" s="1352">
        <v>1089</v>
      </c>
      <c r="G778" s="1352">
        <v>743</v>
      </c>
      <c r="H778" s="51">
        <v>100</v>
      </c>
      <c r="I778" s="51"/>
      <c r="J778" s="1420"/>
      <c r="K778" s="1421"/>
      <c r="L778" s="868"/>
      <c r="M778" s="785"/>
    </row>
    <row r="779" spans="1:13" ht="11.25" customHeight="1" outlineLevel="2" x14ac:dyDescent="0.2">
      <c r="A779" s="7"/>
      <c r="B779" s="39" t="s">
        <v>327</v>
      </c>
      <c r="C779" s="651" t="s">
        <v>4824</v>
      </c>
      <c r="D779" s="98">
        <v>0.29499999999999998</v>
      </c>
      <c r="E779" s="1352">
        <v>2723</v>
      </c>
      <c r="F779" s="1352">
        <v>1089</v>
      </c>
      <c r="G779" s="1352">
        <v>743</v>
      </c>
      <c r="H779" s="51">
        <v>100</v>
      </c>
      <c r="I779" s="51"/>
      <c r="J779" s="1420"/>
      <c r="K779" s="1421"/>
      <c r="L779" s="868"/>
      <c r="M779" s="139"/>
    </row>
    <row r="780" spans="1:13" ht="11.25" customHeight="1" outlineLevel="2" x14ac:dyDescent="0.2">
      <c r="A780" s="7"/>
      <c r="B780" s="97" t="s">
        <v>328</v>
      </c>
      <c r="C780" s="651" t="s">
        <v>4825</v>
      </c>
      <c r="D780" s="98">
        <v>0.29499999999999998</v>
      </c>
      <c r="E780" s="1352">
        <v>2723</v>
      </c>
      <c r="F780" s="1352">
        <v>1089</v>
      </c>
      <c r="G780" s="1352">
        <v>743</v>
      </c>
      <c r="H780" s="51">
        <v>100</v>
      </c>
      <c r="I780" s="50"/>
      <c r="J780" s="1420"/>
      <c r="K780" s="1421"/>
      <c r="L780" s="868"/>
      <c r="M780" s="785"/>
    </row>
    <row r="781" spans="1:13" ht="11.25" customHeight="1" outlineLevel="2" x14ac:dyDescent="0.2">
      <c r="A781" s="7"/>
      <c r="B781" s="58" t="s">
        <v>329</v>
      </c>
      <c r="C781" s="651" t="s">
        <v>4826</v>
      </c>
      <c r="D781" s="98">
        <v>0.29499999999999998</v>
      </c>
      <c r="E781" s="1352">
        <v>2723</v>
      </c>
      <c r="F781" s="1352">
        <v>1089</v>
      </c>
      <c r="G781" s="1352">
        <v>743</v>
      </c>
      <c r="H781" s="51">
        <v>100</v>
      </c>
      <c r="I781" s="50"/>
      <c r="J781" s="1420"/>
      <c r="K781" s="1421"/>
      <c r="L781" s="868"/>
      <c r="M781" s="785"/>
    </row>
    <row r="782" spans="1:13" ht="11.25" customHeight="1" outlineLevel="2" thickBot="1" x14ac:dyDescent="0.25">
      <c r="A782" s="65"/>
      <c r="B782" s="99" t="s">
        <v>330</v>
      </c>
      <c r="C782" s="652" t="s">
        <v>4827</v>
      </c>
      <c r="D782" s="230">
        <v>0.29499999999999998</v>
      </c>
      <c r="E782" s="1352">
        <v>2723</v>
      </c>
      <c r="F782" s="1352">
        <v>1089</v>
      </c>
      <c r="G782" s="1352">
        <v>743</v>
      </c>
      <c r="H782" s="45">
        <v>100</v>
      </c>
      <c r="I782" s="45"/>
      <c r="J782" s="1511"/>
      <c r="K782" s="1512"/>
      <c r="L782" s="874"/>
      <c r="M782" s="139"/>
    </row>
    <row r="783" spans="1:13" ht="11.25" customHeight="1" outlineLevel="1" thickBot="1" x14ac:dyDescent="0.25">
      <c r="A783" s="31"/>
      <c r="B783" s="52" t="s">
        <v>15</v>
      </c>
      <c r="C783" s="33" t="s">
        <v>4828</v>
      </c>
      <c r="D783" s="30" t="s">
        <v>16</v>
      </c>
      <c r="E783" s="1347" t="s">
        <v>17</v>
      </c>
      <c r="F783" s="1347" t="s">
        <v>2625</v>
      </c>
      <c r="G783" s="1347" t="s">
        <v>4154</v>
      </c>
      <c r="H783" s="1301" t="s">
        <v>18</v>
      </c>
      <c r="I783" s="74" t="s">
        <v>19</v>
      </c>
      <c r="L783" s="874"/>
    </row>
    <row r="784" spans="1:13" ht="11.25" customHeight="1" outlineLevel="2" x14ac:dyDescent="0.2">
      <c r="A784" s="7"/>
      <c r="B784" s="97" t="s">
        <v>331</v>
      </c>
      <c r="C784" s="980" t="s">
        <v>4829</v>
      </c>
      <c r="D784" s="98">
        <v>0.43</v>
      </c>
      <c r="E784" s="1348">
        <v>3439</v>
      </c>
      <c r="F784" s="1348">
        <v>1375</v>
      </c>
      <c r="G784" s="1348">
        <v>954</v>
      </c>
      <c r="H784" s="50">
        <v>100</v>
      </c>
      <c r="I784" s="104" t="s">
        <v>74</v>
      </c>
      <c r="J784" s="1502" t="s">
        <v>3292</v>
      </c>
      <c r="K784" s="1495"/>
      <c r="L784" s="868"/>
      <c r="M784" s="139"/>
    </row>
    <row r="785" spans="1:13" ht="11.25" customHeight="1" outlineLevel="2" x14ac:dyDescent="0.2">
      <c r="A785" s="7"/>
      <c r="B785" s="39" t="s">
        <v>332</v>
      </c>
      <c r="C785" s="651" t="s">
        <v>4830</v>
      </c>
      <c r="D785" s="41">
        <v>0.43</v>
      </c>
      <c r="E785" s="1352">
        <v>3439</v>
      </c>
      <c r="F785" s="1352">
        <v>1375</v>
      </c>
      <c r="G785" s="1352">
        <v>954</v>
      </c>
      <c r="H785" s="51">
        <v>100</v>
      </c>
      <c r="I785" s="51"/>
      <c r="J785" s="1502"/>
      <c r="K785" s="1495"/>
      <c r="L785" s="868"/>
      <c r="M785" s="139"/>
    </row>
    <row r="786" spans="1:13" ht="11.25" customHeight="1" outlineLevel="2" x14ac:dyDescent="0.2">
      <c r="A786" s="7"/>
      <c r="B786" s="39" t="s">
        <v>333</v>
      </c>
      <c r="C786" s="651" t="s">
        <v>4831</v>
      </c>
      <c r="D786" s="98">
        <v>0.43</v>
      </c>
      <c r="E786" s="1352">
        <v>3439</v>
      </c>
      <c r="F786" s="1352">
        <v>1375</v>
      </c>
      <c r="G786" s="1352">
        <v>954</v>
      </c>
      <c r="H786" s="51">
        <v>100</v>
      </c>
      <c r="I786" s="51"/>
      <c r="J786" s="1502"/>
      <c r="K786" s="1495"/>
      <c r="L786" s="868"/>
      <c r="M786" s="139"/>
    </row>
    <row r="787" spans="1:13" ht="11.25" customHeight="1" outlineLevel="2" x14ac:dyDescent="0.2">
      <c r="A787" s="7"/>
      <c r="B787" s="39" t="s">
        <v>334</v>
      </c>
      <c r="C787" s="651" t="s">
        <v>4832</v>
      </c>
      <c r="D787" s="98">
        <v>0.43</v>
      </c>
      <c r="E787" s="1352">
        <v>3439</v>
      </c>
      <c r="F787" s="1352">
        <v>1375</v>
      </c>
      <c r="G787" s="1352">
        <v>954</v>
      </c>
      <c r="H787" s="51">
        <v>100</v>
      </c>
      <c r="I787" s="51"/>
      <c r="J787" s="1502"/>
      <c r="K787" s="1495"/>
      <c r="L787" s="868"/>
      <c r="M787" s="139"/>
    </row>
    <row r="788" spans="1:13" ht="11.25" customHeight="1" outlineLevel="2" x14ac:dyDescent="0.2">
      <c r="A788" s="7"/>
      <c r="B788" s="97" t="s">
        <v>335</v>
      </c>
      <c r="C788" s="651" t="s">
        <v>4833</v>
      </c>
      <c r="D788" s="98">
        <v>0.43</v>
      </c>
      <c r="E788" s="1352">
        <v>3439</v>
      </c>
      <c r="F788" s="1352">
        <v>1375</v>
      </c>
      <c r="G788" s="1352">
        <v>954</v>
      </c>
      <c r="H788" s="51">
        <v>100</v>
      </c>
      <c r="I788" s="50"/>
      <c r="J788" s="1502"/>
      <c r="K788" s="1495"/>
      <c r="L788" s="868"/>
      <c r="M788" s="139"/>
    </row>
    <row r="789" spans="1:13" ht="11.25" customHeight="1" outlineLevel="2" x14ac:dyDescent="0.2">
      <c r="A789" s="7"/>
      <c r="B789" s="58" t="s">
        <v>336</v>
      </c>
      <c r="C789" s="651" t="s">
        <v>4834</v>
      </c>
      <c r="D789" s="98">
        <v>0.43</v>
      </c>
      <c r="E789" s="1352">
        <v>3439</v>
      </c>
      <c r="F789" s="1352">
        <v>1375</v>
      </c>
      <c r="G789" s="1352">
        <v>954</v>
      </c>
      <c r="H789" s="51">
        <v>100</v>
      </c>
      <c r="I789" s="50"/>
      <c r="J789" s="1530"/>
      <c r="K789" s="1508"/>
      <c r="L789" s="869"/>
      <c r="M789" s="139"/>
    </row>
    <row r="790" spans="1:13" ht="11.25" customHeight="1" outlineLevel="2" thickBot="1" x14ac:dyDescent="0.25">
      <c r="A790" s="7"/>
      <c r="B790" s="99" t="s">
        <v>337</v>
      </c>
      <c r="C790" s="652" t="s">
        <v>4835</v>
      </c>
      <c r="D790" s="230">
        <v>0.43</v>
      </c>
      <c r="E790" s="1354">
        <v>3439</v>
      </c>
      <c r="F790" s="1354">
        <v>1375</v>
      </c>
      <c r="G790" s="1354">
        <v>954</v>
      </c>
      <c r="H790" s="45">
        <v>100</v>
      </c>
      <c r="I790" s="45"/>
      <c r="J790" s="1530"/>
      <c r="K790" s="1508"/>
      <c r="L790" s="869"/>
      <c r="M790" s="139"/>
    </row>
    <row r="791" spans="1:13" ht="11.25" customHeight="1" outlineLevel="1" thickBot="1" x14ac:dyDescent="0.25">
      <c r="A791" s="31"/>
      <c r="B791" s="52" t="s">
        <v>15</v>
      </c>
      <c r="C791" s="153" t="s">
        <v>4836</v>
      </c>
      <c r="D791" s="30" t="s">
        <v>16</v>
      </c>
      <c r="E791" s="1347" t="s">
        <v>17</v>
      </c>
      <c r="F791" s="1347" t="s">
        <v>2625</v>
      </c>
      <c r="G791" s="1347" t="s">
        <v>4154</v>
      </c>
      <c r="H791" s="1301" t="s">
        <v>18</v>
      </c>
      <c r="I791" s="74" t="s">
        <v>19</v>
      </c>
    </row>
    <row r="792" spans="1:13" ht="65.25" customHeight="1" outlineLevel="2" thickBot="1" x14ac:dyDescent="0.25">
      <c r="A792" s="7"/>
      <c r="B792" s="882" t="s">
        <v>339</v>
      </c>
      <c r="C792" s="981" t="s">
        <v>4837</v>
      </c>
      <c r="D792" s="230">
        <v>9.1999999999999998E-2</v>
      </c>
      <c r="E792" s="1353">
        <v>1015</v>
      </c>
      <c r="F792" s="1353">
        <v>406</v>
      </c>
      <c r="G792" s="1353">
        <v>231</v>
      </c>
      <c r="H792" s="170">
        <v>50</v>
      </c>
      <c r="I792" s="170"/>
      <c r="J792" s="1505" t="s">
        <v>2818</v>
      </c>
      <c r="K792" s="1504"/>
      <c r="L792" s="884"/>
      <c r="M792" s="884"/>
    </row>
    <row r="793" spans="1:13" ht="11.25" customHeight="1" outlineLevel="1" thickBot="1" x14ac:dyDescent="0.25">
      <c r="A793" s="31"/>
      <c r="B793" s="52" t="s">
        <v>15</v>
      </c>
      <c r="C793" s="33" t="s">
        <v>4838</v>
      </c>
      <c r="D793" s="30" t="s">
        <v>16</v>
      </c>
      <c r="E793" s="1347" t="s">
        <v>17</v>
      </c>
      <c r="F793" s="1347" t="s">
        <v>2625</v>
      </c>
      <c r="G793" s="1347" t="s">
        <v>4154</v>
      </c>
      <c r="H793" s="1301" t="s">
        <v>18</v>
      </c>
      <c r="I793" s="74" t="s">
        <v>19</v>
      </c>
    </row>
    <row r="794" spans="1:13" ht="11.25" customHeight="1" outlineLevel="2" x14ac:dyDescent="0.2">
      <c r="A794" s="7"/>
      <c r="B794" s="970" t="s">
        <v>340</v>
      </c>
      <c r="C794" s="982" t="s">
        <v>4839</v>
      </c>
      <c r="D794" s="760">
        <v>0.10199999999999999</v>
      </c>
      <c r="E794" s="1348">
        <v>1045</v>
      </c>
      <c r="F794" s="1348">
        <v>418</v>
      </c>
      <c r="G794" s="1348">
        <v>249</v>
      </c>
      <c r="H794" s="50">
        <v>50</v>
      </c>
      <c r="I794" s="104" t="s">
        <v>74</v>
      </c>
      <c r="L794" s="874"/>
      <c r="M794" s="785"/>
    </row>
    <row r="795" spans="1:13" ht="11.25" customHeight="1" outlineLevel="2" x14ac:dyDescent="0.2">
      <c r="A795" s="7"/>
      <c r="B795" s="67" t="s">
        <v>341</v>
      </c>
      <c r="C795" s="391" t="s">
        <v>4840</v>
      </c>
      <c r="D795" s="629">
        <v>0.13800000000000001</v>
      </c>
      <c r="E795" s="1352">
        <v>1045</v>
      </c>
      <c r="F795" s="1352">
        <v>418</v>
      </c>
      <c r="G795" s="1352">
        <v>249</v>
      </c>
      <c r="H795" s="51">
        <v>50</v>
      </c>
      <c r="I795" s="51"/>
      <c r="L795" s="874"/>
      <c r="M795" s="785"/>
    </row>
    <row r="796" spans="1:13" ht="11.25" customHeight="1" outlineLevel="2" x14ac:dyDescent="0.2">
      <c r="A796" s="7"/>
      <c r="B796" s="67" t="s">
        <v>342</v>
      </c>
      <c r="C796" s="391" t="s">
        <v>4841</v>
      </c>
      <c r="D796" s="629">
        <v>0.14299999999999999</v>
      </c>
      <c r="E796" s="1352">
        <v>1045</v>
      </c>
      <c r="F796" s="1352">
        <v>418</v>
      </c>
      <c r="G796" s="1352">
        <v>249</v>
      </c>
      <c r="H796" s="51">
        <v>50</v>
      </c>
      <c r="I796" s="51"/>
      <c r="L796" s="874"/>
      <c r="M796" s="785"/>
    </row>
    <row r="797" spans="1:13" ht="11.25" customHeight="1" outlineLevel="2" x14ac:dyDescent="0.2">
      <c r="A797" s="7"/>
      <c r="B797" s="67" t="s">
        <v>343</v>
      </c>
      <c r="C797" s="391" t="s">
        <v>4842</v>
      </c>
      <c r="D797" s="629">
        <v>0.13200000000000001</v>
      </c>
      <c r="E797" s="1352">
        <v>1045</v>
      </c>
      <c r="F797" s="1352">
        <v>418</v>
      </c>
      <c r="G797" s="1352">
        <v>249</v>
      </c>
      <c r="H797" s="51">
        <v>50</v>
      </c>
      <c r="I797" s="51"/>
      <c r="J797" s="1495" t="s">
        <v>2736</v>
      </c>
      <c r="K797" s="1496"/>
      <c r="L797" s="1086"/>
      <c r="M797" s="785"/>
    </row>
    <row r="798" spans="1:13" ht="11.25" customHeight="1" outlineLevel="2" x14ac:dyDescent="0.2">
      <c r="A798" s="7"/>
      <c r="B798" s="67" t="s">
        <v>344</v>
      </c>
      <c r="C798" s="391" t="s">
        <v>4843</v>
      </c>
      <c r="D798" s="629">
        <v>0.122</v>
      </c>
      <c r="E798" s="1352">
        <v>1045</v>
      </c>
      <c r="F798" s="1352">
        <v>418</v>
      </c>
      <c r="G798" s="1352">
        <v>249</v>
      </c>
      <c r="H798" s="51">
        <v>50</v>
      </c>
      <c r="I798" s="51"/>
      <c r="L798" s="874"/>
      <c r="M798" s="785"/>
    </row>
    <row r="799" spans="1:13" ht="11.25" customHeight="1" outlineLevel="2" x14ac:dyDescent="0.2">
      <c r="A799" s="7"/>
      <c r="B799" s="67" t="s">
        <v>345</v>
      </c>
      <c r="C799" s="391" t="s">
        <v>4844</v>
      </c>
      <c r="D799" s="629">
        <v>0.13300000000000001</v>
      </c>
      <c r="E799" s="1352">
        <v>1045</v>
      </c>
      <c r="F799" s="1352">
        <v>418</v>
      </c>
      <c r="G799" s="1352">
        <v>249</v>
      </c>
      <c r="H799" s="51">
        <v>50</v>
      </c>
      <c r="I799" s="51"/>
      <c r="L799" s="874"/>
      <c r="M799" s="785"/>
    </row>
    <row r="800" spans="1:13" ht="11.25" customHeight="1" outlineLevel="2" thickBot="1" x14ac:dyDescent="0.25">
      <c r="A800" s="7"/>
      <c r="B800" s="193" t="s">
        <v>346</v>
      </c>
      <c r="C800" s="653" t="s">
        <v>4845</v>
      </c>
      <c r="D800" s="630">
        <v>0.13500000000000001</v>
      </c>
      <c r="E800" s="1368">
        <v>1045</v>
      </c>
      <c r="F800" s="1368">
        <v>418</v>
      </c>
      <c r="G800" s="1368">
        <v>249</v>
      </c>
      <c r="H800" s="66">
        <v>50</v>
      </c>
      <c r="I800" s="66"/>
      <c r="L800" s="874"/>
      <c r="M800" s="785"/>
    </row>
    <row r="801" spans="1:13" ht="11.25" customHeight="1" outlineLevel="2" x14ac:dyDescent="0.2">
      <c r="A801" s="7"/>
      <c r="B801" s="67" t="s">
        <v>347</v>
      </c>
      <c r="C801" s="391" t="s">
        <v>4846</v>
      </c>
      <c r="D801" s="629">
        <v>0.17799999999999999</v>
      </c>
      <c r="E801" s="1352">
        <v>1083</v>
      </c>
      <c r="F801" s="1352">
        <v>433</v>
      </c>
      <c r="G801" s="1352">
        <v>261</v>
      </c>
      <c r="H801" s="51">
        <v>50</v>
      </c>
      <c r="I801" s="104" t="s">
        <v>74</v>
      </c>
      <c r="L801" s="874"/>
      <c r="M801" s="785"/>
    </row>
    <row r="802" spans="1:13" ht="11.25" customHeight="1" outlineLevel="2" x14ac:dyDescent="0.2">
      <c r="A802" s="7"/>
      <c r="B802" s="67" t="s">
        <v>348</v>
      </c>
      <c r="C802" s="391" t="s">
        <v>4847</v>
      </c>
      <c r="D802" s="629">
        <v>0.14699999999999999</v>
      </c>
      <c r="E802" s="1352">
        <v>1083</v>
      </c>
      <c r="F802" s="1352">
        <v>433</v>
      </c>
      <c r="G802" s="1352">
        <v>261</v>
      </c>
      <c r="H802" s="51">
        <v>50</v>
      </c>
      <c r="I802" s="51"/>
      <c r="L802" s="874"/>
      <c r="M802" s="785"/>
    </row>
    <row r="803" spans="1:13" ht="11.25" customHeight="1" outlineLevel="2" x14ac:dyDescent="0.2">
      <c r="A803" s="7"/>
      <c r="B803" s="67" t="s">
        <v>349</v>
      </c>
      <c r="C803" s="391" t="s">
        <v>4848</v>
      </c>
      <c r="D803" s="629">
        <v>0.158</v>
      </c>
      <c r="E803" s="1352">
        <v>1083</v>
      </c>
      <c r="F803" s="1352">
        <v>433</v>
      </c>
      <c r="G803" s="1352">
        <v>261</v>
      </c>
      <c r="H803" s="51">
        <v>50</v>
      </c>
      <c r="I803" s="51"/>
      <c r="L803" s="874"/>
      <c r="M803" s="785"/>
    </row>
    <row r="804" spans="1:13" ht="11.25" customHeight="1" outlineLevel="2" x14ac:dyDescent="0.2">
      <c r="A804" s="7"/>
      <c r="B804" s="67" t="s">
        <v>350</v>
      </c>
      <c r="C804" s="391" t="s">
        <v>4849</v>
      </c>
      <c r="D804" s="629">
        <v>0.14499999999999999</v>
      </c>
      <c r="E804" s="1352">
        <v>1083</v>
      </c>
      <c r="F804" s="1352">
        <v>433</v>
      </c>
      <c r="G804" s="1352">
        <v>261</v>
      </c>
      <c r="H804" s="51">
        <v>50</v>
      </c>
      <c r="I804" s="51"/>
      <c r="J804" s="1495" t="s">
        <v>2737</v>
      </c>
      <c r="K804" s="1496"/>
      <c r="L804" s="1086"/>
      <c r="M804" s="785"/>
    </row>
    <row r="805" spans="1:13" ht="11.25" customHeight="1" outlineLevel="2" x14ac:dyDescent="0.2">
      <c r="A805" s="7"/>
      <c r="B805" s="67" t="s">
        <v>351</v>
      </c>
      <c r="C805" s="391" t="s">
        <v>4850</v>
      </c>
      <c r="D805" s="629">
        <v>0.152</v>
      </c>
      <c r="E805" s="1352">
        <v>1083</v>
      </c>
      <c r="F805" s="1352">
        <v>433</v>
      </c>
      <c r="G805" s="1352">
        <v>261</v>
      </c>
      <c r="H805" s="51">
        <v>50</v>
      </c>
      <c r="I805" s="51"/>
      <c r="L805" s="874"/>
      <c r="M805" s="785"/>
    </row>
    <row r="806" spans="1:13" ht="11.25" customHeight="1" outlineLevel="2" x14ac:dyDescent="0.2">
      <c r="A806" s="7"/>
      <c r="B806" s="67" t="s">
        <v>352</v>
      </c>
      <c r="C806" s="391" t="s">
        <v>4851</v>
      </c>
      <c r="D806" s="629">
        <v>0.159</v>
      </c>
      <c r="E806" s="1352">
        <v>1083</v>
      </c>
      <c r="F806" s="1352">
        <v>433</v>
      </c>
      <c r="G806" s="1352">
        <v>261</v>
      </c>
      <c r="H806" s="51">
        <v>50</v>
      </c>
      <c r="I806" s="51"/>
      <c r="L806" s="874"/>
      <c r="M806" s="785"/>
    </row>
    <row r="807" spans="1:13" ht="11.25" customHeight="1" outlineLevel="2" thickBot="1" x14ac:dyDescent="0.25">
      <c r="A807" s="7"/>
      <c r="B807" s="194" t="s">
        <v>353</v>
      </c>
      <c r="C807" s="654" t="s">
        <v>4852</v>
      </c>
      <c r="D807" s="631">
        <v>0.12</v>
      </c>
      <c r="E807" s="1354">
        <v>1083</v>
      </c>
      <c r="F807" s="1354">
        <v>433</v>
      </c>
      <c r="G807" s="1354">
        <v>261</v>
      </c>
      <c r="H807" s="45">
        <v>50</v>
      </c>
      <c r="I807" s="45"/>
      <c r="L807" s="874"/>
      <c r="M807" s="785"/>
    </row>
    <row r="808" spans="1:13" ht="11.25" customHeight="1" outlineLevel="1" thickBot="1" x14ac:dyDescent="0.25">
      <c r="A808" s="31"/>
      <c r="B808" s="52" t="s">
        <v>15</v>
      </c>
      <c r="C808" s="33" t="s">
        <v>4853</v>
      </c>
      <c r="D808" s="30" t="s">
        <v>16</v>
      </c>
      <c r="E808" s="1347" t="s">
        <v>17</v>
      </c>
      <c r="F808" s="1347" t="s">
        <v>2625</v>
      </c>
      <c r="G808" s="1347" t="s">
        <v>4154</v>
      </c>
      <c r="H808" s="1301" t="s">
        <v>18</v>
      </c>
      <c r="I808" s="74" t="s">
        <v>19</v>
      </c>
      <c r="M808" s="755"/>
    </row>
    <row r="809" spans="1:13" ht="67.5" customHeight="1" outlineLevel="2" thickBot="1" x14ac:dyDescent="0.25">
      <c r="A809" s="7"/>
      <c r="B809" s="742" t="s">
        <v>354</v>
      </c>
      <c r="C809" s="36" t="s">
        <v>4854</v>
      </c>
      <c r="D809" s="230">
        <v>5.3999999999999999E-2</v>
      </c>
      <c r="E809" s="1353">
        <v>789</v>
      </c>
      <c r="F809" s="1353">
        <v>315</v>
      </c>
      <c r="G809" s="1353">
        <v>168</v>
      </c>
      <c r="H809" s="170">
        <v>50</v>
      </c>
      <c r="I809" s="170"/>
      <c r="J809" s="1505" t="s">
        <v>355</v>
      </c>
      <c r="K809" s="1503"/>
      <c r="L809" s="1431"/>
      <c r="M809" s="1431"/>
    </row>
    <row r="810" spans="1:13" ht="11.25" customHeight="1" outlineLevel="1" thickBot="1" x14ac:dyDescent="0.25">
      <c r="A810" s="53"/>
      <c r="B810" s="52" t="s">
        <v>15</v>
      </c>
      <c r="C810" s="745" t="s">
        <v>4855</v>
      </c>
      <c r="D810" s="30" t="s">
        <v>16</v>
      </c>
      <c r="E810" s="1347" t="s">
        <v>17</v>
      </c>
      <c r="F810" s="1347" t="s">
        <v>2625</v>
      </c>
      <c r="G810" s="1347" t="s">
        <v>4154</v>
      </c>
      <c r="H810" s="1301" t="s">
        <v>18</v>
      </c>
      <c r="I810" s="74" t="s">
        <v>19</v>
      </c>
    </row>
    <row r="811" spans="1:13" ht="30.75" customHeight="1" outlineLevel="2" x14ac:dyDescent="0.2">
      <c r="A811" s="7"/>
      <c r="B811" s="97" t="s">
        <v>360</v>
      </c>
      <c r="C811" s="744" t="s">
        <v>4856</v>
      </c>
      <c r="D811" s="98">
        <v>0.08</v>
      </c>
      <c r="E811" s="1348">
        <v>750</v>
      </c>
      <c r="F811" s="1348">
        <v>300</v>
      </c>
      <c r="G811" s="1348">
        <v>154</v>
      </c>
      <c r="H811" s="50">
        <v>50</v>
      </c>
      <c r="I811" s="38"/>
      <c r="J811" s="1505" t="s">
        <v>2743</v>
      </c>
      <c r="K811" s="1503"/>
      <c r="L811" s="1431"/>
      <c r="M811" s="1431"/>
    </row>
    <row r="812" spans="1:13" ht="30.75" customHeight="1" outlineLevel="2" thickBot="1" x14ac:dyDescent="0.3">
      <c r="A812" s="7"/>
      <c r="B812" s="103" t="s">
        <v>361</v>
      </c>
      <c r="C812" s="427" t="s">
        <v>4857</v>
      </c>
      <c r="D812" s="105">
        <v>0.1</v>
      </c>
      <c r="E812" s="1368">
        <v>850</v>
      </c>
      <c r="F812" s="1368">
        <v>340</v>
      </c>
      <c r="G812" s="1368">
        <v>188</v>
      </c>
      <c r="H812" s="45">
        <v>50</v>
      </c>
      <c r="I812" s="61"/>
      <c r="J812" s="1530"/>
      <c r="K812" s="1508"/>
      <c r="L812" s="1432"/>
      <c r="M812" s="1432"/>
    </row>
    <row r="813" spans="1:13" ht="30.75" customHeight="1" outlineLevel="2" thickBot="1" x14ac:dyDescent="0.25">
      <c r="A813" s="7"/>
      <c r="B813" s="99" t="s">
        <v>2638</v>
      </c>
      <c r="C813" s="907" t="s">
        <v>4858</v>
      </c>
      <c r="D813" s="100">
        <v>0.12</v>
      </c>
      <c r="E813" s="1354">
        <v>955</v>
      </c>
      <c r="F813" s="1354">
        <v>382</v>
      </c>
      <c r="G813" s="1354">
        <v>223</v>
      </c>
      <c r="H813" s="788">
        <v>50</v>
      </c>
      <c r="I813" s="44"/>
      <c r="J813" s="1505" t="s">
        <v>2724</v>
      </c>
      <c r="K813" s="1503"/>
      <c r="L813" s="1431"/>
      <c r="M813" s="1431"/>
    </row>
    <row r="814" spans="1:13" ht="11.25" customHeight="1" outlineLevel="1" thickBot="1" x14ac:dyDescent="0.25">
      <c r="A814" s="53"/>
      <c r="B814" s="52" t="s">
        <v>15</v>
      </c>
      <c r="C814" s="745" t="s">
        <v>4859</v>
      </c>
      <c r="D814" s="30" t="s">
        <v>16</v>
      </c>
      <c r="E814" s="1347" t="s">
        <v>17</v>
      </c>
      <c r="F814" s="1347" t="s">
        <v>2625</v>
      </c>
      <c r="G814" s="1347" t="s">
        <v>4154</v>
      </c>
      <c r="H814" s="1301" t="s">
        <v>18</v>
      </c>
      <c r="I814" s="74" t="s">
        <v>19</v>
      </c>
    </row>
    <row r="815" spans="1:13" ht="12.75" customHeight="1" outlineLevel="2" x14ac:dyDescent="0.2">
      <c r="A815" s="7"/>
      <c r="B815" s="385" t="s">
        <v>2963</v>
      </c>
      <c r="C815" s="574" t="s">
        <v>4860</v>
      </c>
      <c r="D815" s="641">
        <v>0.16</v>
      </c>
      <c r="E815" s="1376">
        <v>911</v>
      </c>
      <c r="F815" s="1376">
        <v>364</v>
      </c>
      <c r="G815" s="1376">
        <v>204</v>
      </c>
      <c r="H815" s="170">
        <v>50</v>
      </c>
      <c r="I815" s="104" t="s">
        <v>74</v>
      </c>
      <c r="J815" s="1425"/>
      <c r="K815" s="1423"/>
      <c r="L815" s="1431"/>
      <c r="M815" s="1431"/>
    </row>
    <row r="816" spans="1:13" ht="12.75" customHeight="1" outlineLevel="2" x14ac:dyDescent="0.2">
      <c r="A816" s="7"/>
      <c r="B816" s="381" t="s">
        <v>2964</v>
      </c>
      <c r="C816" s="571" t="s">
        <v>4861</v>
      </c>
      <c r="D816" s="637">
        <v>0.16</v>
      </c>
      <c r="E816" s="1374">
        <v>911</v>
      </c>
      <c r="F816" s="1374">
        <v>364</v>
      </c>
      <c r="G816" s="1374">
        <v>204</v>
      </c>
      <c r="H816" s="45">
        <v>50</v>
      </c>
      <c r="I816" s="51"/>
      <c r="J816" s="1425"/>
      <c r="K816" s="1423"/>
      <c r="L816" s="1431"/>
      <c r="M816" s="1431"/>
    </row>
    <row r="817" spans="1:13" ht="13.5" customHeight="1" outlineLevel="2" x14ac:dyDescent="0.2">
      <c r="A817" s="7"/>
      <c r="B817" s="381" t="s">
        <v>2965</v>
      </c>
      <c r="C817" s="571" t="s">
        <v>4862</v>
      </c>
      <c r="D817" s="637">
        <v>0.16</v>
      </c>
      <c r="E817" s="1374">
        <v>911</v>
      </c>
      <c r="F817" s="1374">
        <v>364</v>
      </c>
      <c r="G817" s="1374">
        <v>204</v>
      </c>
      <c r="H817" s="45">
        <v>50</v>
      </c>
      <c r="I817" s="51"/>
      <c r="J817" s="1425"/>
      <c r="K817" s="1423"/>
      <c r="L817" s="1431"/>
      <c r="M817" s="1431"/>
    </row>
    <row r="818" spans="1:13" ht="13.5" customHeight="1" outlineLevel="2" x14ac:dyDescent="0.2">
      <c r="A818" s="7"/>
      <c r="B818" s="381" t="s">
        <v>2966</v>
      </c>
      <c r="C818" s="571" t="s">
        <v>4863</v>
      </c>
      <c r="D818" s="637">
        <v>0.16</v>
      </c>
      <c r="E818" s="1374">
        <v>911</v>
      </c>
      <c r="F818" s="1374">
        <v>364</v>
      </c>
      <c r="G818" s="1374">
        <v>204</v>
      </c>
      <c r="H818" s="45">
        <v>50</v>
      </c>
      <c r="I818" s="51"/>
      <c r="J818" s="1425"/>
      <c r="K818" s="1423"/>
      <c r="L818" s="1431"/>
      <c r="M818" s="1431"/>
    </row>
    <row r="819" spans="1:13" ht="13.5" customHeight="1" outlineLevel="2" x14ac:dyDescent="0.2">
      <c r="A819" s="7"/>
      <c r="B819" s="381" t="s">
        <v>2967</v>
      </c>
      <c r="C819" s="571" t="s">
        <v>4864</v>
      </c>
      <c r="D819" s="637">
        <v>0.16</v>
      </c>
      <c r="E819" s="1374">
        <v>911</v>
      </c>
      <c r="F819" s="1374">
        <v>364</v>
      </c>
      <c r="G819" s="1374">
        <v>204</v>
      </c>
      <c r="H819" s="45">
        <v>50</v>
      </c>
      <c r="I819" s="51"/>
      <c r="J819" s="1425"/>
      <c r="K819" s="1423"/>
      <c r="L819" s="1431"/>
      <c r="M819" s="1431"/>
    </row>
    <row r="820" spans="1:13" ht="13.5" customHeight="1" outlineLevel="2" x14ac:dyDescent="0.2">
      <c r="A820" s="7"/>
      <c r="B820" s="381" t="s">
        <v>2968</v>
      </c>
      <c r="C820" s="571" t="s">
        <v>4865</v>
      </c>
      <c r="D820" s="637">
        <v>0.16</v>
      </c>
      <c r="E820" s="1374">
        <v>911</v>
      </c>
      <c r="F820" s="1374">
        <v>364</v>
      </c>
      <c r="G820" s="1374">
        <v>204</v>
      </c>
      <c r="H820" s="45">
        <v>50</v>
      </c>
      <c r="I820" s="51"/>
      <c r="J820" s="1425"/>
      <c r="K820" s="1423"/>
      <c r="L820" s="1431"/>
      <c r="M820" s="1431"/>
    </row>
    <row r="821" spans="1:13" ht="13.5" customHeight="1" outlineLevel="2" x14ac:dyDescent="0.2">
      <c r="A821" s="7"/>
      <c r="B821" s="381" t="s">
        <v>2969</v>
      </c>
      <c r="C821" s="571" t="s">
        <v>4866</v>
      </c>
      <c r="D821" s="637">
        <v>0.16</v>
      </c>
      <c r="E821" s="1374">
        <v>911</v>
      </c>
      <c r="F821" s="1374">
        <v>364</v>
      </c>
      <c r="G821" s="1374">
        <v>204</v>
      </c>
      <c r="H821" s="45">
        <v>50</v>
      </c>
      <c r="I821" s="51"/>
      <c r="J821" s="1505" t="s">
        <v>2991</v>
      </c>
      <c r="K821" s="1503"/>
      <c r="L821" s="1431"/>
      <c r="M821" s="1431"/>
    </row>
    <row r="822" spans="1:13" ht="13.5" customHeight="1" outlineLevel="2" x14ac:dyDescent="0.2">
      <c r="A822" s="7"/>
      <c r="B822" s="381" t="s">
        <v>2959</v>
      </c>
      <c r="C822" s="571" t="s">
        <v>4867</v>
      </c>
      <c r="D822" s="637">
        <v>0.14000000000000001</v>
      </c>
      <c r="E822" s="1374">
        <v>840</v>
      </c>
      <c r="F822" s="1374">
        <v>336</v>
      </c>
      <c r="G822" s="1374">
        <v>180</v>
      </c>
      <c r="H822" s="45">
        <v>50</v>
      </c>
      <c r="I822" s="51"/>
      <c r="J822" s="1506"/>
      <c r="K822" s="1503"/>
      <c r="L822" s="1431"/>
      <c r="M822" s="1431"/>
    </row>
    <row r="823" spans="1:13" ht="13.5" customHeight="1" outlineLevel="2" x14ac:dyDescent="0.2">
      <c r="A823" s="7"/>
      <c r="B823" s="381" t="s">
        <v>2960</v>
      </c>
      <c r="C823" s="571" t="s">
        <v>4868</v>
      </c>
      <c r="D823" s="637">
        <v>0.14000000000000001</v>
      </c>
      <c r="E823" s="1374">
        <v>840</v>
      </c>
      <c r="F823" s="1374">
        <v>336</v>
      </c>
      <c r="G823" s="1374">
        <v>180</v>
      </c>
      <c r="H823" s="45">
        <v>50</v>
      </c>
      <c r="I823" s="51"/>
      <c r="J823" s="1506"/>
      <c r="K823" s="1503"/>
      <c r="L823" s="1431"/>
      <c r="M823" s="1431"/>
    </row>
    <row r="824" spans="1:13" ht="13.5" customHeight="1" outlineLevel="2" x14ac:dyDescent="0.2">
      <c r="A824" s="7"/>
      <c r="B824" s="381" t="s">
        <v>2961</v>
      </c>
      <c r="C824" s="571" t="s">
        <v>4869</v>
      </c>
      <c r="D824" s="637">
        <v>0.14000000000000001</v>
      </c>
      <c r="E824" s="1374">
        <v>840</v>
      </c>
      <c r="F824" s="1374">
        <v>336</v>
      </c>
      <c r="G824" s="1374">
        <v>180</v>
      </c>
      <c r="H824" s="45">
        <v>50</v>
      </c>
      <c r="I824" s="51"/>
      <c r="J824" s="1425"/>
      <c r="K824" s="1423"/>
      <c r="L824" s="1431"/>
      <c r="M824" s="1431"/>
    </row>
    <row r="825" spans="1:13" ht="13.5" customHeight="1" outlineLevel="2" x14ac:dyDescent="0.2">
      <c r="A825" s="7"/>
      <c r="B825" s="381" t="s">
        <v>2962</v>
      </c>
      <c r="C825" s="571" t="s">
        <v>4870</v>
      </c>
      <c r="D825" s="637">
        <v>0.14000000000000001</v>
      </c>
      <c r="E825" s="1374">
        <v>840</v>
      </c>
      <c r="F825" s="1374">
        <v>336</v>
      </c>
      <c r="G825" s="1374">
        <v>180</v>
      </c>
      <c r="H825" s="45">
        <v>50</v>
      </c>
      <c r="I825" s="51"/>
      <c r="J825" s="1425"/>
      <c r="K825" s="1423"/>
      <c r="L825" s="1431"/>
      <c r="M825" s="1431"/>
    </row>
    <row r="826" spans="1:13" ht="13.5" customHeight="1" outlineLevel="2" x14ac:dyDescent="0.2">
      <c r="A826" s="7"/>
      <c r="B826" s="381" t="s">
        <v>2951</v>
      </c>
      <c r="C826" s="571" t="s">
        <v>4871</v>
      </c>
      <c r="D826" s="637">
        <v>0.14000000000000001</v>
      </c>
      <c r="E826" s="1374">
        <v>783</v>
      </c>
      <c r="F826" s="1374">
        <v>313</v>
      </c>
      <c r="G826" s="1374">
        <v>160</v>
      </c>
      <c r="H826" s="45">
        <v>50</v>
      </c>
      <c r="I826" s="51"/>
      <c r="J826" s="1425"/>
      <c r="K826" s="1423"/>
      <c r="L826" s="1431"/>
      <c r="M826" s="1431"/>
    </row>
    <row r="827" spans="1:13" ht="13.5" customHeight="1" outlineLevel="2" x14ac:dyDescent="0.2">
      <c r="A827" s="7"/>
      <c r="B827" s="381" t="s">
        <v>2952</v>
      </c>
      <c r="C827" s="571" t="s">
        <v>4872</v>
      </c>
      <c r="D827" s="637">
        <v>0.14000000000000001</v>
      </c>
      <c r="E827" s="1374">
        <v>783</v>
      </c>
      <c r="F827" s="1374">
        <v>313</v>
      </c>
      <c r="G827" s="1374">
        <v>160</v>
      </c>
      <c r="H827" s="45">
        <v>50</v>
      </c>
      <c r="I827" s="51"/>
      <c r="J827" s="1425"/>
      <c r="K827" s="1423"/>
      <c r="L827" s="1431"/>
      <c r="M827" s="1431"/>
    </row>
    <row r="828" spans="1:13" ht="13.5" customHeight="1" outlineLevel="2" x14ac:dyDescent="0.2">
      <c r="A828" s="7"/>
      <c r="B828" s="381" t="s">
        <v>2953</v>
      </c>
      <c r="C828" s="571" t="s">
        <v>4873</v>
      </c>
      <c r="D828" s="637">
        <v>0.14000000000000001</v>
      </c>
      <c r="E828" s="1374">
        <v>783</v>
      </c>
      <c r="F828" s="1374">
        <v>313</v>
      </c>
      <c r="G828" s="1374">
        <v>160</v>
      </c>
      <c r="H828" s="45">
        <v>50</v>
      </c>
      <c r="I828" s="51"/>
      <c r="J828" s="1425"/>
      <c r="K828" s="1423"/>
      <c r="L828" s="1431"/>
      <c r="M828" s="1431"/>
    </row>
    <row r="829" spans="1:13" ht="13.5" customHeight="1" outlineLevel="2" x14ac:dyDescent="0.2">
      <c r="A829" s="7"/>
      <c r="B829" s="381" t="s">
        <v>2954</v>
      </c>
      <c r="C829" s="571" t="s">
        <v>4874</v>
      </c>
      <c r="D829" s="637">
        <v>0.14000000000000001</v>
      </c>
      <c r="E829" s="1374">
        <v>783</v>
      </c>
      <c r="F829" s="1374">
        <v>313</v>
      </c>
      <c r="G829" s="1374">
        <v>160</v>
      </c>
      <c r="H829" s="45">
        <v>50</v>
      </c>
      <c r="I829" s="51"/>
      <c r="J829" s="1425"/>
      <c r="K829" s="1423"/>
      <c r="L829" s="1431"/>
      <c r="M829" s="1431"/>
    </row>
    <row r="830" spans="1:13" ht="13.5" customHeight="1" outlineLevel="2" x14ac:dyDescent="0.2">
      <c r="A830" s="7"/>
      <c r="B830" s="381" t="s">
        <v>2955</v>
      </c>
      <c r="C830" s="571" t="s">
        <v>4875</v>
      </c>
      <c r="D830" s="637">
        <v>0.14000000000000001</v>
      </c>
      <c r="E830" s="1374">
        <v>783</v>
      </c>
      <c r="F830" s="1374">
        <v>313</v>
      </c>
      <c r="G830" s="1374">
        <v>160</v>
      </c>
      <c r="H830" s="45">
        <v>50</v>
      </c>
      <c r="I830" s="51"/>
      <c r="J830" s="1425"/>
      <c r="K830" s="1423"/>
      <c r="L830" s="1431"/>
      <c r="M830" s="1431"/>
    </row>
    <row r="831" spans="1:13" ht="13.5" customHeight="1" outlineLevel="2" x14ac:dyDescent="0.2">
      <c r="A831" s="7"/>
      <c r="B831" s="381" t="s">
        <v>2956</v>
      </c>
      <c r="C831" s="571" t="s">
        <v>4876</v>
      </c>
      <c r="D831" s="637">
        <v>0.14000000000000001</v>
      </c>
      <c r="E831" s="1374">
        <v>783</v>
      </c>
      <c r="F831" s="1374">
        <v>313</v>
      </c>
      <c r="G831" s="1374">
        <v>160</v>
      </c>
      <c r="H831" s="45">
        <v>50</v>
      </c>
      <c r="I831" s="51"/>
      <c r="J831" s="1425"/>
      <c r="K831" s="1423"/>
      <c r="L831" s="1431"/>
      <c r="M831" s="1431"/>
    </row>
    <row r="832" spans="1:13" ht="13.5" customHeight="1" outlineLevel="2" x14ac:dyDescent="0.2">
      <c r="A832" s="7"/>
      <c r="B832" s="381" t="s">
        <v>2957</v>
      </c>
      <c r="C832" s="571" t="s">
        <v>4877</v>
      </c>
      <c r="D832" s="637">
        <v>0.14000000000000001</v>
      </c>
      <c r="E832" s="1374">
        <v>783</v>
      </c>
      <c r="F832" s="1374">
        <v>313</v>
      </c>
      <c r="G832" s="1374">
        <v>160</v>
      </c>
      <c r="H832" s="45">
        <v>50</v>
      </c>
      <c r="I832" s="51"/>
      <c r="J832" s="1425"/>
      <c r="K832" s="1423"/>
      <c r="L832" s="1431"/>
      <c r="M832" s="1431"/>
    </row>
    <row r="833" spans="1:13" ht="13.5" customHeight="1" outlineLevel="2" x14ac:dyDescent="0.2">
      <c r="A833" s="7"/>
      <c r="B833" s="382" t="s">
        <v>2958</v>
      </c>
      <c r="C833" s="572" t="s">
        <v>4878</v>
      </c>
      <c r="D833" s="638">
        <v>0.14000000000000001</v>
      </c>
      <c r="E833" s="1375">
        <v>783</v>
      </c>
      <c r="F833" s="1375">
        <v>313</v>
      </c>
      <c r="G833" s="1375">
        <v>160</v>
      </c>
      <c r="H833" s="45">
        <v>50</v>
      </c>
      <c r="I833" s="45"/>
      <c r="J833" s="1425"/>
      <c r="K833" s="1423"/>
      <c r="L833" s="1431"/>
      <c r="M833" s="1431"/>
    </row>
    <row r="834" spans="1:13" ht="13.5" customHeight="1" outlineLevel="2" thickBot="1" x14ac:dyDescent="0.25">
      <c r="A834" s="7"/>
      <c r="B834" s="384" t="s">
        <v>3043</v>
      </c>
      <c r="C834" s="573" t="s">
        <v>4879</v>
      </c>
      <c r="D834" s="640">
        <v>0.08</v>
      </c>
      <c r="E834" s="1377">
        <v>701</v>
      </c>
      <c r="F834" s="1377">
        <v>280</v>
      </c>
      <c r="G834" s="1375">
        <v>139</v>
      </c>
      <c r="H834" s="45">
        <v>50</v>
      </c>
      <c r="I834" s="45"/>
      <c r="J834" s="1425"/>
      <c r="K834" s="1423"/>
      <c r="L834" s="1431"/>
      <c r="M834" s="1431"/>
    </row>
    <row r="835" spans="1:13" ht="13.5" customHeight="1" outlineLevel="2" x14ac:dyDescent="0.2">
      <c r="A835" s="7"/>
      <c r="B835" s="808" t="s">
        <v>2970</v>
      </c>
      <c r="C835" s="809" t="s">
        <v>4880</v>
      </c>
      <c r="D835" s="639">
        <v>0.14000000000000001</v>
      </c>
      <c r="E835" s="1378">
        <v>817</v>
      </c>
      <c r="F835" s="1378">
        <v>327</v>
      </c>
      <c r="G835" s="1378">
        <v>172</v>
      </c>
      <c r="H835" s="788">
        <v>50</v>
      </c>
      <c r="I835" s="62"/>
      <c r="J835" s="1505" t="s">
        <v>2992</v>
      </c>
      <c r="K835" s="1503"/>
      <c r="L835" s="1431"/>
      <c r="M835" s="1431"/>
    </row>
    <row r="836" spans="1:13" ht="13.5" customHeight="1" outlineLevel="2" thickBot="1" x14ac:dyDescent="0.25">
      <c r="A836" s="7"/>
      <c r="B836" s="382" t="s">
        <v>2971</v>
      </c>
      <c r="C836" s="572" t="s">
        <v>4881</v>
      </c>
      <c r="D836" s="638">
        <v>0.14000000000000001</v>
      </c>
      <c r="E836" s="1375">
        <v>817</v>
      </c>
      <c r="F836" s="1375">
        <v>327</v>
      </c>
      <c r="G836" s="1375">
        <v>172</v>
      </c>
      <c r="H836" s="45">
        <v>50</v>
      </c>
      <c r="I836" s="45"/>
      <c r="J836" s="1506"/>
      <c r="K836" s="1503"/>
      <c r="L836" s="1431"/>
      <c r="M836" s="1431"/>
    </row>
    <row r="837" spans="1:13" ht="11.25" customHeight="1" outlineLevel="1" thickBot="1" x14ac:dyDescent="0.25">
      <c r="A837" s="53"/>
      <c r="B837" s="52" t="s">
        <v>15</v>
      </c>
      <c r="C837" s="745" t="s">
        <v>4882</v>
      </c>
      <c r="D837" s="47" t="s">
        <v>16</v>
      </c>
      <c r="E837" s="1347" t="s">
        <v>17</v>
      </c>
      <c r="F837" s="1347" t="s">
        <v>2625</v>
      </c>
      <c r="G837" s="1347" t="s">
        <v>4154</v>
      </c>
      <c r="H837" s="1301" t="s">
        <v>18</v>
      </c>
      <c r="I837" s="74" t="s">
        <v>19</v>
      </c>
    </row>
    <row r="838" spans="1:13" ht="13.5" customHeight="1" outlineLevel="2" x14ac:dyDescent="0.2">
      <c r="A838" s="7"/>
      <c r="B838" s="385" t="s">
        <v>2984</v>
      </c>
      <c r="C838" s="574" t="s">
        <v>4883</v>
      </c>
      <c r="D838" s="641">
        <v>0.24</v>
      </c>
      <c r="E838" s="1376">
        <v>2273</v>
      </c>
      <c r="F838" s="1376">
        <v>909</v>
      </c>
      <c r="G838" s="1376">
        <v>606</v>
      </c>
      <c r="H838" s="170">
        <v>50</v>
      </c>
      <c r="I838" s="104" t="s">
        <v>74</v>
      </c>
      <c r="J838" s="1425"/>
      <c r="K838" s="1423"/>
      <c r="L838" s="1431"/>
      <c r="M838" s="1431"/>
    </row>
    <row r="839" spans="1:13" ht="13.5" customHeight="1" outlineLevel="2" x14ac:dyDescent="0.2">
      <c r="A839" s="7"/>
      <c r="B839" s="381" t="s">
        <v>2985</v>
      </c>
      <c r="C839" s="571" t="s">
        <v>4884</v>
      </c>
      <c r="D839" s="637">
        <v>0.24</v>
      </c>
      <c r="E839" s="1374">
        <v>2273</v>
      </c>
      <c r="F839" s="1374">
        <v>909</v>
      </c>
      <c r="G839" s="1374">
        <v>606</v>
      </c>
      <c r="H839" s="45">
        <v>50</v>
      </c>
      <c r="I839" s="51"/>
      <c r="J839" s="1425"/>
      <c r="K839" s="1423"/>
      <c r="L839" s="1431"/>
      <c r="M839" s="1431"/>
    </row>
    <row r="840" spans="1:13" ht="13.5" customHeight="1" outlineLevel="2" x14ac:dyDescent="0.2">
      <c r="A840" s="7"/>
      <c r="B840" s="381" t="s">
        <v>2986</v>
      </c>
      <c r="C840" s="571" t="s">
        <v>4885</v>
      </c>
      <c r="D840" s="637">
        <v>0.24</v>
      </c>
      <c r="E840" s="1374">
        <v>2273</v>
      </c>
      <c r="F840" s="1374">
        <v>909</v>
      </c>
      <c r="G840" s="1374">
        <v>606</v>
      </c>
      <c r="H840" s="45">
        <v>50</v>
      </c>
      <c r="I840" s="51"/>
      <c r="J840" s="1425"/>
      <c r="K840" s="1423"/>
      <c r="L840" s="1431"/>
      <c r="M840" s="1431"/>
    </row>
    <row r="841" spans="1:13" ht="13.5" customHeight="1" outlineLevel="2" x14ac:dyDescent="0.2">
      <c r="A841" s="7"/>
      <c r="B841" s="381" t="s">
        <v>2987</v>
      </c>
      <c r="C841" s="571" t="s">
        <v>4886</v>
      </c>
      <c r="D841" s="637">
        <v>0.24</v>
      </c>
      <c r="E841" s="1374">
        <v>2273</v>
      </c>
      <c r="F841" s="1374">
        <v>909</v>
      </c>
      <c r="G841" s="1374">
        <v>606</v>
      </c>
      <c r="H841" s="45">
        <v>50</v>
      </c>
      <c r="I841" s="51"/>
      <c r="J841" s="1425"/>
      <c r="K841" s="1423"/>
      <c r="L841" s="1431"/>
      <c r="M841" s="1431"/>
    </row>
    <row r="842" spans="1:13" ht="13.5" customHeight="1" outlineLevel="2" x14ac:dyDescent="0.2">
      <c r="A842" s="7"/>
      <c r="B842" s="381" t="s">
        <v>2988</v>
      </c>
      <c r="C842" s="571" t="s">
        <v>4887</v>
      </c>
      <c r="D842" s="637">
        <v>0.24</v>
      </c>
      <c r="E842" s="1374">
        <v>2273</v>
      </c>
      <c r="F842" s="1374">
        <v>909</v>
      </c>
      <c r="G842" s="1374">
        <v>606</v>
      </c>
      <c r="H842" s="45">
        <v>50</v>
      </c>
      <c r="I842" s="51"/>
      <c r="J842" s="1425"/>
      <c r="K842" s="1423"/>
      <c r="L842" s="1431"/>
      <c r="M842" s="1431"/>
    </row>
    <row r="843" spans="1:13" ht="13.5" customHeight="1" outlineLevel="2" x14ac:dyDescent="0.2">
      <c r="A843" s="7"/>
      <c r="B843" s="381" t="s">
        <v>2989</v>
      </c>
      <c r="C843" s="571" t="s">
        <v>4888</v>
      </c>
      <c r="D843" s="637">
        <v>0.24</v>
      </c>
      <c r="E843" s="1374">
        <v>2273</v>
      </c>
      <c r="F843" s="1374">
        <v>909</v>
      </c>
      <c r="G843" s="1374">
        <v>606</v>
      </c>
      <c r="H843" s="45">
        <v>50</v>
      </c>
      <c r="I843" s="51"/>
      <c r="J843" s="1425"/>
      <c r="K843" s="1423"/>
      <c r="L843" s="1431"/>
      <c r="M843" s="1431"/>
    </row>
    <row r="844" spans="1:13" ht="13.5" customHeight="1" outlineLevel="2" x14ac:dyDescent="0.2">
      <c r="A844" s="7"/>
      <c r="B844" s="382" t="s">
        <v>2990</v>
      </c>
      <c r="C844" s="572" t="s">
        <v>4889</v>
      </c>
      <c r="D844" s="638">
        <v>0.24</v>
      </c>
      <c r="E844" s="1375">
        <v>2273</v>
      </c>
      <c r="F844" s="1375">
        <v>909</v>
      </c>
      <c r="G844" s="1375">
        <v>606</v>
      </c>
      <c r="H844" s="45">
        <v>50</v>
      </c>
      <c r="I844" s="45"/>
      <c r="J844" s="1505"/>
      <c r="K844" s="1503"/>
      <c r="L844" s="1431"/>
      <c r="M844" s="1431"/>
    </row>
    <row r="845" spans="1:13" ht="13.5" customHeight="1" outlineLevel="2" x14ac:dyDescent="0.2">
      <c r="A845" s="7"/>
      <c r="B845" s="381" t="s">
        <v>2980</v>
      </c>
      <c r="C845" s="571" t="s">
        <v>4890</v>
      </c>
      <c r="D845" s="637">
        <v>0.2</v>
      </c>
      <c r="E845" s="1374">
        <v>1730</v>
      </c>
      <c r="F845" s="1374">
        <v>692</v>
      </c>
      <c r="G845" s="1374">
        <v>433</v>
      </c>
      <c r="H845" s="45">
        <v>50</v>
      </c>
      <c r="I845" s="51"/>
      <c r="J845" s="1425"/>
      <c r="K845" s="1423"/>
      <c r="L845" s="1431"/>
      <c r="M845" s="1431"/>
    </row>
    <row r="846" spans="1:13" ht="13.5" customHeight="1" outlineLevel="2" x14ac:dyDescent="0.2">
      <c r="A846" s="7"/>
      <c r="B846" s="381" t="s">
        <v>2981</v>
      </c>
      <c r="C846" s="571" t="s">
        <v>4891</v>
      </c>
      <c r="D846" s="637">
        <v>0.2</v>
      </c>
      <c r="E846" s="1374">
        <v>1730</v>
      </c>
      <c r="F846" s="1374">
        <v>692</v>
      </c>
      <c r="G846" s="1374">
        <v>433</v>
      </c>
      <c r="H846" s="45">
        <v>50</v>
      </c>
      <c r="I846" s="51"/>
      <c r="J846" s="1505" t="s">
        <v>2993</v>
      </c>
      <c r="K846" s="1503"/>
      <c r="L846" s="1431"/>
      <c r="M846" s="1431"/>
    </row>
    <row r="847" spans="1:13" ht="13.5" customHeight="1" outlineLevel="2" x14ac:dyDescent="0.2">
      <c r="A847" s="7"/>
      <c r="B847" s="381" t="s">
        <v>2982</v>
      </c>
      <c r="C847" s="571" t="s">
        <v>4892</v>
      </c>
      <c r="D847" s="637">
        <v>0.2</v>
      </c>
      <c r="E847" s="1374">
        <v>1730</v>
      </c>
      <c r="F847" s="1374">
        <v>692</v>
      </c>
      <c r="G847" s="1374">
        <v>433</v>
      </c>
      <c r="H847" s="45">
        <v>50</v>
      </c>
      <c r="I847" s="51"/>
      <c r="J847" s="1425"/>
      <c r="K847" s="1423"/>
      <c r="L847" s="1431"/>
      <c r="M847" s="1431"/>
    </row>
    <row r="848" spans="1:13" ht="13.5" customHeight="1" outlineLevel="2" x14ac:dyDescent="0.2">
      <c r="A848" s="7"/>
      <c r="B848" s="381" t="s">
        <v>2983</v>
      </c>
      <c r="C848" s="571" t="s">
        <v>4893</v>
      </c>
      <c r="D848" s="637">
        <v>0.2</v>
      </c>
      <c r="E848" s="1374">
        <v>1730</v>
      </c>
      <c r="F848" s="1374">
        <v>692</v>
      </c>
      <c r="G848" s="1374">
        <v>433</v>
      </c>
      <c r="H848" s="51">
        <v>50</v>
      </c>
      <c r="I848" s="51"/>
      <c r="J848" s="1425"/>
      <c r="K848" s="1423"/>
      <c r="L848" s="1431"/>
      <c r="M848" s="1431"/>
    </row>
    <row r="849" spans="1:13" ht="13.5" customHeight="1" outlineLevel="2" x14ac:dyDescent="0.2">
      <c r="A849" s="7"/>
      <c r="B849" s="385" t="s">
        <v>2972</v>
      </c>
      <c r="C849" s="574" t="s">
        <v>4894</v>
      </c>
      <c r="D849" s="641">
        <v>0.2</v>
      </c>
      <c r="E849" s="1376">
        <v>1381</v>
      </c>
      <c r="F849" s="1376">
        <v>552</v>
      </c>
      <c r="G849" s="1376">
        <v>331</v>
      </c>
      <c r="H849" s="170">
        <v>50</v>
      </c>
      <c r="I849" s="50"/>
      <c r="J849" s="1425"/>
      <c r="K849" s="1423"/>
      <c r="L849" s="1431"/>
      <c r="M849" s="1431"/>
    </row>
    <row r="850" spans="1:13" ht="13.5" customHeight="1" outlineLevel="2" x14ac:dyDescent="0.2">
      <c r="A850" s="7"/>
      <c r="B850" s="381" t="s">
        <v>2973</v>
      </c>
      <c r="C850" s="571" t="s">
        <v>4895</v>
      </c>
      <c r="D850" s="637">
        <v>0.2</v>
      </c>
      <c r="E850" s="1374">
        <v>1381</v>
      </c>
      <c r="F850" s="1374">
        <v>552</v>
      </c>
      <c r="G850" s="1374">
        <v>331</v>
      </c>
      <c r="H850" s="45">
        <v>50</v>
      </c>
      <c r="I850" s="51"/>
      <c r="J850" s="1425"/>
      <c r="K850" s="1423"/>
      <c r="L850" s="1431"/>
      <c r="M850" s="1431"/>
    </row>
    <row r="851" spans="1:13" ht="13.5" customHeight="1" outlineLevel="2" x14ac:dyDescent="0.2">
      <c r="A851" s="7"/>
      <c r="B851" s="381" t="s">
        <v>2974</v>
      </c>
      <c r="C851" s="571" t="s">
        <v>4896</v>
      </c>
      <c r="D851" s="637">
        <v>0.2</v>
      </c>
      <c r="E851" s="1374">
        <v>1381</v>
      </c>
      <c r="F851" s="1374">
        <v>552</v>
      </c>
      <c r="G851" s="1374">
        <v>331</v>
      </c>
      <c r="H851" s="45">
        <v>50</v>
      </c>
      <c r="I851" s="51"/>
      <c r="J851" s="1425"/>
      <c r="K851" s="1423"/>
      <c r="L851" s="1431"/>
      <c r="M851" s="1431"/>
    </row>
    <row r="852" spans="1:13" ht="13.5" customHeight="1" outlineLevel="2" x14ac:dyDescent="0.2">
      <c r="A852" s="7"/>
      <c r="B852" s="381" t="s">
        <v>2975</v>
      </c>
      <c r="C852" s="571" t="s">
        <v>4897</v>
      </c>
      <c r="D852" s="637">
        <v>0.2</v>
      </c>
      <c r="E852" s="1374">
        <v>1381</v>
      </c>
      <c r="F852" s="1374">
        <v>552</v>
      </c>
      <c r="G852" s="1374">
        <v>331</v>
      </c>
      <c r="H852" s="45">
        <v>50</v>
      </c>
      <c r="I852" s="51"/>
      <c r="J852" s="1425"/>
      <c r="K852" s="1423"/>
      <c r="L852" s="1431"/>
      <c r="M852" s="1431"/>
    </row>
    <row r="853" spans="1:13" ht="13.5" customHeight="1" outlineLevel="2" x14ac:dyDescent="0.2">
      <c r="A853" s="7"/>
      <c r="B853" s="381" t="s">
        <v>2976</v>
      </c>
      <c r="C853" s="571" t="s">
        <v>4898</v>
      </c>
      <c r="D853" s="637">
        <v>0.2</v>
      </c>
      <c r="E853" s="1374">
        <v>1381</v>
      </c>
      <c r="F853" s="1374">
        <v>552</v>
      </c>
      <c r="G853" s="1374">
        <v>331</v>
      </c>
      <c r="H853" s="45">
        <v>50</v>
      </c>
      <c r="I853" s="51"/>
      <c r="J853" s="1425"/>
      <c r="K853" s="1423"/>
      <c r="L853" s="1431"/>
      <c r="M853" s="1431"/>
    </row>
    <row r="854" spans="1:13" ht="13.5" customHeight="1" outlineLevel="2" x14ac:dyDescent="0.2">
      <c r="A854" s="7"/>
      <c r="B854" s="381" t="s">
        <v>2977</v>
      </c>
      <c r="C854" s="571" t="s">
        <v>4899</v>
      </c>
      <c r="D854" s="637">
        <v>0.2</v>
      </c>
      <c r="E854" s="1374">
        <v>1381</v>
      </c>
      <c r="F854" s="1374">
        <v>552</v>
      </c>
      <c r="G854" s="1374">
        <v>331</v>
      </c>
      <c r="H854" s="45">
        <v>50</v>
      </c>
      <c r="I854" s="51"/>
      <c r="J854" s="1425"/>
      <c r="K854" s="1423"/>
      <c r="L854" s="1431"/>
      <c r="M854" s="1431"/>
    </row>
    <row r="855" spans="1:13" ht="13.5" customHeight="1" outlineLevel="2" x14ac:dyDescent="0.2">
      <c r="A855" s="7"/>
      <c r="B855" s="381" t="s">
        <v>2978</v>
      </c>
      <c r="C855" s="571" t="s">
        <v>4900</v>
      </c>
      <c r="D855" s="637">
        <v>0.2</v>
      </c>
      <c r="E855" s="1374">
        <v>1381</v>
      </c>
      <c r="F855" s="1374">
        <v>552</v>
      </c>
      <c r="G855" s="1374">
        <v>331</v>
      </c>
      <c r="H855" s="45">
        <v>50</v>
      </c>
      <c r="I855" s="51"/>
      <c r="J855" s="1425"/>
      <c r="K855" s="1423"/>
      <c r="L855" s="1431"/>
      <c r="M855" s="1431"/>
    </row>
    <row r="856" spans="1:13" ht="13.5" customHeight="1" outlineLevel="2" x14ac:dyDescent="0.2">
      <c r="A856" s="7"/>
      <c r="B856" s="381" t="s">
        <v>2979</v>
      </c>
      <c r="C856" s="571" t="s">
        <v>4901</v>
      </c>
      <c r="D856" s="637">
        <v>0.2</v>
      </c>
      <c r="E856" s="1374">
        <v>1381</v>
      </c>
      <c r="F856" s="1374">
        <v>552</v>
      </c>
      <c r="G856" s="1374">
        <v>331</v>
      </c>
      <c r="H856" s="51">
        <v>50</v>
      </c>
      <c r="I856" s="51"/>
      <c r="J856" s="1505"/>
      <c r="K856" s="1503"/>
      <c r="L856" s="1431"/>
      <c r="M856" s="1431"/>
    </row>
    <row r="857" spans="1:13" ht="13.5" customHeight="1" outlineLevel="2" thickBot="1" x14ac:dyDescent="0.25">
      <c r="A857" s="7"/>
      <c r="B857" s="908" t="s">
        <v>3044</v>
      </c>
      <c r="C857" s="909" t="s">
        <v>4902</v>
      </c>
      <c r="D857" s="642">
        <v>0.15</v>
      </c>
      <c r="E857" s="1379">
        <v>954</v>
      </c>
      <c r="F857" s="1379">
        <v>382</v>
      </c>
      <c r="G857" s="1379">
        <v>221</v>
      </c>
      <c r="H857" s="170">
        <v>50</v>
      </c>
      <c r="I857" s="170"/>
      <c r="J857" s="1425"/>
      <c r="K857" s="1423"/>
      <c r="L857" s="1431"/>
      <c r="M857" s="1431"/>
    </row>
    <row r="858" spans="1:13" ht="11.25" customHeight="1" outlineLevel="1" thickBot="1" x14ac:dyDescent="0.25">
      <c r="A858" s="53"/>
      <c r="B858" s="32" t="s">
        <v>15</v>
      </c>
      <c r="C858" s="1419" t="s">
        <v>7865</v>
      </c>
      <c r="D858" s="1212" t="s">
        <v>16</v>
      </c>
      <c r="E858" s="1365" t="s">
        <v>17</v>
      </c>
      <c r="F858" s="1365" t="s">
        <v>2625</v>
      </c>
      <c r="G858" s="1365" t="s">
        <v>4154</v>
      </c>
      <c r="H858" s="1307" t="s">
        <v>18</v>
      </c>
      <c r="I858" s="124" t="s">
        <v>19</v>
      </c>
    </row>
    <row r="859" spans="1:13" ht="24" customHeight="1" outlineLevel="2" x14ac:dyDescent="0.2">
      <c r="A859" s="7"/>
      <c r="B859" s="181" t="s">
        <v>7827</v>
      </c>
      <c r="C859" s="1447" t="s">
        <v>7846</v>
      </c>
      <c r="D859" s="1458">
        <v>0.55000000000000004</v>
      </c>
      <c r="E859" s="1459">
        <v>2307</v>
      </c>
      <c r="F859" s="1378">
        <v>923</v>
      </c>
      <c r="G859" s="1460">
        <v>618</v>
      </c>
      <c r="H859" s="782">
        <v>50</v>
      </c>
      <c r="I859" s="132"/>
      <c r="J859" s="1425"/>
      <c r="K859" s="1423"/>
      <c r="L859" s="1431"/>
      <c r="M859" s="1431"/>
    </row>
    <row r="860" spans="1:13" ht="24" customHeight="1" outlineLevel="2" x14ac:dyDescent="0.2">
      <c r="A860" s="7"/>
      <c r="B860" s="144" t="s">
        <v>7828</v>
      </c>
      <c r="C860" s="1440" t="s">
        <v>7847</v>
      </c>
      <c r="D860" s="1451">
        <v>0.55000000000000004</v>
      </c>
      <c r="E860" s="1461">
        <v>2307</v>
      </c>
      <c r="F860" s="1374">
        <v>923</v>
      </c>
      <c r="G860" s="1462">
        <v>618</v>
      </c>
      <c r="H860" s="764">
        <v>50</v>
      </c>
      <c r="I860" s="42"/>
      <c r="J860" s="1504" t="s">
        <v>2993</v>
      </c>
      <c r="K860" s="1503"/>
      <c r="L860" s="1431"/>
      <c r="M860" s="1431"/>
    </row>
    <row r="861" spans="1:13" ht="24" customHeight="1" outlineLevel="2" x14ac:dyDescent="0.2">
      <c r="A861" s="7"/>
      <c r="B861" s="144" t="s">
        <v>7829</v>
      </c>
      <c r="C861" s="1440" t="s">
        <v>7848</v>
      </c>
      <c r="D861" s="1451">
        <v>0.55000000000000004</v>
      </c>
      <c r="E861" s="1461">
        <v>2307</v>
      </c>
      <c r="F861" s="1374">
        <v>923</v>
      </c>
      <c r="G861" s="1462">
        <v>618</v>
      </c>
      <c r="H861" s="764">
        <v>50</v>
      </c>
      <c r="I861" s="42"/>
      <c r="J861" s="1425"/>
      <c r="K861" s="1423"/>
      <c r="L861" s="1431"/>
      <c r="M861" s="1431"/>
    </row>
    <row r="862" spans="1:13" ht="24" customHeight="1" outlineLevel="2" x14ac:dyDescent="0.2">
      <c r="A862" s="7"/>
      <c r="B862" s="144" t="s">
        <v>7830</v>
      </c>
      <c r="C862" s="1440" t="s">
        <v>7849</v>
      </c>
      <c r="D862" s="1451">
        <v>0.55000000000000004</v>
      </c>
      <c r="E862" s="1461">
        <v>2307</v>
      </c>
      <c r="F862" s="1374">
        <v>923</v>
      </c>
      <c r="G862" s="1462">
        <v>618</v>
      </c>
      <c r="H862" s="764">
        <v>50</v>
      </c>
      <c r="I862" s="42"/>
      <c r="J862" s="1425"/>
      <c r="K862" s="1423"/>
      <c r="L862" s="1431"/>
      <c r="M862" s="1431"/>
    </row>
    <row r="863" spans="1:13" ht="24" customHeight="1" outlineLevel="2" x14ac:dyDescent="0.2">
      <c r="A863" s="7"/>
      <c r="B863" s="144" t="s">
        <v>7831</v>
      </c>
      <c r="C863" s="1440" t="s">
        <v>7850</v>
      </c>
      <c r="D863" s="1451">
        <v>0.55000000000000004</v>
      </c>
      <c r="E863" s="1461">
        <v>2307</v>
      </c>
      <c r="F863" s="1374">
        <v>923</v>
      </c>
      <c r="G863" s="1462">
        <v>618</v>
      </c>
      <c r="H863" s="764">
        <v>50</v>
      </c>
      <c r="I863" s="42"/>
      <c r="J863" s="1425"/>
      <c r="K863" s="1423"/>
      <c r="L863" s="1431"/>
      <c r="M863" s="1431"/>
    </row>
    <row r="864" spans="1:13" ht="24" customHeight="1" outlineLevel="2" x14ac:dyDescent="0.2">
      <c r="A864" s="7"/>
      <c r="B864" s="144" t="s">
        <v>7832</v>
      </c>
      <c r="C864" s="1440" t="s">
        <v>7851</v>
      </c>
      <c r="D864" s="1451">
        <v>0.55000000000000004</v>
      </c>
      <c r="E864" s="1461">
        <v>2307</v>
      </c>
      <c r="F864" s="1374">
        <v>923</v>
      </c>
      <c r="G864" s="1462">
        <v>618</v>
      </c>
      <c r="H864" s="764">
        <v>50</v>
      </c>
      <c r="I864" s="42"/>
      <c r="J864" s="1425"/>
      <c r="K864" s="1423"/>
      <c r="L864" s="1431"/>
      <c r="M864" s="1431"/>
    </row>
    <row r="865" spans="1:13" ht="24" customHeight="1" outlineLevel="2" x14ac:dyDescent="0.2">
      <c r="A865" s="7"/>
      <c r="B865" s="144" t="s">
        <v>7833</v>
      </c>
      <c r="C865" s="1440" t="s">
        <v>7852</v>
      </c>
      <c r="D865" s="1451">
        <v>0.55000000000000004</v>
      </c>
      <c r="E865" s="1461">
        <v>2307</v>
      </c>
      <c r="F865" s="1374">
        <v>923</v>
      </c>
      <c r="G865" s="1462">
        <v>618</v>
      </c>
      <c r="H865" s="764">
        <v>50</v>
      </c>
      <c r="I865" s="104" t="s">
        <v>74</v>
      </c>
      <c r="J865" s="1425"/>
      <c r="K865" s="1423"/>
      <c r="L865" s="1431"/>
      <c r="M865" s="1431"/>
    </row>
    <row r="866" spans="1:13" ht="24" customHeight="1" outlineLevel="2" x14ac:dyDescent="0.2">
      <c r="A866" s="7"/>
      <c r="B866" s="144" t="s">
        <v>7834</v>
      </c>
      <c r="C866" s="1440" t="s">
        <v>7853</v>
      </c>
      <c r="D866" s="1451">
        <v>0.35</v>
      </c>
      <c r="E866" s="1461">
        <v>1722</v>
      </c>
      <c r="F866" s="1374">
        <v>689</v>
      </c>
      <c r="G866" s="1462">
        <v>438</v>
      </c>
      <c r="H866" s="764">
        <v>50</v>
      </c>
      <c r="I866" s="42"/>
      <c r="J866" s="1425"/>
      <c r="K866" s="1423"/>
      <c r="L866" s="1431"/>
      <c r="M866" s="1431"/>
    </row>
    <row r="867" spans="1:13" ht="24" customHeight="1" outlineLevel="2" x14ac:dyDescent="0.2">
      <c r="A867" s="7"/>
      <c r="B867" s="144" t="s">
        <v>7835</v>
      </c>
      <c r="C867" s="1440" t="s">
        <v>7854</v>
      </c>
      <c r="D867" s="1451">
        <v>0.35</v>
      </c>
      <c r="E867" s="1461">
        <v>1722</v>
      </c>
      <c r="F867" s="1374">
        <v>689</v>
      </c>
      <c r="G867" s="1462">
        <v>438</v>
      </c>
      <c r="H867" s="764">
        <v>50</v>
      </c>
      <c r="I867" s="42"/>
      <c r="J867" s="1425"/>
      <c r="K867" s="1423"/>
      <c r="L867" s="1431"/>
      <c r="M867" s="1431"/>
    </row>
    <row r="868" spans="1:13" ht="24" customHeight="1" outlineLevel="2" x14ac:dyDescent="0.2">
      <c r="A868" s="7"/>
      <c r="B868" s="144" t="s">
        <v>7836</v>
      </c>
      <c r="C868" s="1440" t="s">
        <v>7855</v>
      </c>
      <c r="D868" s="1451">
        <v>0.35</v>
      </c>
      <c r="E868" s="1461">
        <v>1722</v>
      </c>
      <c r="F868" s="1374">
        <v>689</v>
      </c>
      <c r="G868" s="1462">
        <v>438</v>
      </c>
      <c r="H868" s="764">
        <v>50</v>
      </c>
      <c r="I868" s="42"/>
      <c r="J868" s="1425"/>
      <c r="K868" s="1423"/>
      <c r="L868" s="1431"/>
      <c r="M868" s="1431"/>
    </row>
    <row r="869" spans="1:13" ht="24" customHeight="1" outlineLevel="2" x14ac:dyDescent="0.2">
      <c r="A869" s="7"/>
      <c r="B869" s="144" t="s">
        <v>7837</v>
      </c>
      <c r="C869" s="1440" t="s">
        <v>7856</v>
      </c>
      <c r="D869" s="1451">
        <v>0.35</v>
      </c>
      <c r="E869" s="1461">
        <v>1722</v>
      </c>
      <c r="F869" s="1374">
        <v>689</v>
      </c>
      <c r="G869" s="1462">
        <v>438</v>
      </c>
      <c r="H869" s="764">
        <v>50</v>
      </c>
      <c r="I869" s="42"/>
      <c r="J869" s="1425"/>
      <c r="K869" s="1423"/>
      <c r="L869" s="1431"/>
      <c r="M869" s="1431"/>
    </row>
    <row r="870" spans="1:13" ht="24" customHeight="1" outlineLevel="2" x14ac:dyDescent="0.2">
      <c r="A870" s="7"/>
      <c r="B870" s="144" t="s">
        <v>7838</v>
      </c>
      <c r="C870" s="1440" t="s">
        <v>7857</v>
      </c>
      <c r="D870" s="1451">
        <v>0.35</v>
      </c>
      <c r="E870" s="1461">
        <v>1443</v>
      </c>
      <c r="F870" s="1374">
        <v>577</v>
      </c>
      <c r="G870" s="1462">
        <v>343</v>
      </c>
      <c r="H870" s="764">
        <v>50</v>
      </c>
      <c r="I870" s="42"/>
      <c r="J870" s="1425"/>
      <c r="K870" s="1423"/>
      <c r="L870" s="1431"/>
      <c r="M870" s="1431"/>
    </row>
    <row r="871" spans="1:13" ht="24" customHeight="1" outlineLevel="2" x14ac:dyDescent="0.2">
      <c r="A871" s="7"/>
      <c r="B871" s="144" t="s">
        <v>7839</v>
      </c>
      <c r="C871" s="1440" t="s">
        <v>7858</v>
      </c>
      <c r="D871" s="1451">
        <v>0.35</v>
      </c>
      <c r="E871" s="1461">
        <v>1443</v>
      </c>
      <c r="F871" s="1374">
        <v>577</v>
      </c>
      <c r="G871" s="1462">
        <v>343</v>
      </c>
      <c r="H871" s="764">
        <v>50</v>
      </c>
      <c r="I871" s="42"/>
      <c r="J871" s="1425"/>
      <c r="K871" s="1423"/>
      <c r="L871" s="1431"/>
      <c r="M871" s="1431"/>
    </row>
    <row r="872" spans="1:13" ht="24" customHeight="1" outlineLevel="2" x14ac:dyDescent="0.2">
      <c r="A872" s="7"/>
      <c r="B872" s="144" t="s">
        <v>7840</v>
      </c>
      <c r="C872" s="1440" t="s">
        <v>7859</v>
      </c>
      <c r="D872" s="1451">
        <v>0.35</v>
      </c>
      <c r="E872" s="1461">
        <v>1443</v>
      </c>
      <c r="F872" s="1374">
        <v>577</v>
      </c>
      <c r="G872" s="1462">
        <v>343</v>
      </c>
      <c r="H872" s="764">
        <v>50</v>
      </c>
      <c r="I872" s="42"/>
      <c r="J872" s="1425"/>
      <c r="K872" s="1423"/>
      <c r="L872" s="1431"/>
      <c r="M872" s="1431"/>
    </row>
    <row r="873" spans="1:13" ht="24" customHeight="1" outlineLevel="2" x14ac:dyDescent="0.2">
      <c r="A873" s="7"/>
      <c r="B873" s="144" t="s">
        <v>7841</v>
      </c>
      <c r="C873" s="1440" t="s">
        <v>7860</v>
      </c>
      <c r="D873" s="1451">
        <v>0.35</v>
      </c>
      <c r="E873" s="1461">
        <v>1443</v>
      </c>
      <c r="F873" s="1374">
        <v>577</v>
      </c>
      <c r="G873" s="1462">
        <v>343</v>
      </c>
      <c r="H873" s="764">
        <v>50</v>
      </c>
      <c r="I873" s="42"/>
      <c r="J873" s="1425"/>
      <c r="K873" s="1423"/>
      <c r="L873" s="1431"/>
      <c r="M873" s="1431"/>
    </row>
    <row r="874" spans="1:13" ht="24" customHeight="1" outlineLevel="2" x14ac:dyDescent="0.2">
      <c r="A874" s="7"/>
      <c r="B874" s="144" t="s">
        <v>7842</v>
      </c>
      <c r="C874" s="1440" t="s">
        <v>7861</v>
      </c>
      <c r="D874" s="1451">
        <v>0.35</v>
      </c>
      <c r="E874" s="1461">
        <v>1443</v>
      </c>
      <c r="F874" s="1374">
        <v>577</v>
      </c>
      <c r="G874" s="1462">
        <v>343</v>
      </c>
      <c r="H874" s="764">
        <v>50</v>
      </c>
      <c r="I874" s="42"/>
      <c r="J874" s="1425"/>
      <c r="K874" s="1423"/>
      <c r="L874" s="1431"/>
      <c r="M874" s="1431"/>
    </row>
    <row r="875" spans="1:13" ht="24" customHeight="1" outlineLevel="2" x14ac:dyDescent="0.2">
      <c r="A875" s="7"/>
      <c r="B875" s="144" t="s">
        <v>7843</v>
      </c>
      <c r="C875" s="1440" t="s">
        <v>7862</v>
      </c>
      <c r="D875" s="1451">
        <v>0.35</v>
      </c>
      <c r="E875" s="1461">
        <v>1443</v>
      </c>
      <c r="F875" s="1374">
        <v>577</v>
      </c>
      <c r="G875" s="1462">
        <v>343</v>
      </c>
      <c r="H875" s="764">
        <v>50</v>
      </c>
      <c r="I875" s="42"/>
      <c r="J875" s="1425"/>
      <c r="K875" s="1423"/>
      <c r="L875" s="1431"/>
      <c r="M875" s="1431"/>
    </row>
    <row r="876" spans="1:13" ht="24" customHeight="1" outlineLevel="2" x14ac:dyDescent="0.2">
      <c r="A876" s="7"/>
      <c r="B876" s="144" t="s">
        <v>7844</v>
      </c>
      <c r="C876" s="1440" t="s">
        <v>7863</v>
      </c>
      <c r="D876" s="1451">
        <v>0.35</v>
      </c>
      <c r="E876" s="1461">
        <v>1443</v>
      </c>
      <c r="F876" s="1374">
        <v>577</v>
      </c>
      <c r="G876" s="1462">
        <v>343</v>
      </c>
      <c r="H876" s="764">
        <v>50</v>
      </c>
      <c r="I876" s="42"/>
      <c r="J876" s="1425"/>
      <c r="K876" s="1423"/>
      <c r="L876" s="1431"/>
      <c r="M876" s="1431"/>
    </row>
    <row r="877" spans="1:13" ht="24" customHeight="1" outlineLevel="2" thickBot="1" x14ac:dyDescent="0.25">
      <c r="A877" s="7"/>
      <c r="B877" s="156" t="s">
        <v>7845</v>
      </c>
      <c r="C877" s="1448" t="s">
        <v>7864</v>
      </c>
      <c r="D877" s="1463">
        <v>0.35</v>
      </c>
      <c r="E877" s="1464">
        <v>1443</v>
      </c>
      <c r="F877" s="1377">
        <v>577</v>
      </c>
      <c r="G877" s="1465">
        <v>343</v>
      </c>
      <c r="H877" s="764">
        <v>50</v>
      </c>
      <c r="I877" s="61"/>
      <c r="J877" s="1425"/>
      <c r="K877" s="1423"/>
      <c r="L877" s="1431"/>
      <c r="M877" s="1431"/>
    </row>
    <row r="878" spans="1:13" ht="17.100000000000001" customHeight="1" outlineLevel="1" thickBot="1" x14ac:dyDescent="0.25">
      <c r="A878" s="31"/>
      <c r="B878" s="46" t="s">
        <v>15</v>
      </c>
      <c r="C878" s="524" t="s">
        <v>4903</v>
      </c>
      <c r="D878" s="1062" t="s">
        <v>16</v>
      </c>
      <c r="E878" s="1364" t="s">
        <v>17</v>
      </c>
      <c r="F878" s="1364" t="s">
        <v>2625</v>
      </c>
      <c r="G878" s="1364" t="s">
        <v>4154</v>
      </c>
      <c r="H878" s="1309" t="s">
        <v>18</v>
      </c>
      <c r="I878" s="128" t="s">
        <v>19</v>
      </c>
      <c r="J878" s="1089"/>
      <c r="K878" s="1089"/>
    </row>
    <row r="879" spans="1:13" ht="42" customHeight="1" outlineLevel="2" thickBot="1" x14ac:dyDescent="0.25">
      <c r="A879" s="65"/>
      <c r="B879" s="1396" t="s">
        <v>362</v>
      </c>
      <c r="C879" s="420" t="s">
        <v>4903</v>
      </c>
      <c r="D879" s="964">
        <v>0.1</v>
      </c>
      <c r="E879" s="1353">
        <v>1249</v>
      </c>
      <c r="F879" s="1353">
        <v>500</v>
      </c>
      <c r="G879" s="1353">
        <v>308</v>
      </c>
      <c r="H879" s="170">
        <v>100</v>
      </c>
      <c r="I879" s="195"/>
      <c r="J879" s="1505" t="s">
        <v>2819</v>
      </c>
      <c r="K879" s="1503"/>
      <c r="L879" s="1431"/>
      <c r="M879" s="1431"/>
    </row>
    <row r="880" spans="1:13" ht="17.100000000000001" customHeight="1" outlineLevel="1" thickBot="1" x14ac:dyDescent="0.25">
      <c r="A880" s="31"/>
      <c r="B880" s="52" t="s">
        <v>15</v>
      </c>
      <c r="C880" s="33" t="s">
        <v>4904</v>
      </c>
      <c r="D880" s="30" t="s">
        <v>16</v>
      </c>
      <c r="E880" s="1347" t="s">
        <v>17</v>
      </c>
      <c r="F880" s="1347" t="s">
        <v>2625</v>
      </c>
      <c r="G880" s="1347" t="s">
        <v>4154</v>
      </c>
      <c r="H880" s="1301" t="s">
        <v>18</v>
      </c>
      <c r="I880" s="74" t="s">
        <v>19</v>
      </c>
      <c r="J880" s="1089"/>
      <c r="K880" s="1089"/>
    </row>
    <row r="881" spans="1:12" ht="53.25" customHeight="1" outlineLevel="2" thickBot="1" x14ac:dyDescent="0.25">
      <c r="A881" s="7"/>
      <c r="B881" s="1396" t="s">
        <v>363</v>
      </c>
      <c r="C881" s="420" t="s">
        <v>4905</v>
      </c>
      <c r="D881" s="230">
        <v>0.40500000000000003</v>
      </c>
      <c r="E881" s="1353">
        <v>3597</v>
      </c>
      <c r="F881" s="1353">
        <v>1439</v>
      </c>
      <c r="G881" s="1353">
        <v>950</v>
      </c>
      <c r="H881" s="170">
        <v>50</v>
      </c>
      <c r="I881" s="195"/>
      <c r="J881" s="1495" t="s">
        <v>2738</v>
      </c>
      <c r="K881" s="1496"/>
      <c r="L881" s="1086"/>
    </row>
    <row r="882" spans="1:12" ht="17.100000000000001" customHeight="1" outlineLevel="1" thickBot="1" x14ac:dyDescent="0.25">
      <c r="A882" s="31"/>
      <c r="B882" s="52" t="s">
        <v>15</v>
      </c>
      <c r="C882" s="33" t="s">
        <v>4906</v>
      </c>
      <c r="D882" s="30" t="s">
        <v>16</v>
      </c>
      <c r="E882" s="1347" t="s">
        <v>17</v>
      </c>
      <c r="F882" s="1347" t="s">
        <v>2625</v>
      </c>
      <c r="G882" s="1347" t="s">
        <v>4154</v>
      </c>
      <c r="H882" s="1301" t="s">
        <v>18</v>
      </c>
      <c r="I882" s="74" t="s">
        <v>19</v>
      </c>
    </row>
    <row r="883" spans="1:12" ht="48" customHeight="1" outlineLevel="2" thickBot="1" x14ac:dyDescent="0.25">
      <c r="A883" s="7"/>
      <c r="B883" s="210" t="s">
        <v>323</v>
      </c>
      <c r="C883" s="454" t="s">
        <v>4907</v>
      </c>
      <c r="D883" s="211">
        <v>0.65500000000000003</v>
      </c>
      <c r="E883" s="1353">
        <v>3768</v>
      </c>
      <c r="F883" s="1353">
        <v>1507</v>
      </c>
      <c r="G883" s="1353">
        <v>1128</v>
      </c>
      <c r="H883" s="170">
        <v>50</v>
      </c>
      <c r="I883" s="231"/>
      <c r="J883" s="1495" t="s">
        <v>2744</v>
      </c>
      <c r="K883" s="1496"/>
      <c r="L883" s="1086"/>
    </row>
    <row r="884" spans="1:12" ht="17.100000000000001" customHeight="1" outlineLevel="1" thickBot="1" x14ac:dyDescent="0.25">
      <c r="A884" s="31"/>
      <c r="B884" s="52" t="s">
        <v>15</v>
      </c>
      <c r="C884" s="33" t="s">
        <v>4908</v>
      </c>
      <c r="D884" s="30" t="s">
        <v>16</v>
      </c>
      <c r="E884" s="1347" t="s">
        <v>17</v>
      </c>
      <c r="F884" s="1347" t="s">
        <v>2625</v>
      </c>
      <c r="G884" s="1347" t="s">
        <v>4154</v>
      </c>
      <c r="H884" s="1301" t="s">
        <v>18</v>
      </c>
      <c r="I884" s="74" t="s">
        <v>19</v>
      </c>
      <c r="J884" s="1089"/>
      <c r="K884" s="1089"/>
    </row>
    <row r="885" spans="1:12" ht="60.75" customHeight="1" outlineLevel="2" thickBot="1" x14ac:dyDescent="0.25">
      <c r="A885" s="7"/>
      <c r="B885" s="1396" t="s">
        <v>364</v>
      </c>
      <c r="C885" s="983" t="s">
        <v>4909</v>
      </c>
      <c r="D885" s="1131">
        <v>7.4999999999999997E-2</v>
      </c>
      <c r="E885" s="1353">
        <v>824</v>
      </c>
      <c r="F885" s="1353">
        <v>330</v>
      </c>
      <c r="G885" s="1353">
        <v>181</v>
      </c>
      <c r="H885" s="170">
        <v>50</v>
      </c>
      <c r="I885" s="195"/>
      <c r="J885" s="1495" t="s">
        <v>2745</v>
      </c>
      <c r="K885" s="1496"/>
      <c r="L885" s="1086"/>
    </row>
    <row r="886" spans="1:12" ht="16.5" customHeight="1" outlineLevel="1" thickBot="1" x14ac:dyDescent="0.25">
      <c r="A886" s="31"/>
      <c r="B886" s="32" t="s">
        <v>15</v>
      </c>
      <c r="C886" s="33" t="s">
        <v>4910</v>
      </c>
      <c r="D886" s="1088" t="s">
        <v>16</v>
      </c>
      <c r="E886" s="1347" t="s">
        <v>17</v>
      </c>
      <c r="F886" s="1347" t="s">
        <v>2625</v>
      </c>
      <c r="G886" s="1347" t="s">
        <v>4154</v>
      </c>
      <c r="H886" s="1307" t="s">
        <v>18</v>
      </c>
      <c r="I886" s="74" t="s">
        <v>19</v>
      </c>
      <c r="J886" s="1089"/>
      <c r="K886" s="1089"/>
    </row>
    <row r="887" spans="1:12" ht="16.5" customHeight="1" outlineLevel="2" thickBot="1" x14ac:dyDescent="0.25">
      <c r="A887" s="31"/>
      <c r="B887" s="52" t="s">
        <v>15</v>
      </c>
      <c r="C887" s="33" t="s">
        <v>4911</v>
      </c>
      <c r="D887" s="30" t="s">
        <v>16</v>
      </c>
      <c r="E887" s="1347" t="s">
        <v>17</v>
      </c>
      <c r="F887" s="1347" t="s">
        <v>2625</v>
      </c>
      <c r="G887" s="1347" t="s">
        <v>4154</v>
      </c>
      <c r="H887" s="1301" t="s">
        <v>18</v>
      </c>
      <c r="I887" s="74" t="s">
        <v>19</v>
      </c>
      <c r="J887" s="1495" t="s">
        <v>3528</v>
      </c>
      <c r="K887" s="1496"/>
    </row>
    <row r="888" spans="1:12" ht="15" customHeight="1" outlineLevel="3" x14ac:dyDescent="0.2">
      <c r="A888" s="7"/>
      <c r="B888" s="93" t="s">
        <v>3529</v>
      </c>
      <c r="C888" s="857" t="s">
        <v>4912</v>
      </c>
      <c r="D888" s="117">
        <v>0.84</v>
      </c>
      <c r="E888" s="1350">
        <v>3202</v>
      </c>
      <c r="F888" s="1350">
        <v>1281</v>
      </c>
      <c r="G888" s="1350">
        <v>941</v>
      </c>
      <c r="H888" s="764">
        <v>50</v>
      </c>
      <c r="I888" s="858"/>
      <c r="J888" s="1421"/>
      <c r="K888" s="1422"/>
      <c r="L888" s="1086"/>
    </row>
    <row r="889" spans="1:12" ht="15" customHeight="1" outlineLevel="3" x14ac:dyDescent="0.2">
      <c r="A889" s="7"/>
      <c r="B889" s="93" t="s">
        <v>3530</v>
      </c>
      <c r="C889" s="857" t="s">
        <v>4913</v>
      </c>
      <c r="D889" s="117">
        <v>0.84</v>
      </c>
      <c r="E889" s="1352">
        <v>3202</v>
      </c>
      <c r="F889" s="1352">
        <v>1281</v>
      </c>
      <c r="G889" s="1352">
        <v>941</v>
      </c>
      <c r="H889" s="764">
        <v>50</v>
      </c>
      <c r="I889" s="858"/>
      <c r="J889" s="1421"/>
      <c r="K889" s="1422"/>
      <c r="L889" s="1086"/>
    </row>
    <row r="890" spans="1:12" ht="15" customHeight="1" outlineLevel="3" x14ac:dyDescent="0.2">
      <c r="A890" s="7"/>
      <c r="B890" s="93" t="s">
        <v>3531</v>
      </c>
      <c r="C890" s="768" t="s">
        <v>4914</v>
      </c>
      <c r="D890" s="117">
        <v>0.89800000000000002</v>
      </c>
      <c r="E890" s="1352">
        <v>3466</v>
      </c>
      <c r="F890" s="1352">
        <v>1387</v>
      </c>
      <c r="G890" s="1352">
        <v>1023</v>
      </c>
      <c r="H890" s="764">
        <v>50</v>
      </c>
      <c r="I890" s="858"/>
      <c r="J890" s="1421"/>
      <c r="K890" s="1422"/>
      <c r="L890" s="1086"/>
    </row>
    <row r="891" spans="1:12" ht="15" customHeight="1" outlineLevel="3" thickBot="1" x14ac:dyDescent="0.25">
      <c r="A891" s="7"/>
      <c r="B891" s="93" t="s">
        <v>3532</v>
      </c>
      <c r="C891" s="857" t="s">
        <v>4915</v>
      </c>
      <c r="D891" s="117">
        <v>0.89800000000000002</v>
      </c>
      <c r="E891" s="1368">
        <v>3466</v>
      </c>
      <c r="F891" s="1368">
        <v>1387</v>
      </c>
      <c r="G891" s="1368">
        <v>1023</v>
      </c>
      <c r="H891" s="764">
        <v>50</v>
      </c>
      <c r="I891" s="858"/>
      <c r="J891" s="1421"/>
      <c r="K891" s="1422"/>
      <c r="L891" s="1086"/>
    </row>
    <row r="892" spans="1:12" ht="16.5" customHeight="1" outlineLevel="2" thickBot="1" x14ac:dyDescent="0.25">
      <c r="A892" s="578"/>
      <c r="B892" s="180" t="s">
        <v>15</v>
      </c>
      <c r="C892" s="33" t="s">
        <v>4916</v>
      </c>
      <c r="D892" s="1088" t="s">
        <v>16</v>
      </c>
      <c r="E892" s="1347" t="s">
        <v>17</v>
      </c>
      <c r="F892" s="1347" t="s">
        <v>2625</v>
      </c>
      <c r="G892" s="1347" t="s">
        <v>4154</v>
      </c>
      <c r="H892" s="1307" t="s">
        <v>18</v>
      </c>
      <c r="I892" s="74" t="s">
        <v>19</v>
      </c>
      <c r="J892" s="1495" t="s">
        <v>3519</v>
      </c>
      <c r="K892" s="1496"/>
    </row>
    <row r="893" spans="1:12" ht="20.25" customHeight="1" outlineLevel="3" x14ac:dyDescent="0.2">
      <c r="A893" s="165"/>
      <c r="B893" s="628" t="s">
        <v>3513</v>
      </c>
      <c r="C893" s="571" t="s">
        <v>4917</v>
      </c>
      <c r="D893" s="1235">
        <v>0.8</v>
      </c>
      <c r="E893" s="1348">
        <v>3789</v>
      </c>
      <c r="F893" s="1348">
        <v>1516</v>
      </c>
      <c r="G893" s="1348">
        <v>1133</v>
      </c>
      <c r="H893" s="782">
        <v>50</v>
      </c>
      <c r="I893" s="1236"/>
      <c r="J893" s="1421"/>
      <c r="K893" s="1422"/>
      <c r="L893" s="1086"/>
    </row>
    <row r="894" spans="1:12" ht="20.25" customHeight="1" outlineLevel="3" x14ac:dyDescent="0.2">
      <c r="A894" s="165"/>
      <c r="B894" s="245" t="s">
        <v>3514</v>
      </c>
      <c r="C894" s="571" t="s">
        <v>4918</v>
      </c>
      <c r="D894" s="1148">
        <v>0.8</v>
      </c>
      <c r="E894" s="1352">
        <v>3789</v>
      </c>
      <c r="F894" s="1352">
        <v>1516</v>
      </c>
      <c r="G894" s="1352">
        <v>1133</v>
      </c>
      <c r="H894" s="764">
        <v>50</v>
      </c>
      <c r="I894" s="858"/>
      <c r="J894" s="1421"/>
      <c r="K894" s="1422"/>
      <c r="L894" s="1086"/>
    </row>
    <row r="895" spans="1:12" ht="20.25" customHeight="1" outlineLevel="3" x14ac:dyDescent="0.2">
      <c r="A895" s="165"/>
      <c r="B895" s="245" t="s">
        <v>3515</v>
      </c>
      <c r="C895" s="571" t="s">
        <v>4919</v>
      </c>
      <c r="D895" s="1148">
        <v>0.8</v>
      </c>
      <c r="E895" s="1352">
        <v>3789</v>
      </c>
      <c r="F895" s="1352">
        <v>1516</v>
      </c>
      <c r="G895" s="1352">
        <v>1133</v>
      </c>
      <c r="H895" s="764">
        <v>50</v>
      </c>
      <c r="I895" s="858"/>
      <c r="J895" s="1421"/>
      <c r="K895" s="1422"/>
      <c r="L895" s="1086"/>
    </row>
    <row r="896" spans="1:12" ht="20.25" customHeight="1" outlineLevel="3" x14ac:dyDescent="0.2">
      <c r="A896" s="165"/>
      <c r="B896" s="245" t="s">
        <v>3516</v>
      </c>
      <c r="C896" s="571" t="s">
        <v>4920</v>
      </c>
      <c r="D896" s="1148">
        <v>0.8</v>
      </c>
      <c r="E896" s="1352">
        <v>3789</v>
      </c>
      <c r="F896" s="1352">
        <v>1516</v>
      </c>
      <c r="G896" s="1352">
        <v>1133</v>
      </c>
      <c r="H896" s="764">
        <v>50</v>
      </c>
      <c r="I896" s="858"/>
      <c r="J896" s="1421"/>
      <c r="K896" s="1422"/>
      <c r="L896" s="1086"/>
    </row>
    <row r="897" spans="1:12" ht="20.25" customHeight="1" outlineLevel="3" x14ac:dyDescent="0.2">
      <c r="A897" s="165"/>
      <c r="B897" s="245" t="s">
        <v>3517</v>
      </c>
      <c r="C897" s="571" t="s">
        <v>4921</v>
      </c>
      <c r="D897" s="1148">
        <v>0.8</v>
      </c>
      <c r="E897" s="1352">
        <v>3789</v>
      </c>
      <c r="F897" s="1352">
        <v>1516</v>
      </c>
      <c r="G897" s="1352">
        <v>1133</v>
      </c>
      <c r="H897" s="764">
        <v>50</v>
      </c>
      <c r="I897" s="858"/>
      <c r="J897" s="1421"/>
      <c r="K897" s="1422"/>
      <c r="L897" s="1086"/>
    </row>
    <row r="898" spans="1:12" ht="20.25" customHeight="1" outlineLevel="3" thickBot="1" x14ac:dyDescent="0.25">
      <c r="A898" s="165"/>
      <c r="B898" s="1256" t="s">
        <v>3518</v>
      </c>
      <c r="C898" s="572" t="s">
        <v>4922</v>
      </c>
      <c r="D898" s="1149">
        <v>0.8</v>
      </c>
      <c r="E898" s="1354">
        <v>3789</v>
      </c>
      <c r="F898" s="1354">
        <v>1516</v>
      </c>
      <c r="G898" s="1354">
        <v>1133</v>
      </c>
      <c r="H898" s="1237">
        <v>50</v>
      </c>
      <c r="I898" s="1238"/>
      <c r="J898" s="1421"/>
      <c r="K898" s="1422"/>
      <c r="L898" s="1086"/>
    </row>
    <row r="899" spans="1:12" ht="16.5" customHeight="1" outlineLevel="2" thickBot="1" x14ac:dyDescent="0.25">
      <c r="A899" s="165"/>
      <c r="B899" s="1061" t="s">
        <v>15</v>
      </c>
      <c r="C899" s="33" t="s">
        <v>4923</v>
      </c>
      <c r="D899" s="30" t="s">
        <v>16</v>
      </c>
      <c r="E899" s="1347" t="s">
        <v>17</v>
      </c>
      <c r="F899" s="1347" t="s">
        <v>2625</v>
      </c>
      <c r="G899" s="1347" t="s">
        <v>4154</v>
      </c>
      <c r="H899" s="1309" t="s">
        <v>18</v>
      </c>
      <c r="I899" s="74" t="s">
        <v>19</v>
      </c>
      <c r="J899" s="1495" t="s">
        <v>3253</v>
      </c>
      <c r="K899" s="1496"/>
    </row>
    <row r="900" spans="1:12" ht="15" customHeight="1" outlineLevel="3" x14ac:dyDescent="0.2">
      <c r="A900" s="165"/>
      <c r="B900" s="1023" t="s">
        <v>3246</v>
      </c>
      <c r="C900" s="984" t="s">
        <v>4924</v>
      </c>
      <c r="D900" s="1132">
        <v>0.9</v>
      </c>
      <c r="E900" s="1348">
        <v>3974</v>
      </c>
      <c r="F900" s="1348">
        <v>1590</v>
      </c>
      <c r="G900" s="1348">
        <v>1187</v>
      </c>
      <c r="H900" s="767">
        <v>50</v>
      </c>
      <c r="I900" s="104" t="s">
        <v>74</v>
      </c>
      <c r="J900" s="1421"/>
      <c r="K900" s="1422"/>
      <c r="L900" s="1086"/>
    </row>
    <row r="901" spans="1:12" ht="15" customHeight="1" outlineLevel="3" x14ac:dyDescent="0.2">
      <c r="A901" s="165"/>
      <c r="B901" s="835" t="s">
        <v>3247</v>
      </c>
      <c r="C901" s="857" t="s">
        <v>4925</v>
      </c>
      <c r="D901" s="117">
        <v>0.9</v>
      </c>
      <c r="E901" s="1352">
        <v>3974</v>
      </c>
      <c r="F901" s="1352">
        <v>1590</v>
      </c>
      <c r="G901" s="1352">
        <v>1187</v>
      </c>
      <c r="H901" s="764">
        <v>50</v>
      </c>
      <c r="I901" s="858"/>
      <c r="J901" s="1421"/>
      <c r="K901" s="1422"/>
      <c r="L901" s="1086"/>
    </row>
    <row r="902" spans="1:12" ht="15" customHeight="1" outlineLevel="3" x14ac:dyDescent="0.2">
      <c r="A902" s="165"/>
      <c r="B902" s="835" t="s">
        <v>3248</v>
      </c>
      <c r="C902" s="857" t="s">
        <v>4926</v>
      </c>
      <c r="D902" s="117">
        <v>0.9</v>
      </c>
      <c r="E902" s="1352">
        <v>3974</v>
      </c>
      <c r="F902" s="1352">
        <v>1590</v>
      </c>
      <c r="G902" s="1352">
        <v>1187</v>
      </c>
      <c r="H902" s="764">
        <v>50</v>
      </c>
      <c r="I902" s="858"/>
      <c r="J902" s="1421"/>
      <c r="K902" s="1422"/>
      <c r="L902" s="1086"/>
    </row>
    <row r="903" spans="1:12" ht="15" customHeight="1" outlineLevel="3" x14ac:dyDescent="0.2">
      <c r="A903" s="165"/>
      <c r="B903" s="835" t="s">
        <v>3249</v>
      </c>
      <c r="C903" s="857" t="s">
        <v>4927</v>
      </c>
      <c r="D903" s="117">
        <v>0.9</v>
      </c>
      <c r="E903" s="1352">
        <v>3974</v>
      </c>
      <c r="F903" s="1352">
        <v>1590</v>
      </c>
      <c r="G903" s="1352">
        <v>1187</v>
      </c>
      <c r="H903" s="764">
        <v>50</v>
      </c>
      <c r="I903" s="858"/>
      <c r="J903" s="1421"/>
      <c r="K903" s="1422"/>
      <c r="L903" s="1086"/>
    </row>
    <row r="904" spans="1:12" ht="15" customHeight="1" outlineLevel="3" x14ac:dyDescent="0.2">
      <c r="A904" s="165"/>
      <c r="B904" s="835" t="s">
        <v>3250</v>
      </c>
      <c r="C904" s="857" t="s">
        <v>4928</v>
      </c>
      <c r="D904" s="117">
        <v>0.9</v>
      </c>
      <c r="E904" s="1352">
        <v>3974</v>
      </c>
      <c r="F904" s="1352">
        <v>1590</v>
      </c>
      <c r="G904" s="1352">
        <v>1187</v>
      </c>
      <c r="H904" s="764">
        <v>50</v>
      </c>
      <c r="I904" s="858"/>
      <c r="J904" s="1421"/>
      <c r="K904" s="1422"/>
      <c r="L904" s="1086"/>
    </row>
    <row r="905" spans="1:12" ht="15" customHeight="1" outlineLevel="3" x14ac:dyDescent="0.2">
      <c r="A905" s="165"/>
      <c r="B905" s="835" t="s">
        <v>3251</v>
      </c>
      <c r="C905" s="857" t="s">
        <v>4929</v>
      </c>
      <c r="D905" s="117">
        <v>0.9</v>
      </c>
      <c r="E905" s="1352">
        <v>3974</v>
      </c>
      <c r="F905" s="1352">
        <v>1590</v>
      </c>
      <c r="G905" s="1352">
        <v>1187</v>
      </c>
      <c r="H905" s="764">
        <v>50</v>
      </c>
      <c r="I905" s="858"/>
      <c r="J905" s="1421"/>
      <c r="K905" s="1422"/>
      <c r="L905" s="1086"/>
    </row>
    <row r="906" spans="1:12" ht="15" customHeight="1" outlineLevel="3" thickBot="1" x14ac:dyDescent="0.25">
      <c r="A906" s="166"/>
      <c r="B906" s="938" t="s">
        <v>3252</v>
      </c>
      <c r="C906" s="910" t="s">
        <v>4930</v>
      </c>
      <c r="D906" s="120">
        <v>0.9</v>
      </c>
      <c r="E906" s="1354">
        <v>3974</v>
      </c>
      <c r="F906" s="1354">
        <v>1590</v>
      </c>
      <c r="G906" s="1354">
        <v>1187</v>
      </c>
      <c r="H906" s="848">
        <v>50</v>
      </c>
      <c r="I906" s="911"/>
      <c r="J906" s="1421"/>
      <c r="K906" s="1422"/>
      <c r="L906" s="1086"/>
    </row>
    <row r="907" spans="1:12" ht="21" customHeight="1" thickBot="1" x14ac:dyDescent="0.25">
      <c r="A907" s="24" t="s">
        <v>14</v>
      </c>
      <c r="B907" s="25" t="s">
        <v>15</v>
      </c>
      <c r="C907" s="134" t="s">
        <v>205</v>
      </c>
      <c r="D907" s="891" t="s">
        <v>16</v>
      </c>
      <c r="E907" s="1346" t="s">
        <v>17</v>
      </c>
      <c r="F907" s="1346" t="s">
        <v>2625</v>
      </c>
      <c r="G907" s="1346" t="s">
        <v>4154</v>
      </c>
      <c r="H907" s="1299" t="s">
        <v>18</v>
      </c>
      <c r="I907" s="1300" t="s">
        <v>19</v>
      </c>
    </row>
    <row r="908" spans="1:12" ht="15" customHeight="1" outlineLevel="1" thickBot="1" x14ac:dyDescent="0.25">
      <c r="A908" s="27"/>
      <c r="B908" s="52" t="s">
        <v>15</v>
      </c>
      <c r="C908" s="52" t="s">
        <v>4931</v>
      </c>
      <c r="D908" s="47" t="s">
        <v>16</v>
      </c>
      <c r="E908" s="1347" t="s">
        <v>17</v>
      </c>
      <c r="F908" s="1347" t="s">
        <v>2625</v>
      </c>
      <c r="G908" s="1347" t="s">
        <v>4154</v>
      </c>
      <c r="H908" s="1301" t="s">
        <v>18</v>
      </c>
      <c r="I908" s="74" t="s">
        <v>19</v>
      </c>
    </row>
    <row r="909" spans="1:12" ht="11.25" customHeight="1" outlineLevel="2" x14ac:dyDescent="0.2">
      <c r="A909" s="7"/>
      <c r="B909" s="985" t="s">
        <v>206</v>
      </c>
      <c r="C909" s="416" t="s">
        <v>4932</v>
      </c>
      <c r="D909" s="309">
        <v>0.02</v>
      </c>
      <c r="E909" s="1348">
        <v>587</v>
      </c>
      <c r="F909" s="1348">
        <v>235</v>
      </c>
      <c r="G909" s="1348">
        <v>99</v>
      </c>
      <c r="H909" s="50">
        <v>50</v>
      </c>
      <c r="I909" s="1536" t="s">
        <v>74</v>
      </c>
    </row>
    <row r="910" spans="1:12" ht="11.25" customHeight="1" outlineLevel="2" x14ac:dyDescent="0.2">
      <c r="A910" s="7"/>
      <c r="B910" s="175" t="s">
        <v>207</v>
      </c>
      <c r="C910" s="411" t="s">
        <v>4933</v>
      </c>
      <c r="D910" s="176">
        <v>0.02</v>
      </c>
      <c r="E910" s="1352">
        <v>587</v>
      </c>
      <c r="F910" s="1352">
        <v>235</v>
      </c>
      <c r="G910" s="1352">
        <v>99</v>
      </c>
      <c r="H910" s="51">
        <v>50</v>
      </c>
      <c r="I910" s="1537"/>
    </row>
    <row r="911" spans="1:12" ht="11.25" customHeight="1" outlineLevel="2" x14ac:dyDescent="0.2">
      <c r="A911" s="7"/>
      <c r="B911" s="175" t="s">
        <v>208</v>
      </c>
      <c r="C911" s="411" t="s">
        <v>4934</v>
      </c>
      <c r="D911" s="176">
        <v>0.02</v>
      </c>
      <c r="E911" s="1352">
        <v>587</v>
      </c>
      <c r="F911" s="1352">
        <v>235</v>
      </c>
      <c r="G911" s="1352">
        <v>99</v>
      </c>
      <c r="H911" s="51">
        <v>50</v>
      </c>
      <c r="I911" s="1537"/>
      <c r="J911" s="1502" t="s">
        <v>2746</v>
      </c>
      <c r="K911" s="1496"/>
      <c r="L911" s="1086"/>
    </row>
    <row r="912" spans="1:12" ht="11.25" customHeight="1" outlineLevel="2" x14ac:dyDescent="0.25">
      <c r="A912" s="7"/>
      <c r="B912" s="175" t="s">
        <v>209</v>
      </c>
      <c r="C912" s="411" t="s">
        <v>4935</v>
      </c>
      <c r="D912" s="176">
        <v>0.02</v>
      </c>
      <c r="E912" s="1352">
        <v>587</v>
      </c>
      <c r="F912" s="1352">
        <v>235</v>
      </c>
      <c r="G912" s="1352">
        <v>99</v>
      </c>
      <c r="H912" s="51">
        <v>50</v>
      </c>
      <c r="I912" s="1537"/>
      <c r="J912" s="1530"/>
      <c r="K912" s="1508"/>
      <c r="L912" s="873"/>
    </row>
    <row r="913" spans="1:12" ht="11.25" customHeight="1" outlineLevel="2" x14ac:dyDescent="0.25">
      <c r="A913" s="7"/>
      <c r="B913" s="175" t="s">
        <v>210</v>
      </c>
      <c r="C913" s="411" t="s">
        <v>4936</v>
      </c>
      <c r="D913" s="176">
        <v>0.02</v>
      </c>
      <c r="E913" s="1352">
        <v>587</v>
      </c>
      <c r="F913" s="1352">
        <v>235</v>
      </c>
      <c r="G913" s="1352">
        <v>99</v>
      </c>
      <c r="H913" s="51">
        <v>50</v>
      </c>
      <c r="I913" s="1537"/>
      <c r="J913" s="1530"/>
      <c r="K913" s="1508"/>
      <c r="L913" s="873"/>
    </row>
    <row r="914" spans="1:12" ht="11.25" customHeight="1" outlineLevel="2" x14ac:dyDescent="0.25">
      <c r="A914" s="7"/>
      <c r="B914" s="175" t="s">
        <v>211</v>
      </c>
      <c r="C914" s="411" t="s">
        <v>4937</v>
      </c>
      <c r="D914" s="176">
        <v>0.02</v>
      </c>
      <c r="E914" s="1352">
        <v>587</v>
      </c>
      <c r="F914" s="1352">
        <v>235</v>
      </c>
      <c r="G914" s="1352">
        <v>99</v>
      </c>
      <c r="H914" s="51">
        <v>50</v>
      </c>
      <c r="I914" s="1537"/>
      <c r="J914" s="1530"/>
      <c r="K914" s="1508"/>
      <c r="L914" s="873"/>
    </row>
    <row r="915" spans="1:12" ht="11.25" customHeight="1" outlineLevel="2" x14ac:dyDescent="0.25">
      <c r="A915" s="7"/>
      <c r="B915" s="175" t="s">
        <v>212</v>
      </c>
      <c r="C915" s="411" t="s">
        <v>4938</v>
      </c>
      <c r="D915" s="176">
        <v>0.02</v>
      </c>
      <c r="E915" s="1352">
        <v>587</v>
      </c>
      <c r="F915" s="1352">
        <v>235</v>
      </c>
      <c r="G915" s="1352">
        <v>99</v>
      </c>
      <c r="H915" s="51">
        <v>50</v>
      </c>
      <c r="I915" s="1537"/>
      <c r="J915" s="1530"/>
      <c r="K915" s="1508"/>
      <c r="L915" s="873"/>
    </row>
    <row r="916" spans="1:12" ht="11.25" customHeight="1" outlineLevel="2" x14ac:dyDescent="0.2">
      <c r="A916" s="7"/>
      <c r="B916" s="175" t="s">
        <v>213</v>
      </c>
      <c r="C916" s="411" t="s">
        <v>4939</v>
      </c>
      <c r="D916" s="176">
        <v>0.02</v>
      </c>
      <c r="E916" s="1352">
        <v>587</v>
      </c>
      <c r="F916" s="1352">
        <v>235</v>
      </c>
      <c r="G916" s="1352">
        <v>99</v>
      </c>
      <c r="H916" s="51">
        <v>50</v>
      </c>
      <c r="I916" s="1537"/>
    </row>
    <row r="917" spans="1:12" ht="11.25" customHeight="1" outlineLevel="2" thickBot="1" x14ac:dyDescent="0.25">
      <c r="A917" s="7"/>
      <c r="B917" s="177" t="s">
        <v>214</v>
      </c>
      <c r="C917" s="412" t="s">
        <v>4940</v>
      </c>
      <c r="D917" s="178">
        <v>0.02</v>
      </c>
      <c r="E917" s="1354">
        <v>587</v>
      </c>
      <c r="F917" s="1354">
        <v>235</v>
      </c>
      <c r="G917" s="1354">
        <v>99</v>
      </c>
      <c r="H917" s="45">
        <v>50</v>
      </c>
      <c r="I917" s="1538"/>
    </row>
    <row r="918" spans="1:12" ht="11.25" customHeight="1" outlineLevel="2" x14ac:dyDescent="0.2">
      <c r="A918" s="7"/>
      <c r="B918" s="173" t="s">
        <v>215</v>
      </c>
      <c r="C918" s="410" t="s">
        <v>4941</v>
      </c>
      <c r="D918" s="174">
        <v>0.03</v>
      </c>
      <c r="E918" s="1350">
        <v>668</v>
      </c>
      <c r="F918" s="1350">
        <v>267</v>
      </c>
      <c r="G918" s="1350">
        <v>127</v>
      </c>
      <c r="H918" s="62">
        <v>50</v>
      </c>
      <c r="I918" s="1536" t="s">
        <v>74</v>
      </c>
    </row>
    <row r="919" spans="1:12" ht="11.25" customHeight="1" outlineLevel="2" x14ac:dyDescent="0.2">
      <c r="A919" s="7"/>
      <c r="B919" s="175" t="s">
        <v>216</v>
      </c>
      <c r="C919" s="411" t="s">
        <v>4942</v>
      </c>
      <c r="D919" s="176">
        <v>0.03</v>
      </c>
      <c r="E919" s="1352">
        <v>668</v>
      </c>
      <c r="F919" s="1352">
        <v>267</v>
      </c>
      <c r="G919" s="1352">
        <v>127</v>
      </c>
      <c r="H919" s="51">
        <v>50</v>
      </c>
      <c r="I919" s="1537"/>
    </row>
    <row r="920" spans="1:12" ht="11.25" customHeight="1" outlineLevel="2" x14ac:dyDescent="0.2">
      <c r="A920" s="7"/>
      <c r="B920" s="175" t="s">
        <v>217</v>
      </c>
      <c r="C920" s="411" t="s">
        <v>4943</v>
      </c>
      <c r="D920" s="176">
        <v>0.03</v>
      </c>
      <c r="E920" s="1352">
        <v>668</v>
      </c>
      <c r="F920" s="1352">
        <v>267</v>
      </c>
      <c r="G920" s="1352">
        <v>127</v>
      </c>
      <c r="H920" s="51">
        <v>50</v>
      </c>
      <c r="I920" s="1537"/>
      <c r="J920" s="1502" t="s">
        <v>2747</v>
      </c>
      <c r="K920" s="1496"/>
      <c r="L920" s="1086"/>
    </row>
    <row r="921" spans="1:12" ht="11.25" customHeight="1" outlineLevel="2" x14ac:dyDescent="0.25">
      <c r="A921" s="7"/>
      <c r="B921" s="175" t="s">
        <v>218</v>
      </c>
      <c r="C921" s="411" t="s">
        <v>4944</v>
      </c>
      <c r="D921" s="176">
        <v>0.03</v>
      </c>
      <c r="E921" s="1352">
        <v>668</v>
      </c>
      <c r="F921" s="1352">
        <v>267</v>
      </c>
      <c r="G921" s="1352">
        <v>127</v>
      </c>
      <c r="H921" s="51">
        <v>50</v>
      </c>
      <c r="I921" s="1537"/>
      <c r="J921" s="1530"/>
      <c r="K921" s="1508"/>
      <c r="L921" s="873"/>
    </row>
    <row r="922" spans="1:12" ht="11.25" customHeight="1" outlineLevel="2" x14ac:dyDescent="0.25">
      <c r="A922" s="7"/>
      <c r="B922" s="175" t="s">
        <v>219</v>
      </c>
      <c r="C922" s="411" t="s">
        <v>4945</v>
      </c>
      <c r="D922" s="176">
        <v>0.03</v>
      </c>
      <c r="E922" s="1352">
        <v>668</v>
      </c>
      <c r="F922" s="1352">
        <v>267</v>
      </c>
      <c r="G922" s="1352">
        <v>127</v>
      </c>
      <c r="H922" s="51">
        <v>50</v>
      </c>
      <c r="I922" s="1537"/>
      <c r="J922" s="1530"/>
      <c r="K922" s="1508"/>
      <c r="L922" s="873"/>
    </row>
    <row r="923" spans="1:12" ht="11.25" customHeight="1" outlineLevel="2" x14ac:dyDescent="0.25">
      <c r="A923" s="7"/>
      <c r="B923" s="175" t="s">
        <v>220</v>
      </c>
      <c r="C923" s="411" t="s">
        <v>4946</v>
      </c>
      <c r="D923" s="176">
        <v>0.03</v>
      </c>
      <c r="E923" s="1352">
        <v>668</v>
      </c>
      <c r="F923" s="1352">
        <v>267</v>
      </c>
      <c r="G923" s="1352">
        <v>127</v>
      </c>
      <c r="H923" s="51">
        <v>50</v>
      </c>
      <c r="I923" s="1537"/>
      <c r="J923" s="1530"/>
      <c r="K923" s="1508"/>
      <c r="L923" s="873"/>
    </row>
    <row r="924" spans="1:12" ht="11.25" customHeight="1" outlineLevel="2" x14ac:dyDescent="0.25">
      <c r="A924" s="7"/>
      <c r="B924" s="175" t="s">
        <v>221</v>
      </c>
      <c r="C924" s="411" t="s">
        <v>4947</v>
      </c>
      <c r="D924" s="176">
        <v>0.03</v>
      </c>
      <c r="E924" s="1352">
        <v>668</v>
      </c>
      <c r="F924" s="1352">
        <v>267</v>
      </c>
      <c r="G924" s="1352">
        <v>127</v>
      </c>
      <c r="H924" s="51">
        <v>50</v>
      </c>
      <c r="I924" s="1537"/>
      <c r="J924" s="1530"/>
      <c r="K924" s="1508"/>
      <c r="L924" s="873"/>
    </row>
    <row r="925" spans="1:12" ht="11.25" customHeight="1" outlineLevel="2" x14ac:dyDescent="0.2">
      <c r="A925" s="7"/>
      <c r="B925" s="175" t="s">
        <v>222</v>
      </c>
      <c r="C925" s="411" t="s">
        <v>4948</v>
      </c>
      <c r="D925" s="176">
        <v>0.03</v>
      </c>
      <c r="E925" s="1352">
        <v>668</v>
      </c>
      <c r="F925" s="1352">
        <v>267</v>
      </c>
      <c r="G925" s="1352">
        <v>127</v>
      </c>
      <c r="H925" s="51">
        <v>50</v>
      </c>
      <c r="I925" s="1537"/>
    </row>
    <row r="926" spans="1:12" ht="11.25" customHeight="1" outlineLevel="2" thickBot="1" x14ac:dyDescent="0.25">
      <c r="A926" s="7"/>
      <c r="B926" s="177" t="s">
        <v>223</v>
      </c>
      <c r="C926" s="412" t="s">
        <v>4949</v>
      </c>
      <c r="D926" s="178">
        <v>0.03</v>
      </c>
      <c r="E926" s="1354">
        <v>668</v>
      </c>
      <c r="F926" s="1354">
        <v>267</v>
      </c>
      <c r="G926" s="1354">
        <v>127</v>
      </c>
      <c r="H926" s="45">
        <v>50</v>
      </c>
      <c r="I926" s="1538"/>
    </row>
    <row r="927" spans="1:12" ht="15" customHeight="1" outlineLevel="1" thickBot="1" x14ac:dyDescent="0.25">
      <c r="A927" s="789"/>
      <c r="B927" s="52" t="s">
        <v>15</v>
      </c>
      <c r="C927" s="180" t="s">
        <v>4950</v>
      </c>
      <c r="D927" s="47" t="s">
        <v>16</v>
      </c>
      <c r="E927" s="1347" t="s">
        <v>17</v>
      </c>
      <c r="F927" s="1347" t="s">
        <v>2625</v>
      </c>
      <c r="G927" s="1347" t="s">
        <v>4154</v>
      </c>
      <c r="H927" s="1301" t="s">
        <v>18</v>
      </c>
      <c r="I927" s="74" t="s">
        <v>19</v>
      </c>
    </row>
    <row r="928" spans="1:12" ht="78.75" customHeight="1" outlineLevel="2" thickBot="1" x14ac:dyDescent="0.25">
      <c r="A928" s="790"/>
      <c r="B928" s="879" t="s">
        <v>2924</v>
      </c>
      <c r="C928" s="986" t="s">
        <v>4951</v>
      </c>
      <c r="D928" s="218">
        <v>0.31</v>
      </c>
      <c r="E928" s="1353">
        <v>1943</v>
      </c>
      <c r="F928" s="1353">
        <v>777</v>
      </c>
      <c r="G928" s="1353">
        <v>505</v>
      </c>
      <c r="H928" s="170">
        <v>50</v>
      </c>
      <c r="I928" s="90"/>
      <c r="J928" s="1495" t="s">
        <v>2932</v>
      </c>
      <c r="K928" s="1496"/>
      <c r="L928" s="1086"/>
    </row>
    <row r="929" spans="1:12" ht="15" customHeight="1" outlineLevel="1" thickBot="1" x14ac:dyDescent="0.25">
      <c r="A929" s="621"/>
      <c r="B929" s="52" t="s">
        <v>15</v>
      </c>
      <c r="C929" s="180" t="s">
        <v>4952</v>
      </c>
      <c r="D929" s="47" t="s">
        <v>16</v>
      </c>
      <c r="E929" s="1347" t="s">
        <v>17</v>
      </c>
      <c r="F929" s="1347" t="s">
        <v>2625</v>
      </c>
      <c r="G929" s="1347" t="s">
        <v>4154</v>
      </c>
      <c r="H929" s="1301" t="s">
        <v>18</v>
      </c>
      <c r="I929" s="74" t="s">
        <v>19</v>
      </c>
    </row>
    <row r="930" spans="1:12" ht="11.25" customHeight="1" outlineLevel="2" x14ac:dyDescent="0.25">
      <c r="A930" s="622"/>
      <c r="B930" s="91" t="s">
        <v>68</v>
      </c>
      <c r="C930" s="398" t="s">
        <v>4953</v>
      </c>
      <c r="D930" s="92">
        <v>5.5E-2</v>
      </c>
      <c r="E930" s="1348">
        <v>887</v>
      </c>
      <c r="F930" s="1348">
        <v>355</v>
      </c>
      <c r="G930" s="1348">
        <v>201</v>
      </c>
      <c r="H930" s="50">
        <v>100</v>
      </c>
      <c r="I930" s="1536" t="s">
        <v>74</v>
      </c>
      <c r="J930" s="1502" t="s">
        <v>69</v>
      </c>
      <c r="K930" s="1503"/>
      <c r="L930" s="871"/>
    </row>
    <row r="931" spans="1:12" ht="11.25" customHeight="1" outlineLevel="2" x14ac:dyDescent="0.25">
      <c r="A931" s="622"/>
      <c r="B931" s="93" t="s">
        <v>70</v>
      </c>
      <c r="C931" s="40" t="s">
        <v>4953</v>
      </c>
      <c r="D931" s="94">
        <v>5.5E-2</v>
      </c>
      <c r="E931" s="1352">
        <v>887</v>
      </c>
      <c r="F931" s="1352">
        <v>355</v>
      </c>
      <c r="G931" s="1352">
        <v>201</v>
      </c>
      <c r="H931" s="51">
        <v>100</v>
      </c>
      <c r="I931" s="1537"/>
      <c r="J931" s="1506"/>
      <c r="K931" s="1503"/>
      <c r="L931" s="871"/>
    </row>
    <row r="932" spans="1:12" ht="11.25" customHeight="1" outlineLevel="2" x14ac:dyDescent="0.25">
      <c r="A932" s="622"/>
      <c r="B932" s="93" t="s">
        <v>71</v>
      </c>
      <c r="C932" s="40" t="s">
        <v>4953</v>
      </c>
      <c r="D932" s="94">
        <v>5.5E-2</v>
      </c>
      <c r="E932" s="1352">
        <v>887</v>
      </c>
      <c r="F932" s="1352">
        <v>355</v>
      </c>
      <c r="G932" s="1352">
        <v>201</v>
      </c>
      <c r="H932" s="51">
        <v>100</v>
      </c>
      <c r="I932" s="1537"/>
      <c r="J932" s="1506"/>
      <c r="K932" s="1503"/>
      <c r="L932" s="871"/>
    </row>
    <row r="933" spans="1:12" ht="11.25" customHeight="1" outlineLevel="2" x14ac:dyDescent="0.25">
      <c r="A933" s="622"/>
      <c r="B933" s="93" t="s">
        <v>72</v>
      </c>
      <c r="C933" s="40" t="s">
        <v>4953</v>
      </c>
      <c r="D933" s="94">
        <v>5.5E-2</v>
      </c>
      <c r="E933" s="1352">
        <v>887</v>
      </c>
      <c r="F933" s="1352">
        <v>355</v>
      </c>
      <c r="G933" s="1352">
        <v>201</v>
      </c>
      <c r="H933" s="51">
        <v>100</v>
      </c>
      <c r="I933" s="1537"/>
      <c r="J933" s="1506"/>
      <c r="K933" s="1503"/>
      <c r="L933" s="871"/>
    </row>
    <row r="934" spans="1:12" ht="11.25" customHeight="1" outlineLevel="2" x14ac:dyDescent="0.25">
      <c r="A934" s="622"/>
      <c r="B934" s="93" t="s">
        <v>73</v>
      </c>
      <c r="C934" s="40" t="s">
        <v>4953</v>
      </c>
      <c r="D934" s="94">
        <v>5.5E-2</v>
      </c>
      <c r="E934" s="1352">
        <v>887</v>
      </c>
      <c r="F934" s="1352">
        <v>355</v>
      </c>
      <c r="G934" s="1352">
        <v>201</v>
      </c>
      <c r="H934" s="51">
        <v>100</v>
      </c>
      <c r="I934" s="1537"/>
      <c r="J934" s="1506"/>
      <c r="K934" s="1503"/>
      <c r="L934" s="871"/>
    </row>
    <row r="935" spans="1:12" ht="11.25" customHeight="1" outlineLevel="2" x14ac:dyDescent="0.25">
      <c r="A935" s="622"/>
      <c r="B935" s="93" t="s">
        <v>75</v>
      </c>
      <c r="C935" s="40" t="s">
        <v>4953</v>
      </c>
      <c r="D935" s="94">
        <v>5.5E-2</v>
      </c>
      <c r="E935" s="1352">
        <v>887</v>
      </c>
      <c r="F935" s="1352">
        <v>355</v>
      </c>
      <c r="G935" s="1352">
        <v>201</v>
      </c>
      <c r="H935" s="51">
        <v>100</v>
      </c>
      <c r="I935" s="1537"/>
      <c r="J935" s="1506"/>
      <c r="K935" s="1503"/>
      <c r="L935" s="871"/>
    </row>
    <row r="936" spans="1:12" ht="11.25" customHeight="1" outlineLevel="2" x14ac:dyDescent="0.25">
      <c r="A936" s="622"/>
      <c r="B936" s="93" t="s">
        <v>76</v>
      </c>
      <c r="C936" s="40" t="s">
        <v>4953</v>
      </c>
      <c r="D936" s="94">
        <v>5.5E-2</v>
      </c>
      <c r="E936" s="1352">
        <v>887</v>
      </c>
      <c r="F936" s="1352">
        <v>355</v>
      </c>
      <c r="G936" s="1352">
        <v>201</v>
      </c>
      <c r="H936" s="51">
        <v>100</v>
      </c>
      <c r="I936" s="1537"/>
      <c r="J936" s="1506"/>
      <c r="K936" s="1503"/>
      <c r="L936" s="871"/>
    </row>
    <row r="937" spans="1:12" ht="11.25" customHeight="1" outlineLevel="2" x14ac:dyDescent="0.25">
      <c r="A937" s="622"/>
      <c r="B937" s="93" t="s">
        <v>77</v>
      </c>
      <c r="C937" s="40" t="s">
        <v>4953</v>
      </c>
      <c r="D937" s="94">
        <v>5.5E-2</v>
      </c>
      <c r="E937" s="1352">
        <v>887</v>
      </c>
      <c r="F937" s="1352">
        <v>355</v>
      </c>
      <c r="G937" s="1352">
        <v>201</v>
      </c>
      <c r="H937" s="51">
        <v>100</v>
      </c>
      <c r="I937" s="1537"/>
      <c r="J937" s="1506"/>
      <c r="K937" s="1503"/>
      <c r="L937" s="871"/>
    </row>
    <row r="938" spans="1:12" ht="11.25" customHeight="1" outlineLevel="2" thickBot="1" x14ac:dyDescent="0.3">
      <c r="A938" s="622"/>
      <c r="B938" s="95" t="s">
        <v>78</v>
      </c>
      <c r="C938" s="399" t="s">
        <v>4953</v>
      </c>
      <c r="D938" s="96">
        <v>5.5E-2</v>
      </c>
      <c r="E938" s="1354">
        <v>887</v>
      </c>
      <c r="F938" s="1354">
        <v>355</v>
      </c>
      <c r="G938" s="1368">
        <v>201</v>
      </c>
      <c r="H938" s="66">
        <v>100</v>
      </c>
      <c r="I938" s="1538"/>
      <c r="J938" s="1506"/>
      <c r="K938" s="1503"/>
      <c r="L938" s="871"/>
    </row>
    <row r="939" spans="1:12" ht="11.25" customHeight="1" outlineLevel="2" x14ac:dyDescent="0.25">
      <c r="A939" s="622"/>
      <c r="B939" s="97" t="s">
        <v>79</v>
      </c>
      <c r="C939" s="655" t="s">
        <v>4954</v>
      </c>
      <c r="D939" s="217">
        <v>6.5000000000000002E-2</v>
      </c>
      <c r="E939" s="1350">
        <v>1043</v>
      </c>
      <c r="F939" s="1350">
        <v>417</v>
      </c>
      <c r="G939" s="1348">
        <v>254</v>
      </c>
      <c r="H939" s="50">
        <v>100</v>
      </c>
      <c r="I939" s="1536" t="s">
        <v>74</v>
      </c>
      <c r="J939" s="1502" t="s">
        <v>80</v>
      </c>
      <c r="K939" s="1503"/>
      <c r="L939" s="871"/>
    </row>
    <row r="940" spans="1:12" ht="11.25" customHeight="1" outlineLevel="2" x14ac:dyDescent="0.25">
      <c r="A940" s="622"/>
      <c r="B940" s="39" t="s">
        <v>81</v>
      </c>
      <c r="C940" s="567" t="s">
        <v>4954</v>
      </c>
      <c r="D940" s="217">
        <v>6.5000000000000002E-2</v>
      </c>
      <c r="E940" s="1352">
        <v>1043</v>
      </c>
      <c r="F940" s="1352">
        <v>417</v>
      </c>
      <c r="G940" s="1352">
        <v>254</v>
      </c>
      <c r="H940" s="51">
        <v>100</v>
      </c>
      <c r="I940" s="1537"/>
      <c r="J940" s="1506"/>
      <c r="K940" s="1503"/>
      <c r="L940" s="871"/>
    </row>
    <row r="941" spans="1:12" ht="11.25" customHeight="1" outlineLevel="2" x14ac:dyDescent="0.25">
      <c r="A941" s="622"/>
      <c r="B941" s="39" t="s">
        <v>82</v>
      </c>
      <c r="C941" s="567" t="s">
        <v>4954</v>
      </c>
      <c r="D941" s="217">
        <v>6.5000000000000002E-2</v>
      </c>
      <c r="E941" s="1352">
        <v>1043</v>
      </c>
      <c r="F941" s="1352">
        <v>417</v>
      </c>
      <c r="G941" s="1352">
        <v>254</v>
      </c>
      <c r="H941" s="51">
        <v>100</v>
      </c>
      <c r="I941" s="1537"/>
      <c r="J941" s="1506"/>
      <c r="K941" s="1503"/>
      <c r="L941" s="871"/>
    </row>
    <row r="942" spans="1:12" ht="11.25" customHeight="1" outlineLevel="2" x14ac:dyDescent="0.25">
      <c r="A942" s="622"/>
      <c r="B942" s="39" t="s">
        <v>83</v>
      </c>
      <c r="C942" s="567" t="s">
        <v>4954</v>
      </c>
      <c r="D942" s="217">
        <v>6.5000000000000002E-2</v>
      </c>
      <c r="E942" s="1352">
        <v>1043</v>
      </c>
      <c r="F942" s="1352">
        <v>417</v>
      </c>
      <c r="G942" s="1352">
        <v>254</v>
      </c>
      <c r="H942" s="51">
        <v>100</v>
      </c>
      <c r="I942" s="1537"/>
      <c r="J942" s="1506"/>
      <c r="K942" s="1503"/>
      <c r="L942" s="871"/>
    </row>
    <row r="943" spans="1:12" ht="11.25" customHeight="1" outlineLevel="2" x14ac:dyDescent="0.25">
      <c r="A943" s="622"/>
      <c r="B943" s="39" t="s">
        <v>84</v>
      </c>
      <c r="C943" s="567" t="s">
        <v>4954</v>
      </c>
      <c r="D943" s="217">
        <v>6.5000000000000002E-2</v>
      </c>
      <c r="E943" s="1352">
        <v>1043</v>
      </c>
      <c r="F943" s="1352">
        <v>417</v>
      </c>
      <c r="G943" s="1352">
        <v>254</v>
      </c>
      <c r="H943" s="51">
        <v>100</v>
      </c>
      <c r="I943" s="1537"/>
      <c r="J943" s="1506"/>
      <c r="K943" s="1503"/>
      <c r="L943" s="871"/>
    </row>
    <row r="944" spans="1:12" ht="11.25" customHeight="1" outlineLevel="2" x14ac:dyDescent="0.25">
      <c r="A944" s="622"/>
      <c r="B944" s="39" t="s">
        <v>85</v>
      </c>
      <c r="C944" s="567" t="s">
        <v>4954</v>
      </c>
      <c r="D944" s="217">
        <v>6.5000000000000002E-2</v>
      </c>
      <c r="E944" s="1352">
        <v>1043</v>
      </c>
      <c r="F944" s="1352">
        <v>417</v>
      </c>
      <c r="G944" s="1352">
        <v>254</v>
      </c>
      <c r="H944" s="51">
        <v>100</v>
      </c>
      <c r="I944" s="1537"/>
      <c r="J944" s="1506"/>
      <c r="K944" s="1503"/>
      <c r="L944" s="871"/>
    </row>
    <row r="945" spans="1:12" ht="11.25" customHeight="1" outlineLevel="2" x14ac:dyDescent="0.25">
      <c r="A945" s="622"/>
      <c r="B945" s="39" t="s">
        <v>86</v>
      </c>
      <c r="C945" s="411" t="s">
        <v>4954</v>
      </c>
      <c r="D945" s="217">
        <v>6.5000000000000002E-2</v>
      </c>
      <c r="E945" s="1352">
        <v>1043</v>
      </c>
      <c r="F945" s="1352">
        <v>417</v>
      </c>
      <c r="G945" s="1352">
        <v>254</v>
      </c>
      <c r="H945" s="51">
        <v>100</v>
      </c>
      <c r="I945" s="1537"/>
      <c r="J945" s="1506"/>
      <c r="K945" s="1503"/>
      <c r="L945" s="871"/>
    </row>
    <row r="946" spans="1:12" ht="11.25" customHeight="1" outlineLevel="2" x14ac:dyDescent="0.25">
      <c r="A946" s="622"/>
      <c r="B946" s="39" t="s">
        <v>87</v>
      </c>
      <c r="C946" s="411" t="s">
        <v>4954</v>
      </c>
      <c r="D946" s="217">
        <v>6.5000000000000002E-2</v>
      </c>
      <c r="E946" s="1352">
        <v>1043</v>
      </c>
      <c r="F946" s="1352">
        <v>417</v>
      </c>
      <c r="G946" s="1352">
        <v>254</v>
      </c>
      <c r="H946" s="51">
        <v>100</v>
      </c>
      <c r="I946" s="1537"/>
      <c r="J946" s="1506"/>
      <c r="K946" s="1503"/>
      <c r="L946" s="871"/>
    </row>
    <row r="947" spans="1:12" ht="11.25" customHeight="1" outlineLevel="2" thickBot="1" x14ac:dyDescent="0.3">
      <c r="A947" s="622"/>
      <c r="B947" s="99" t="s">
        <v>88</v>
      </c>
      <c r="C947" s="412" t="s">
        <v>4954</v>
      </c>
      <c r="D947" s="217">
        <v>6.5000000000000002E-2</v>
      </c>
      <c r="E947" s="1368">
        <v>1043</v>
      </c>
      <c r="F947" s="1368">
        <v>417</v>
      </c>
      <c r="G947" s="1368">
        <v>254</v>
      </c>
      <c r="H947" s="66">
        <v>100</v>
      </c>
      <c r="I947" s="1538"/>
      <c r="J947" s="1506"/>
      <c r="K947" s="1503"/>
      <c r="L947" s="871"/>
    </row>
    <row r="948" spans="1:12" ht="11.25" customHeight="1" outlineLevel="2" x14ac:dyDescent="0.2">
      <c r="A948" s="622"/>
      <c r="B948" s="101" t="s">
        <v>89</v>
      </c>
      <c r="C948" s="656" t="s">
        <v>4955</v>
      </c>
      <c r="D948" s="102">
        <v>4.4999999999999998E-2</v>
      </c>
      <c r="E948" s="1350">
        <v>739</v>
      </c>
      <c r="F948" s="1350">
        <v>296</v>
      </c>
      <c r="G948" s="1350">
        <v>150</v>
      </c>
      <c r="H948" s="51">
        <v>100</v>
      </c>
      <c r="I948" s="1536" t="s">
        <v>74</v>
      </c>
      <c r="J948" s="1502" t="s">
        <v>90</v>
      </c>
      <c r="K948" s="1496"/>
      <c r="L948" s="870"/>
    </row>
    <row r="949" spans="1:12" ht="11.25" customHeight="1" outlineLevel="2" x14ac:dyDescent="0.2">
      <c r="A949" s="622"/>
      <c r="B949" s="93" t="s">
        <v>91</v>
      </c>
      <c r="C949" s="414" t="s">
        <v>4955</v>
      </c>
      <c r="D949" s="94">
        <v>4.4999999999999998E-2</v>
      </c>
      <c r="E949" s="1352">
        <v>739</v>
      </c>
      <c r="F949" s="1352">
        <v>296</v>
      </c>
      <c r="G949" s="1352">
        <v>150</v>
      </c>
      <c r="H949" s="51">
        <v>100</v>
      </c>
      <c r="I949" s="1537"/>
      <c r="J949" s="1502"/>
      <c r="K949" s="1496"/>
      <c r="L949" s="870"/>
    </row>
    <row r="950" spans="1:12" ht="11.25" customHeight="1" outlineLevel="2" x14ac:dyDescent="0.2">
      <c r="A950" s="622"/>
      <c r="B950" s="93" t="s">
        <v>92</v>
      </c>
      <c r="C950" s="414" t="s">
        <v>4955</v>
      </c>
      <c r="D950" s="94">
        <v>4.4999999999999998E-2</v>
      </c>
      <c r="E950" s="1352">
        <v>739</v>
      </c>
      <c r="F950" s="1352">
        <v>296</v>
      </c>
      <c r="G950" s="1352">
        <v>150</v>
      </c>
      <c r="H950" s="51">
        <v>100</v>
      </c>
      <c r="I950" s="1537"/>
      <c r="J950" s="1502"/>
      <c r="K950" s="1496"/>
      <c r="L950" s="870"/>
    </row>
    <row r="951" spans="1:12" ht="11.25" customHeight="1" outlineLevel="2" x14ac:dyDescent="0.2">
      <c r="A951" s="622"/>
      <c r="B951" s="93" t="s">
        <v>93</v>
      </c>
      <c r="C951" s="414" t="s">
        <v>4955</v>
      </c>
      <c r="D951" s="94">
        <v>4.4999999999999998E-2</v>
      </c>
      <c r="E951" s="1352">
        <v>739</v>
      </c>
      <c r="F951" s="1352">
        <v>296</v>
      </c>
      <c r="G951" s="1352">
        <v>150</v>
      </c>
      <c r="H951" s="51">
        <v>100</v>
      </c>
      <c r="I951" s="1537"/>
      <c r="J951" s="1502"/>
      <c r="K951" s="1496"/>
      <c r="L951" s="870"/>
    </row>
    <row r="952" spans="1:12" ht="11.25" customHeight="1" outlineLevel="2" x14ac:dyDescent="0.2">
      <c r="A952" s="622"/>
      <c r="B952" s="93" t="s">
        <v>94</v>
      </c>
      <c r="C952" s="414" t="s">
        <v>4955</v>
      </c>
      <c r="D952" s="94">
        <v>4.4999999999999998E-2</v>
      </c>
      <c r="E952" s="1352">
        <v>739</v>
      </c>
      <c r="F952" s="1352">
        <v>296</v>
      </c>
      <c r="G952" s="1352">
        <v>150</v>
      </c>
      <c r="H952" s="51">
        <v>100</v>
      </c>
      <c r="I952" s="1537"/>
      <c r="J952" s="1502"/>
      <c r="K952" s="1496"/>
      <c r="L952" s="870"/>
    </row>
    <row r="953" spans="1:12" ht="11.25" customHeight="1" outlineLevel="2" x14ac:dyDescent="0.2">
      <c r="A953" s="622"/>
      <c r="B953" s="93" t="s">
        <v>95</v>
      </c>
      <c r="C953" s="414" t="s">
        <v>4955</v>
      </c>
      <c r="D953" s="94">
        <v>4.4999999999999998E-2</v>
      </c>
      <c r="E953" s="1352">
        <v>739</v>
      </c>
      <c r="F953" s="1352">
        <v>296</v>
      </c>
      <c r="G953" s="1352">
        <v>150</v>
      </c>
      <c r="H953" s="51">
        <v>100</v>
      </c>
      <c r="I953" s="1537"/>
      <c r="J953" s="1502"/>
      <c r="K953" s="1496"/>
      <c r="L953" s="870"/>
    </row>
    <row r="954" spans="1:12" ht="11.25" customHeight="1" outlineLevel="2" x14ac:dyDescent="0.2">
      <c r="A954" s="622"/>
      <c r="B954" s="93" t="s">
        <v>96</v>
      </c>
      <c r="C954" s="414" t="s">
        <v>4955</v>
      </c>
      <c r="D954" s="94">
        <v>4.4999999999999998E-2</v>
      </c>
      <c r="E954" s="1352">
        <v>739</v>
      </c>
      <c r="F954" s="1352">
        <v>296</v>
      </c>
      <c r="G954" s="1352">
        <v>150</v>
      </c>
      <c r="H954" s="51">
        <v>100</v>
      </c>
      <c r="I954" s="1537"/>
      <c r="J954" s="1502"/>
      <c r="K954" s="1496"/>
      <c r="L954" s="870"/>
    </row>
    <row r="955" spans="1:12" ht="11.25" customHeight="1" outlineLevel="2" x14ac:dyDescent="0.2">
      <c r="A955" s="622"/>
      <c r="B955" s="93" t="s">
        <v>97</v>
      </c>
      <c r="C955" s="414" t="s">
        <v>4955</v>
      </c>
      <c r="D955" s="94">
        <v>4.4999999999999998E-2</v>
      </c>
      <c r="E955" s="1352">
        <v>739</v>
      </c>
      <c r="F955" s="1352">
        <v>296</v>
      </c>
      <c r="G955" s="1352">
        <v>150</v>
      </c>
      <c r="H955" s="51">
        <v>100</v>
      </c>
      <c r="I955" s="1537"/>
      <c r="J955" s="1502"/>
      <c r="K955" s="1496"/>
      <c r="L955" s="870"/>
    </row>
    <row r="956" spans="1:12" ht="11.25" customHeight="1" outlineLevel="2" thickBot="1" x14ac:dyDescent="0.25">
      <c r="A956" s="622"/>
      <c r="B956" s="95" t="s">
        <v>98</v>
      </c>
      <c r="C956" s="415" t="s">
        <v>4955</v>
      </c>
      <c r="D956" s="96">
        <v>4.4999999999999998E-2</v>
      </c>
      <c r="E956" s="1368">
        <v>739</v>
      </c>
      <c r="F956" s="1368">
        <v>296</v>
      </c>
      <c r="G956" s="1368">
        <v>150</v>
      </c>
      <c r="H956" s="51">
        <v>100</v>
      </c>
      <c r="I956" s="1538"/>
      <c r="J956" s="1502"/>
      <c r="K956" s="1496"/>
      <c r="L956" s="870"/>
    </row>
    <row r="957" spans="1:12" ht="11.25" customHeight="1" outlineLevel="2" x14ac:dyDescent="0.2">
      <c r="A957" s="622"/>
      <c r="B957" s="76" t="s">
        <v>99</v>
      </c>
      <c r="C957" s="657" t="s">
        <v>4956</v>
      </c>
      <c r="D957" s="77">
        <v>0.05</v>
      </c>
      <c r="E957" s="1348">
        <v>886</v>
      </c>
      <c r="F957" s="1348">
        <v>354</v>
      </c>
      <c r="G957" s="1348">
        <v>200</v>
      </c>
      <c r="H957" s="62">
        <v>100</v>
      </c>
      <c r="I957" s="1536" t="s">
        <v>74</v>
      </c>
      <c r="J957" s="1502" t="s">
        <v>100</v>
      </c>
      <c r="K957" s="1496"/>
      <c r="L957" s="870"/>
    </row>
    <row r="958" spans="1:12" ht="11.25" customHeight="1" outlineLevel="2" x14ac:dyDescent="0.2">
      <c r="A958" s="622"/>
      <c r="B958" s="78" t="s">
        <v>101</v>
      </c>
      <c r="C958" s="541" t="s">
        <v>4956</v>
      </c>
      <c r="D958" s="79">
        <v>0.05</v>
      </c>
      <c r="E958" s="1352">
        <v>886</v>
      </c>
      <c r="F958" s="1352">
        <v>354</v>
      </c>
      <c r="G958" s="1352">
        <v>200</v>
      </c>
      <c r="H958" s="51">
        <v>100</v>
      </c>
      <c r="I958" s="1537"/>
      <c r="J958" s="1502"/>
      <c r="K958" s="1496"/>
      <c r="L958" s="870"/>
    </row>
    <row r="959" spans="1:12" ht="11.25" customHeight="1" outlineLevel="2" x14ac:dyDescent="0.2">
      <c r="A959" s="622"/>
      <c r="B959" s="78" t="s">
        <v>102</v>
      </c>
      <c r="C959" s="541" t="s">
        <v>4956</v>
      </c>
      <c r="D959" s="79">
        <v>0.05</v>
      </c>
      <c r="E959" s="1352">
        <v>886</v>
      </c>
      <c r="F959" s="1352">
        <v>354</v>
      </c>
      <c r="G959" s="1352">
        <v>200</v>
      </c>
      <c r="H959" s="51">
        <v>100</v>
      </c>
      <c r="I959" s="1537"/>
      <c r="J959" s="1502"/>
      <c r="K959" s="1496"/>
      <c r="L959" s="870"/>
    </row>
    <row r="960" spans="1:12" ht="11.25" customHeight="1" outlineLevel="2" x14ac:dyDescent="0.2">
      <c r="A960" s="622"/>
      <c r="B960" s="39" t="s">
        <v>103</v>
      </c>
      <c r="C960" s="541" t="s">
        <v>4956</v>
      </c>
      <c r="D960" s="41">
        <v>0.05</v>
      </c>
      <c r="E960" s="1352">
        <v>886</v>
      </c>
      <c r="F960" s="1352">
        <v>354</v>
      </c>
      <c r="G960" s="1352">
        <v>200</v>
      </c>
      <c r="H960" s="51">
        <v>100</v>
      </c>
      <c r="I960" s="1537"/>
      <c r="J960" s="1502"/>
      <c r="K960" s="1496"/>
      <c r="L960" s="870"/>
    </row>
    <row r="961" spans="1:12" ht="11.25" customHeight="1" outlineLevel="2" x14ac:dyDescent="0.2">
      <c r="A961" s="622"/>
      <c r="B961" s="39" t="s">
        <v>104</v>
      </c>
      <c r="C961" s="541" t="s">
        <v>4956</v>
      </c>
      <c r="D961" s="41">
        <v>0.05</v>
      </c>
      <c r="E961" s="1352">
        <v>886</v>
      </c>
      <c r="F961" s="1352">
        <v>354</v>
      </c>
      <c r="G961" s="1352">
        <v>200</v>
      </c>
      <c r="H961" s="51">
        <v>100</v>
      </c>
      <c r="I961" s="1537"/>
      <c r="J961" s="1502"/>
      <c r="K961" s="1496"/>
      <c r="L961" s="870"/>
    </row>
    <row r="962" spans="1:12" ht="11.25" customHeight="1" outlineLevel="2" x14ac:dyDescent="0.2">
      <c r="A962" s="622"/>
      <c r="B962" s="39" t="s">
        <v>105</v>
      </c>
      <c r="C962" s="541" t="s">
        <v>4956</v>
      </c>
      <c r="D962" s="41">
        <v>0.05</v>
      </c>
      <c r="E962" s="1352">
        <v>886</v>
      </c>
      <c r="F962" s="1352">
        <v>354</v>
      </c>
      <c r="G962" s="1352">
        <v>200</v>
      </c>
      <c r="H962" s="51">
        <v>100</v>
      </c>
      <c r="I962" s="1537"/>
      <c r="J962" s="1502"/>
      <c r="K962" s="1496"/>
      <c r="L962" s="870"/>
    </row>
    <row r="963" spans="1:12" ht="11.25" customHeight="1" outlineLevel="2" x14ac:dyDescent="0.2">
      <c r="A963" s="622"/>
      <c r="B963" s="39" t="s">
        <v>106</v>
      </c>
      <c r="C963" s="658" t="s">
        <v>4956</v>
      </c>
      <c r="D963" s="41">
        <v>0.05</v>
      </c>
      <c r="E963" s="1352">
        <v>886</v>
      </c>
      <c r="F963" s="1352">
        <v>354</v>
      </c>
      <c r="G963" s="1352">
        <v>200</v>
      </c>
      <c r="H963" s="51">
        <v>100</v>
      </c>
      <c r="I963" s="1537"/>
      <c r="J963" s="1502"/>
      <c r="K963" s="1496"/>
      <c r="L963" s="870"/>
    </row>
    <row r="964" spans="1:12" ht="11.25" customHeight="1" outlineLevel="2" x14ac:dyDescent="0.2">
      <c r="A964" s="622"/>
      <c r="B964" s="39" t="s">
        <v>107</v>
      </c>
      <c r="C964" s="658" t="s">
        <v>4956</v>
      </c>
      <c r="D964" s="41">
        <v>0.05</v>
      </c>
      <c r="E964" s="1352">
        <v>886</v>
      </c>
      <c r="F964" s="1352">
        <v>354</v>
      </c>
      <c r="G964" s="1352">
        <v>200</v>
      </c>
      <c r="H964" s="51">
        <v>100</v>
      </c>
      <c r="I964" s="1537"/>
      <c r="J964" s="1502"/>
      <c r="K964" s="1496"/>
      <c r="L964" s="870"/>
    </row>
    <row r="965" spans="1:12" ht="11.25" customHeight="1" outlineLevel="2" thickBot="1" x14ac:dyDescent="0.25">
      <c r="A965" s="623"/>
      <c r="B965" s="99" t="s">
        <v>108</v>
      </c>
      <c r="C965" s="912" t="s">
        <v>4956</v>
      </c>
      <c r="D965" s="100">
        <v>0.05</v>
      </c>
      <c r="E965" s="1354">
        <v>886</v>
      </c>
      <c r="F965" s="1354">
        <v>354</v>
      </c>
      <c r="G965" s="1354">
        <v>200</v>
      </c>
      <c r="H965" s="45">
        <v>100</v>
      </c>
      <c r="I965" s="1538"/>
      <c r="J965" s="1502"/>
      <c r="K965" s="1496"/>
      <c r="L965" s="870"/>
    </row>
    <row r="966" spans="1:12" ht="15" customHeight="1" outlineLevel="1" thickBot="1" x14ac:dyDescent="0.25">
      <c r="A966" s="7"/>
      <c r="B966" s="52" t="s">
        <v>15</v>
      </c>
      <c r="C966" s="180" t="s">
        <v>4957</v>
      </c>
      <c r="D966" s="47" t="s">
        <v>16</v>
      </c>
      <c r="E966" s="1347" t="s">
        <v>17</v>
      </c>
      <c r="F966" s="1347" t="s">
        <v>2625</v>
      </c>
      <c r="G966" s="1347" t="s">
        <v>4154</v>
      </c>
      <c r="H966" s="1301" t="s">
        <v>18</v>
      </c>
      <c r="I966" s="74" t="s">
        <v>19</v>
      </c>
    </row>
    <row r="967" spans="1:12" ht="11.25" customHeight="1" outlineLevel="2" x14ac:dyDescent="0.25">
      <c r="A967" s="7"/>
      <c r="B967" s="97" t="s">
        <v>109</v>
      </c>
      <c r="C967" s="398" t="s">
        <v>4958</v>
      </c>
      <c r="D967" s="98">
        <v>0.04</v>
      </c>
      <c r="E967" s="1348">
        <v>876</v>
      </c>
      <c r="F967" s="1348">
        <v>350</v>
      </c>
      <c r="G967" s="1348">
        <v>201</v>
      </c>
      <c r="H967" s="50">
        <v>100</v>
      </c>
      <c r="I967" s="1536" t="s">
        <v>74</v>
      </c>
      <c r="J967" s="1502" t="s">
        <v>110</v>
      </c>
      <c r="K967" s="1503"/>
      <c r="L967" s="871"/>
    </row>
    <row r="968" spans="1:12" ht="11.25" customHeight="1" outlineLevel="2" x14ac:dyDescent="0.25">
      <c r="A968" s="7"/>
      <c r="B968" s="39" t="s">
        <v>111</v>
      </c>
      <c r="C968" s="40" t="s">
        <v>4959</v>
      </c>
      <c r="D968" s="41">
        <v>0.04</v>
      </c>
      <c r="E968" s="1352">
        <v>876</v>
      </c>
      <c r="F968" s="1352">
        <v>350</v>
      </c>
      <c r="G968" s="1352">
        <v>201</v>
      </c>
      <c r="H968" s="51">
        <v>100</v>
      </c>
      <c r="I968" s="1537"/>
      <c r="J968" s="1506"/>
      <c r="K968" s="1503"/>
      <c r="L968" s="871"/>
    </row>
    <row r="969" spans="1:12" ht="11.25" customHeight="1" outlineLevel="2" x14ac:dyDescent="0.25">
      <c r="A969" s="7"/>
      <c r="B969" s="39" t="s">
        <v>112</v>
      </c>
      <c r="C969" s="40" t="s">
        <v>4960</v>
      </c>
      <c r="D969" s="41">
        <v>0.04</v>
      </c>
      <c r="E969" s="1352">
        <v>876</v>
      </c>
      <c r="F969" s="1352">
        <v>350</v>
      </c>
      <c r="G969" s="1352">
        <v>201</v>
      </c>
      <c r="H969" s="51">
        <v>100</v>
      </c>
      <c r="I969" s="1537"/>
      <c r="J969" s="1506"/>
      <c r="K969" s="1503"/>
      <c r="L969" s="871"/>
    </row>
    <row r="970" spans="1:12" ht="11.25" customHeight="1" outlineLevel="2" x14ac:dyDescent="0.25">
      <c r="A970" s="7"/>
      <c r="B970" s="39" t="s">
        <v>113</v>
      </c>
      <c r="C970" s="40" t="s">
        <v>4961</v>
      </c>
      <c r="D970" s="41">
        <v>0.04</v>
      </c>
      <c r="E970" s="1352">
        <v>876</v>
      </c>
      <c r="F970" s="1352">
        <v>350</v>
      </c>
      <c r="G970" s="1352">
        <v>201</v>
      </c>
      <c r="H970" s="51">
        <v>100</v>
      </c>
      <c r="I970" s="1537"/>
      <c r="J970" s="1506"/>
      <c r="K970" s="1503"/>
      <c r="L970" s="871"/>
    </row>
    <row r="971" spans="1:12" ht="11.25" customHeight="1" outlineLevel="2" x14ac:dyDescent="0.25">
      <c r="A971" s="7"/>
      <c r="B971" s="39" t="s">
        <v>114</v>
      </c>
      <c r="C971" s="40" t="s">
        <v>4962</v>
      </c>
      <c r="D971" s="41">
        <v>0.04</v>
      </c>
      <c r="E971" s="1352">
        <v>876</v>
      </c>
      <c r="F971" s="1352">
        <v>350</v>
      </c>
      <c r="G971" s="1352">
        <v>201</v>
      </c>
      <c r="H971" s="51">
        <v>100</v>
      </c>
      <c r="I971" s="1537"/>
      <c r="J971" s="1506"/>
      <c r="K971" s="1503"/>
      <c r="L971" s="871"/>
    </row>
    <row r="972" spans="1:12" ht="11.25" customHeight="1" outlineLevel="2" x14ac:dyDescent="0.25">
      <c r="A972" s="7"/>
      <c r="B972" s="39" t="s">
        <v>115</v>
      </c>
      <c r="C972" s="40" t="s">
        <v>4963</v>
      </c>
      <c r="D972" s="41">
        <v>0.04</v>
      </c>
      <c r="E972" s="1352">
        <v>876</v>
      </c>
      <c r="F972" s="1352">
        <v>350</v>
      </c>
      <c r="G972" s="1352">
        <v>201</v>
      </c>
      <c r="H972" s="51">
        <v>100</v>
      </c>
      <c r="I972" s="1537"/>
      <c r="J972" s="1506"/>
      <c r="K972" s="1503"/>
      <c r="L972" s="871"/>
    </row>
    <row r="973" spans="1:12" ht="11.25" customHeight="1" outlineLevel="2" x14ac:dyDescent="0.25">
      <c r="A973" s="7"/>
      <c r="B973" s="39" t="s">
        <v>116</v>
      </c>
      <c r="C973" s="40" t="s">
        <v>4964</v>
      </c>
      <c r="D973" s="41">
        <v>0.04</v>
      </c>
      <c r="E973" s="1352">
        <v>876</v>
      </c>
      <c r="F973" s="1352">
        <v>350</v>
      </c>
      <c r="G973" s="1352">
        <v>201</v>
      </c>
      <c r="H973" s="51">
        <v>100</v>
      </c>
      <c r="I973" s="1537"/>
      <c r="J973" s="1506"/>
      <c r="K973" s="1503"/>
      <c r="L973" s="871"/>
    </row>
    <row r="974" spans="1:12" ht="11.25" customHeight="1" outlineLevel="2" x14ac:dyDescent="0.25">
      <c r="A974" s="7"/>
      <c r="B974" s="39" t="s">
        <v>117</v>
      </c>
      <c r="C974" s="40" t="s">
        <v>4965</v>
      </c>
      <c r="D974" s="41">
        <v>0.04</v>
      </c>
      <c r="E974" s="1352">
        <v>876</v>
      </c>
      <c r="F974" s="1352">
        <v>350</v>
      </c>
      <c r="G974" s="1352">
        <v>201</v>
      </c>
      <c r="H974" s="51">
        <v>100</v>
      </c>
      <c r="I974" s="1537"/>
      <c r="J974" s="1506"/>
      <c r="K974" s="1503"/>
      <c r="L974" s="871"/>
    </row>
    <row r="975" spans="1:12" ht="11.25" customHeight="1" outlineLevel="2" thickBot="1" x14ac:dyDescent="0.3">
      <c r="A975" s="7"/>
      <c r="B975" s="103" t="s">
        <v>118</v>
      </c>
      <c r="C975" s="399" t="s">
        <v>4966</v>
      </c>
      <c r="D975" s="105">
        <v>0.04</v>
      </c>
      <c r="E975" s="1354">
        <v>876</v>
      </c>
      <c r="F975" s="1354">
        <v>350</v>
      </c>
      <c r="G975" s="1368">
        <v>201</v>
      </c>
      <c r="H975" s="66">
        <v>100</v>
      </c>
      <c r="I975" s="1538"/>
      <c r="J975" s="1506"/>
      <c r="K975" s="1503"/>
      <c r="L975" s="871"/>
    </row>
    <row r="976" spans="1:12" ht="11.25" customHeight="1" outlineLevel="2" x14ac:dyDescent="0.25">
      <c r="A976" s="7"/>
      <c r="B976" s="97" t="s">
        <v>119</v>
      </c>
      <c r="C976" s="659" t="s">
        <v>4967</v>
      </c>
      <c r="D976" s="98">
        <v>0.05</v>
      </c>
      <c r="E976" s="1350">
        <v>996</v>
      </c>
      <c r="F976" s="1350">
        <v>399</v>
      </c>
      <c r="G976" s="1348">
        <v>241</v>
      </c>
      <c r="H976" s="50">
        <v>100</v>
      </c>
      <c r="I976" s="1536" t="s">
        <v>74</v>
      </c>
      <c r="J976" s="1502" t="s">
        <v>120</v>
      </c>
      <c r="K976" s="1503"/>
      <c r="L976" s="871"/>
    </row>
    <row r="977" spans="1:12" ht="11.25" customHeight="1" outlineLevel="2" x14ac:dyDescent="0.25">
      <c r="A977" s="7"/>
      <c r="B977" s="39" t="s">
        <v>121</v>
      </c>
      <c r="C977" s="660" t="s">
        <v>4968</v>
      </c>
      <c r="D977" s="41">
        <v>0.05</v>
      </c>
      <c r="E977" s="1352">
        <v>996</v>
      </c>
      <c r="F977" s="1352">
        <v>399</v>
      </c>
      <c r="G977" s="1352">
        <v>241</v>
      </c>
      <c r="H977" s="51">
        <v>100</v>
      </c>
      <c r="I977" s="1537"/>
      <c r="J977" s="1506"/>
      <c r="K977" s="1503"/>
      <c r="L977" s="871"/>
    </row>
    <row r="978" spans="1:12" ht="11.25" customHeight="1" outlineLevel="2" x14ac:dyDescent="0.25">
      <c r="A978" s="7"/>
      <c r="B978" s="39" t="s">
        <v>122</v>
      </c>
      <c r="C978" s="660" t="s">
        <v>4969</v>
      </c>
      <c r="D978" s="41">
        <v>0.05</v>
      </c>
      <c r="E978" s="1352">
        <v>996</v>
      </c>
      <c r="F978" s="1352">
        <v>399</v>
      </c>
      <c r="G978" s="1352">
        <v>241</v>
      </c>
      <c r="H978" s="51">
        <v>100</v>
      </c>
      <c r="I978" s="1537"/>
      <c r="J978" s="1506"/>
      <c r="K978" s="1503"/>
      <c r="L978" s="871"/>
    </row>
    <row r="979" spans="1:12" ht="11.25" customHeight="1" outlineLevel="2" x14ac:dyDescent="0.25">
      <c r="A979" s="7"/>
      <c r="B979" s="39" t="s">
        <v>123</v>
      </c>
      <c r="C979" s="660" t="s">
        <v>4970</v>
      </c>
      <c r="D979" s="41">
        <v>0.05</v>
      </c>
      <c r="E979" s="1352">
        <v>996</v>
      </c>
      <c r="F979" s="1352">
        <v>399</v>
      </c>
      <c r="G979" s="1352">
        <v>241</v>
      </c>
      <c r="H979" s="51">
        <v>100</v>
      </c>
      <c r="I979" s="1537"/>
      <c r="J979" s="1506"/>
      <c r="K979" s="1503"/>
      <c r="L979" s="871"/>
    </row>
    <row r="980" spans="1:12" ht="11.25" customHeight="1" outlineLevel="2" x14ac:dyDescent="0.25">
      <c r="A980" s="7"/>
      <c r="B980" s="39" t="s">
        <v>124</v>
      </c>
      <c r="C980" s="660" t="s">
        <v>4971</v>
      </c>
      <c r="D980" s="41">
        <v>0.05</v>
      </c>
      <c r="E980" s="1352">
        <v>996</v>
      </c>
      <c r="F980" s="1352">
        <v>399</v>
      </c>
      <c r="G980" s="1352">
        <v>241</v>
      </c>
      <c r="H980" s="51">
        <v>100</v>
      </c>
      <c r="I980" s="1537"/>
      <c r="J980" s="1506"/>
      <c r="K980" s="1503"/>
      <c r="L980" s="871"/>
    </row>
    <row r="981" spans="1:12" ht="11.25" customHeight="1" outlineLevel="2" x14ac:dyDescent="0.25">
      <c r="A981" s="7"/>
      <c r="B981" s="39" t="s">
        <v>125</v>
      </c>
      <c r="C981" s="660" t="s">
        <v>4972</v>
      </c>
      <c r="D981" s="41">
        <v>0.05</v>
      </c>
      <c r="E981" s="1352">
        <v>996</v>
      </c>
      <c r="F981" s="1352">
        <v>399</v>
      </c>
      <c r="G981" s="1352">
        <v>241</v>
      </c>
      <c r="H981" s="51">
        <v>100</v>
      </c>
      <c r="I981" s="1537"/>
      <c r="J981" s="1506"/>
      <c r="K981" s="1503"/>
      <c r="L981" s="871"/>
    </row>
    <row r="982" spans="1:12" ht="11.25" customHeight="1" outlineLevel="2" x14ac:dyDescent="0.25">
      <c r="A982" s="7"/>
      <c r="B982" s="39" t="s">
        <v>126</v>
      </c>
      <c r="C982" s="660" t="s">
        <v>4973</v>
      </c>
      <c r="D982" s="41">
        <v>0.05</v>
      </c>
      <c r="E982" s="1352">
        <v>996</v>
      </c>
      <c r="F982" s="1352">
        <v>399</v>
      </c>
      <c r="G982" s="1352">
        <v>241</v>
      </c>
      <c r="H982" s="51">
        <v>100</v>
      </c>
      <c r="I982" s="1537"/>
      <c r="J982" s="1506"/>
      <c r="K982" s="1503"/>
      <c r="L982" s="871"/>
    </row>
    <row r="983" spans="1:12" ht="11.25" customHeight="1" outlineLevel="2" x14ac:dyDescent="0.25">
      <c r="A983" s="7"/>
      <c r="B983" s="39" t="s">
        <v>127</v>
      </c>
      <c r="C983" s="660" t="s">
        <v>4974</v>
      </c>
      <c r="D983" s="41">
        <v>0.05</v>
      </c>
      <c r="E983" s="1352">
        <v>996</v>
      </c>
      <c r="F983" s="1352">
        <v>399</v>
      </c>
      <c r="G983" s="1352">
        <v>241</v>
      </c>
      <c r="H983" s="51">
        <v>100</v>
      </c>
      <c r="I983" s="1537"/>
      <c r="J983" s="1506"/>
      <c r="K983" s="1503"/>
      <c r="L983" s="871"/>
    </row>
    <row r="984" spans="1:12" ht="11.25" customHeight="1" outlineLevel="2" thickBot="1" x14ac:dyDescent="0.3">
      <c r="A984" s="7"/>
      <c r="B984" s="99" t="s">
        <v>128</v>
      </c>
      <c r="C984" s="661" t="s">
        <v>4975</v>
      </c>
      <c r="D984" s="100">
        <v>0.05</v>
      </c>
      <c r="E984" s="1368">
        <v>996</v>
      </c>
      <c r="F984" s="1368">
        <v>399</v>
      </c>
      <c r="G984" s="1354">
        <v>241</v>
      </c>
      <c r="H984" s="45">
        <v>100</v>
      </c>
      <c r="I984" s="1538"/>
      <c r="J984" s="1506"/>
      <c r="K984" s="1503"/>
      <c r="L984" s="871"/>
    </row>
    <row r="985" spans="1:12" ht="11.25" customHeight="1" outlineLevel="2" x14ac:dyDescent="0.2">
      <c r="A985" s="7"/>
      <c r="B985" s="101" t="s">
        <v>129</v>
      </c>
      <c r="C985" s="662" t="s">
        <v>4976</v>
      </c>
      <c r="D985" s="37">
        <v>3.5000000000000003E-2</v>
      </c>
      <c r="E985" s="1348">
        <v>727</v>
      </c>
      <c r="F985" s="1348">
        <v>291</v>
      </c>
      <c r="G985" s="1350">
        <v>150</v>
      </c>
      <c r="H985" s="62">
        <v>100</v>
      </c>
      <c r="I985" s="1536" t="s">
        <v>74</v>
      </c>
      <c r="J985" s="1502" t="s">
        <v>130</v>
      </c>
      <c r="K985" s="1496"/>
      <c r="L985" s="870"/>
    </row>
    <row r="986" spans="1:12" ht="11.25" customHeight="1" outlineLevel="2" x14ac:dyDescent="0.2">
      <c r="A986" s="7"/>
      <c r="B986" s="93" t="s">
        <v>131</v>
      </c>
      <c r="C986" s="492" t="s">
        <v>4977</v>
      </c>
      <c r="D986" s="41">
        <v>3.5000000000000003E-2</v>
      </c>
      <c r="E986" s="1352">
        <v>727</v>
      </c>
      <c r="F986" s="1352">
        <v>291</v>
      </c>
      <c r="G986" s="1352">
        <v>150</v>
      </c>
      <c r="H986" s="51">
        <v>100</v>
      </c>
      <c r="I986" s="1537"/>
      <c r="J986" s="1502"/>
      <c r="K986" s="1496"/>
      <c r="L986" s="870"/>
    </row>
    <row r="987" spans="1:12" ht="11.25" customHeight="1" outlineLevel="2" x14ac:dyDescent="0.2">
      <c r="A987" s="7"/>
      <c r="B987" s="93" t="s">
        <v>132</v>
      </c>
      <c r="C987" s="492" t="s">
        <v>4978</v>
      </c>
      <c r="D987" s="41">
        <v>3.5000000000000003E-2</v>
      </c>
      <c r="E987" s="1352">
        <v>727</v>
      </c>
      <c r="F987" s="1352">
        <v>291</v>
      </c>
      <c r="G987" s="1352">
        <v>150</v>
      </c>
      <c r="H987" s="51">
        <v>100</v>
      </c>
      <c r="I987" s="1537"/>
      <c r="J987" s="1502"/>
      <c r="K987" s="1496"/>
      <c r="L987" s="870"/>
    </row>
    <row r="988" spans="1:12" ht="11.25" customHeight="1" outlineLevel="2" x14ac:dyDescent="0.2">
      <c r="A988" s="7"/>
      <c r="B988" s="93" t="s">
        <v>133</v>
      </c>
      <c r="C988" s="492" t="s">
        <v>4979</v>
      </c>
      <c r="D988" s="41">
        <v>3.5000000000000003E-2</v>
      </c>
      <c r="E988" s="1352">
        <v>727</v>
      </c>
      <c r="F988" s="1352">
        <v>291</v>
      </c>
      <c r="G988" s="1352">
        <v>150</v>
      </c>
      <c r="H988" s="51">
        <v>100</v>
      </c>
      <c r="I988" s="1537"/>
      <c r="J988" s="1502"/>
      <c r="K988" s="1496"/>
      <c r="L988" s="870"/>
    </row>
    <row r="989" spans="1:12" ht="11.25" customHeight="1" outlineLevel="2" x14ac:dyDescent="0.2">
      <c r="A989" s="7"/>
      <c r="B989" s="93" t="s">
        <v>134</v>
      </c>
      <c r="C989" s="492" t="s">
        <v>4980</v>
      </c>
      <c r="D989" s="41">
        <v>3.5000000000000003E-2</v>
      </c>
      <c r="E989" s="1352">
        <v>727</v>
      </c>
      <c r="F989" s="1352">
        <v>291</v>
      </c>
      <c r="G989" s="1352">
        <v>150</v>
      </c>
      <c r="H989" s="51">
        <v>100</v>
      </c>
      <c r="I989" s="1537"/>
      <c r="J989" s="1502"/>
      <c r="K989" s="1496"/>
      <c r="L989" s="870"/>
    </row>
    <row r="990" spans="1:12" ht="11.25" customHeight="1" outlineLevel="2" x14ac:dyDescent="0.2">
      <c r="A990" s="7"/>
      <c r="B990" s="93" t="s">
        <v>135</v>
      </c>
      <c r="C990" s="492" t="s">
        <v>4981</v>
      </c>
      <c r="D990" s="41">
        <v>3.5000000000000003E-2</v>
      </c>
      <c r="E990" s="1352">
        <v>727</v>
      </c>
      <c r="F990" s="1352">
        <v>291</v>
      </c>
      <c r="G990" s="1352">
        <v>150</v>
      </c>
      <c r="H990" s="51">
        <v>100</v>
      </c>
      <c r="I990" s="1537"/>
      <c r="J990" s="1502"/>
      <c r="K990" s="1496"/>
      <c r="L990" s="870"/>
    </row>
    <row r="991" spans="1:12" ht="11.25" customHeight="1" outlineLevel="2" x14ac:dyDescent="0.2">
      <c r="A991" s="7"/>
      <c r="B991" s="93" t="s">
        <v>136</v>
      </c>
      <c r="C991" s="492" t="s">
        <v>4982</v>
      </c>
      <c r="D991" s="41">
        <v>3.5000000000000003E-2</v>
      </c>
      <c r="E991" s="1352">
        <v>727</v>
      </c>
      <c r="F991" s="1352">
        <v>291</v>
      </c>
      <c r="G991" s="1352">
        <v>150</v>
      </c>
      <c r="H991" s="51">
        <v>100</v>
      </c>
      <c r="I991" s="1537"/>
      <c r="J991" s="1502"/>
      <c r="K991" s="1496"/>
      <c r="L991" s="870"/>
    </row>
    <row r="992" spans="1:12" ht="11.25" customHeight="1" outlineLevel="2" x14ac:dyDescent="0.2">
      <c r="A992" s="7"/>
      <c r="B992" s="93" t="s">
        <v>137</v>
      </c>
      <c r="C992" s="492" t="s">
        <v>4983</v>
      </c>
      <c r="D992" s="41">
        <v>3.5000000000000003E-2</v>
      </c>
      <c r="E992" s="1352">
        <v>727</v>
      </c>
      <c r="F992" s="1352">
        <v>291</v>
      </c>
      <c r="G992" s="1352">
        <v>150</v>
      </c>
      <c r="H992" s="51">
        <v>100</v>
      </c>
      <c r="I992" s="1537"/>
      <c r="J992" s="1502"/>
      <c r="K992" s="1496"/>
      <c r="L992" s="870"/>
    </row>
    <row r="993" spans="1:12" ht="11.25" customHeight="1" outlineLevel="2" thickBot="1" x14ac:dyDescent="0.25">
      <c r="A993" s="7"/>
      <c r="B993" s="95" t="s">
        <v>138</v>
      </c>
      <c r="C993" s="663" t="s">
        <v>4984</v>
      </c>
      <c r="D993" s="105">
        <v>3.5000000000000003E-2</v>
      </c>
      <c r="E993" s="1354">
        <v>727</v>
      </c>
      <c r="F993" s="1354">
        <v>291</v>
      </c>
      <c r="G993" s="1368">
        <v>150</v>
      </c>
      <c r="H993" s="66">
        <v>100</v>
      </c>
      <c r="I993" s="1538"/>
      <c r="J993" s="1502"/>
      <c r="K993" s="1496"/>
      <c r="L993" s="870"/>
    </row>
    <row r="994" spans="1:12" ht="11.25" customHeight="1" outlineLevel="2" x14ac:dyDescent="0.2">
      <c r="A994" s="622"/>
      <c r="B994" s="91" t="s">
        <v>139</v>
      </c>
      <c r="C994" s="664" t="s">
        <v>4985</v>
      </c>
      <c r="D994" s="98">
        <v>4.4999999999999998E-2</v>
      </c>
      <c r="E994" s="1350">
        <v>847</v>
      </c>
      <c r="F994" s="1350">
        <v>339</v>
      </c>
      <c r="G994" s="1348">
        <v>187</v>
      </c>
      <c r="H994" s="50">
        <v>100</v>
      </c>
      <c r="I994" s="1536" t="s">
        <v>74</v>
      </c>
      <c r="J994" s="1502" t="s">
        <v>140</v>
      </c>
      <c r="K994" s="1496"/>
      <c r="L994" s="870"/>
    </row>
    <row r="995" spans="1:12" ht="11.25" customHeight="1" outlineLevel="2" x14ac:dyDescent="0.2">
      <c r="A995" s="622"/>
      <c r="B995" s="93" t="s">
        <v>141</v>
      </c>
      <c r="C995" s="484" t="s">
        <v>4986</v>
      </c>
      <c r="D995" s="41">
        <v>4.4999999999999998E-2</v>
      </c>
      <c r="E995" s="1352">
        <v>847</v>
      </c>
      <c r="F995" s="1352">
        <v>339</v>
      </c>
      <c r="G995" s="1352">
        <v>187</v>
      </c>
      <c r="H995" s="51">
        <v>100</v>
      </c>
      <c r="I995" s="1537"/>
      <c r="J995" s="1502"/>
      <c r="K995" s="1496"/>
      <c r="L995" s="870"/>
    </row>
    <row r="996" spans="1:12" ht="11.25" customHeight="1" outlineLevel="2" x14ac:dyDescent="0.2">
      <c r="A996" s="622"/>
      <c r="B996" s="93" t="s">
        <v>142</v>
      </c>
      <c r="C996" s="484" t="s">
        <v>4987</v>
      </c>
      <c r="D996" s="41">
        <v>4.4999999999999998E-2</v>
      </c>
      <c r="E996" s="1352">
        <v>847</v>
      </c>
      <c r="F996" s="1352">
        <v>339</v>
      </c>
      <c r="G996" s="1352">
        <v>187</v>
      </c>
      <c r="H996" s="51">
        <v>100</v>
      </c>
      <c r="I996" s="1537"/>
      <c r="J996" s="1502"/>
      <c r="K996" s="1496"/>
      <c r="L996" s="870"/>
    </row>
    <row r="997" spans="1:12" ht="11.25" customHeight="1" outlineLevel="2" x14ac:dyDescent="0.2">
      <c r="A997" s="622"/>
      <c r="B997" s="93" t="s">
        <v>143</v>
      </c>
      <c r="C997" s="484" t="s">
        <v>4988</v>
      </c>
      <c r="D997" s="41">
        <v>4.4999999999999998E-2</v>
      </c>
      <c r="E997" s="1352">
        <v>847</v>
      </c>
      <c r="F997" s="1352">
        <v>339</v>
      </c>
      <c r="G997" s="1352">
        <v>187</v>
      </c>
      <c r="H997" s="51">
        <v>100</v>
      </c>
      <c r="I997" s="1537"/>
      <c r="J997" s="1502"/>
      <c r="K997" s="1496"/>
      <c r="L997" s="870"/>
    </row>
    <row r="998" spans="1:12" ht="11.25" customHeight="1" outlineLevel="2" x14ac:dyDescent="0.2">
      <c r="A998" s="622"/>
      <c r="B998" s="93" t="s">
        <v>144</v>
      </c>
      <c r="C998" s="484" t="s">
        <v>4989</v>
      </c>
      <c r="D998" s="41">
        <v>4.4999999999999998E-2</v>
      </c>
      <c r="E998" s="1352">
        <v>847</v>
      </c>
      <c r="F998" s="1352">
        <v>339</v>
      </c>
      <c r="G998" s="1352">
        <v>187</v>
      </c>
      <c r="H998" s="51">
        <v>100</v>
      </c>
      <c r="I998" s="1537"/>
      <c r="J998" s="1502"/>
      <c r="K998" s="1496"/>
      <c r="L998" s="870"/>
    </row>
    <row r="999" spans="1:12" ht="11.25" customHeight="1" outlineLevel="2" x14ac:dyDescent="0.2">
      <c r="A999" s="622"/>
      <c r="B999" s="93" t="s">
        <v>145</v>
      </c>
      <c r="C999" s="484" t="s">
        <v>4990</v>
      </c>
      <c r="D999" s="41">
        <v>4.4999999999999998E-2</v>
      </c>
      <c r="E999" s="1352">
        <v>847</v>
      </c>
      <c r="F999" s="1352">
        <v>339</v>
      </c>
      <c r="G999" s="1352">
        <v>187</v>
      </c>
      <c r="H999" s="51">
        <v>100</v>
      </c>
      <c r="I999" s="1537"/>
      <c r="J999" s="1502"/>
      <c r="K999" s="1496"/>
      <c r="L999" s="870"/>
    </row>
    <row r="1000" spans="1:12" ht="11.25" customHeight="1" outlineLevel="2" x14ac:dyDescent="0.2">
      <c r="A1000" s="622"/>
      <c r="B1000" s="93" t="s">
        <v>146</v>
      </c>
      <c r="C1000" s="484" t="s">
        <v>4991</v>
      </c>
      <c r="D1000" s="41">
        <v>4.4999999999999998E-2</v>
      </c>
      <c r="E1000" s="1352">
        <v>847</v>
      </c>
      <c r="F1000" s="1352">
        <v>339</v>
      </c>
      <c r="G1000" s="1352">
        <v>187</v>
      </c>
      <c r="H1000" s="51">
        <v>100</v>
      </c>
      <c r="I1000" s="1537"/>
      <c r="J1000" s="1502"/>
      <c r="K1000" s="1496"/>
      <c r="L1000" s="870"/>
    </row>
    <row r="1001" spans="1:12" ht="11.25" customHeight="1" outlineLevel="2" x14ac:dyDescent="0.2">
      <c r="A1001" s="622"/>
      <c r="B1001" s="93" t="s">
        <v>147</v>
      </c>
      <c r="C1001" s="484" t="s">
        <v>4992</v>
      </c>
      <c r="D1001" s="41">
        <v>4.4999999999999998E-2</v>
      </c>
      <c r="E1001" s="1352">
        <v>847</v>
      </c>
      <c r="F1001" s="1352">
        <v>339</v>
      </c>
      <c r="G1001" s="1352">
        <v>187</v>
      </c>
      <c r="H1001" s="51">
        <v>100</v>
      </c>
      <c r="I1001" s="1537"/>
      <c r="J1001" s="1502"/>
      <c r="K1001" s="1496"/>
      <c r="L1001" s="870"/>
    </row>
    <row r="1002" spans="1:12" ht="11.25" customHeight="1" outlineLevel="2" thickBot="1" x14ac:dyDescent="0.25">
      <c r="A1002" s="622"/>
      <c r="B1002" s="904" t="s">
        <v>148</v>
      </c>
      <c r="C1002" s="913" t="s">
        <v>4993</v>
      </c>
      <c r="D1002" s="100">
        <v>4.4999999999999998E-2</v>
      </c>
      <c r="E1002" s="1354">
        <v>847</v>
      </c>
      <c r="F1002" s="1354">
        <v>339</v>
      </c>
      <c r="G1002" s="1354">
        <v>187</v>
      </c>
      <c r="H1002" s="45">
        <v>100</v>
      </c>
      <c r="I1002" s="1538"/>
      <c r="J1002" s="1502"/>
      <c r="K1002" s="1496"/>
      <c r="L1002" s="870"/>
    </row>
    <row r="1003" spans="1:12" ht="15" customHeight="1" outlineLevel="1" thickBot="1" x14ac:dyDescent="0.25">
      <c r="A1003" s="107" t="s">
        <v>14</v>
      </c>
      <c r="B1003" s="52" t="s">
        <v>15</v>
      </c>
      <c r="C1003" s="180" t="s">
        <v>4994</v>
      </c>
      <c r="D1003" s="47" t="s">
        <v>16</v>
      </c>
      <c r="E1003" s="1347" t="s">
        <v>17</v>
      </c>
      <c r="F1003" s="1347" t="s">
        <v>2625</v>
      </c>
      <c r="G1003" s="1347" t="s">
        <v>4154</v>
      </c>
      <c r="H1003" s="1301" t="s">
        <v>18</v>
      </c>
      <c r="I1003" s="74" t="s">
        <v>19</v>
      </c>
    </row>
    <row r="1004" spans="1:12" ht="11.25" customHeight="1" outlineLevel="2" x14ac:dyDescent="0.2">
      <c r="A1004" s="622"/>
      <c r="B1004" s="76" t="s">
        <v>224</v>
      </c>
      <c r="C1004" s="413" t="s">
        <v>4995</v>
      </c>
      <c r="D1004" s="77">
        <v>3.5000000000000003E-2</v>
      </c>
      <c r="E1004" s="1348">
        <v>866</v>
      </c>
      <c r="F1004" s="1348">
        <v>346</v>
      </c>
      <c r="G1004" s="1348">
        <v>197</v>
      </c>
      <c r="H1004" s="50">
        <v>50</v>
      </c>
      <c r="I1004" s="1536" t="s">
        <v>74</v>
      </c>
      <c r="J1004" s="1513" t="s">
        <v>225</v>
      </c>
      <c r="K1004" s="1531"/>
      <c r="L1004" s="1058"/>
    </row>
    <row r="1005" spans="1:12" ht="11.25" customHeight="1" outlineLevel="2" x14ac:dyDescent="0.2">
      <c r="A1005" s="622"/>
      <c r="B1005" s="78" t="s">
        <v>226</v>
      </c>
      <c r="C1005" s="414" t="s">
        <v>4996</v>
      </c>
      <c r="D1005" s="79">
        <v>3.5000000000000003E-2</v>
      </c>
      <c r="E1005" s="1352">
        <v>866</v>
      </c>
      <c r="F1005" s="1352">
        <v>346</v>
      </c>
      <c r="G1005" s="1352">
        <v>197</v>
      </c>
      <c r="H1005" s="51">
        <v>50</v>
      </c>
      <c r="I1005" s="1537"/>
      <c r="J1005" s="1513"/>
      <c r="K1005" s="1531"/>
      <c r="L1005" s="1058"/>
    </row>
    <row r="1006" spans="1:12" ht="11.25" customHeight="1" outlineLevel="2" x14ac:dyDescent="0.2">
      <c r="A1006" s="622"/>
      <c r="B1006" s="78" t="s">
        <v>227</v>
      </c>
      <c r="C1006" s="414" t="s">
        <v>4997</v>
      </c>
      <c r="D1006" s="79">
        <v>3.5000000000000003E-2</v>
      </c>
      <c r="E1006" s="1352">
        <v>866</v>
      </c>
      <c r="F1006" s="1352">
        <v>346</v>
      </c>
      <c r="G1006" s="1352">
        <v>197</v>
      </c>
      <c r="H1006" s="51">
        <v>50</v>
      </c>
      <c r="I1006" s="1537"/>
      <c r="J1006" s="1513"/>
      <c r="K1006" s="1531"/>
      <c r="L1006" s="1058"/>
    </row>
    <row r="1007" spans="1:12" ht="11.25" customHeight="1" outlineLevel="2" x14ac:dyDescent="0.2">
      <c r="A1007" s="622"/>
      <c r="B1007" s="78" t="s">
        <v>228</v>
      </c>
      <c r="C1007" s="414" t="s">
        <v>4998</v>
      </c>
      <c r="D1007" s="79">
        <v>3.5000000000000003E-2</v>
      </c>
      <c r="E1007" s="1352">
        <v>866</v>
      </c>
      <c r="F1007" s="1352">
        <v>346</v>
      </c>
      <c r="G1007" s="1352">
        <v>197</v>
      </c>
      <c r="H1007" s="51">
        <v>50</v>
      </c>
      <c r="I1007" s="1537"/>
      <c r="J1007" s="1513"/>
      <c r="K1007" s="1531"/>
      <c r="L1007" s="1058"/>
    </row>
    <row r="1008" spans="1:12" ht="11.25" customHeight="1" outlineLevel="2" x14ac:dyDescent="0.2">
      <c r="A1008" s="622"/>
      <c r="B1008" s="78" t="s">
        <v>229</v>
      </c>
      <c r="C1008" s="414" t="s">
        <v>4999</v>
      </c>
      <c r="D1008" s="79">
        <v>3.5000000000000003E-2</v>
      </c>
      <c r="E1008" s="1352">
        <v>866</v>
      </c>
      <c r="F1008" s="1352">
        <v>346</v>
      </c>
      <c r="G1008" s="1352">
        <v>197</v>
      </c>
      <c r="H1008" s="51">
        <v>50</v>
      </c>
      <c r="I1008" s="1537"/>
      <c r="J1008" s="1513"/>
      <c r="K1008" s="1531"/>
      <c r="L1008" s="1058"/>
    </row>
    <row r="1009" spans="1:12" ht="11.25" customHeight="1" outlineLevel="2" x14ac:dyDescent="0.2">
      <c r="A1009" s="622"/>
      <c r="B1009" s="78" t="s">
        <v>230</v>
      </c>
      <c r="C1009" s="414" t="s">
        <v>5000</v>
      </c>
      <c r="D1009" s="79">
        <v>3.5000000000000003E-2</v>
      </c>
      <c r="E1009" s="1352">
        <v>866</v>
      </c>
      <c r="F1009" s="1352">
        <v>346</v>
      </c>
      <c r="G1009" s="1352">
        <v>197</v>
      </c>
      <c r="H1009" s="51">
        <v>50</v>
      </c>
      <c r="I1009" s="1537"/>
      <c r="J1009" s="1513"/>
      <c r="K1009" s="1531"/>
      <c r="L1009" s="1058"/>
    </row>
    <row r="1010" spans="1:12" ht="11.25" customHeight="1" outlineLevel="2" x14ac:dyDescent="0.2">
      <c r="A1010" s="622"/>
      <c r="B1010" s="78" t="s">
        <v>231</v>
      </c>
      <c r="C1010" s="414" t="s">
        <v>5001</v>
      </c>
      <c r="D1010" s="79">
        <v>3.5000000000000003E-2</v>
      </c>
      <c r="E1010" s="1352">
        <v>866</v>
      </c>
      <c r="F1010" s="1352">
        <v>346</v>
      </c>
      <c r="G1010" s="1352">
        <v>197</v>
      </c>
      <c r="H1010" s="51">
        <v>50</v>
      </c>
      <c r="I1010" s="1537"/>
      <c r="J1010" s="1513"/>
      <c r="K1010" s="1531"/>
      <c r="L1010" s="1058"/>
    </row>
    <row r="1011" spans="1:12" ht="11.25" customHeight="1" outlineLevel="2" x14ac:dyDescent="0.2">
      <c r="A1011" s="622"/>
      <c r="B1011" s="78" t="s">
        <v>232</v>
      </c>
      <c r="C1011" s="414" t="s">
        <v>5002</v>
      </c>
      <c r="D1011" s="79">
        <v>3.5000000000000003E-2</v>
      </c>
      <c r="E1011" s="1352">
        <v>866</v>
      </c>
      <c r="F1011" s="1352">
        <v>346</v>
      </c>
      <c r="G1011" s="1352">
        <v>197</v>
      </c>
      <c r="H1011" s="51">
        <v>50</v>
      </c>
      <c r="I1011" s="1537"/>
    </row>
    <row r="1012" spans="1:12" ht="11.25" customHeight="1" outlineLevel="2" thickBot="1" x14ac:dyDescent="0.25">
      <c r="A1012" s="623"/>
      <c r="B1012" s="81" t="s">
        <v>233</v>
      </c>
      <c r="C1012" s="914" t="s">
        <v>5003</v>
      </c>
      <c r="D1012" s="82">
        <v>3.5000000000000003E-2</v>
      </c>
      <c r="E1012" s="1354">
        <v>866</v>
      </c>
      <c r="F1012" s="1354">
        <v>346</v>
      </c>
      <c r="G1012" s="1354">
        <v>197</v>
      </c>
      <c r="H1012" s="45">
        <v>50</v>
      </c>
      <c r="I1012" s="1538"/>
    </row>
    <row r="1013" spans="1:12" ht="15" customHeight="1" outlineLevel="1" thickBot="1" x14ac:dyDescent="0.25">
      <c r="A1013" s="107" t="s">
        <v>14</v>
      </c>
      <c r="B1013" s="52" t="s">
        <v>15</v>
      </c>
      <c r="C1013" s="180" t="s">
        <v>5004</v>
      </c>
      <c r="D1013" s="47" t="s">
        <v>16</v>
      </c>
      <c r="E1013" s="1347" t="s">
        <v>17</v>
      </c>
      <c r="F1013" s="1347" t="s">
        <v>2625</v>
      </c>
      <c r="G1013" s="1347" t="s">
        <v>4154</v>
      </c>
      <c r="H1013" s="1301" t="s">
        <v>18</v>
      </c>
      <c r="I1013" s="74" t="s">
        <v>19</v>
      </c>
    </row>
    <row r="1014" spans="1:12" ht="11.25" customHeight="1" outlineLevel="2" x14ac:dyDescent="0.2">
      <c r="A1014" s="622"/>
      <c r="B1014" s="97" t="s">
        <v>234</v>
      </c>
      <c r="C1014" s="416" t="s">
        <v>5005</v>
      </c>
      <c r="D1014" s="77">
        <v>5.5E-2</v>
      </c>
      <c r="E1014" s="1348">
        <v>1106</v>
      </c>
      <c r="F1014" s="1348">
        <v>442</v>
      </c>
      <c r="G1014" s="1348">
        <v>278</v>
      </c>
      <c r="H1014" s="50">
        <v>50</v>
      </c>
      <c r="I1014" s="1536" t="s">
        <v>74</v>
      </c>
      <c r="J1014" s="1513" t="s">
        <v>235</v>
      </c>
      <c r="K1014" s="1531"/>
      <c r="L1014" s="1058"/>
    </row>
    <row r="1015" spans="1:12" ht="11.25" customHeight="1" outlineLevel="2" x14ac:dyDescent="0.2">
      <c r="A1015" s="622"/>
      <c r="B1015" s="39" t="s">
        <v>236</v>
      </c>
      <c r="C1015" s="411" t="s">
        <v>5006</v>
      </c>
      <c r="D1015" s="79">
        <v>5.5E-2</v>
      </c>
      <c r="E1015" s="1352">
        <v>1106</v>
      </c>
      <c r="F1015" s="1352">
        <v>442</v>
      </c>
      <c r="G1015" s="1352">
        <v>278</v>
      </c>
      <c r="H1015" s="51">
        <v>50</v>
      </c>
      <c r="I1015" s="1537"/>
      <c r="J1015" s="1513"/>
      <c r="K1015" s="1531"/>
      <c r="L1015" s="1058"/>
    </row>
    <row r="1016" spans="1:12" ht="11.25" customHeight="1" outlineLevel="2" x14ac:dyDescent="0.2">
      <c r="A1016" s="622"/>
      <c r="B1016" s="39" t="s">
        <v>237</v>
      </c>
      <c r="C1016" s="411" t="s">
        <v>5007</v>
      </c>
      <c r="D1016" s="79">
        <v>5.5E-2</v>
      </c>
      <c r="E1016" s="1352">
        <v>1106</v>
      </c>
      <c r="F1016" s="1352">
        <v>442</v>
      </c>
      <c r="G1016" s="1352">
        <v>278</v>
      </c>
      <c r="H1016" s="51">
        <v>50</v>
      </c>
      <c r="I1016" s="1537"/>
      <c r="J1016" s="1513"/>
      <c r="K1016" s="1531"/>
      <c r="L1016" s="1058"/>
    </row>
    <row r="1017" spans="1:12" ht="11.25" customHeight="1" outlineLevel="2" x14ac:dyDescent="0.2">
      <c r="A1017" s="622"/>
      <c r="B1017" s="39" t="s">
        <v>238</v>
      </c>
      <c r="C1017" s="411" t="s">
        <v>5008</v>
      </c>
      <c r="D1017" s="79">
        <v>5.5E-2</v>
      </c>
      <c r="E1017" s="1352">
        <v>1106</v>
      </c>
      <c r="F1017" s="1352">
        <v>442</v>
      </c>
      <c r="G1017" s="1352">
        <v>278</v>
      </c>
      <c r="H1017" s="51">
        <v>50</v>
      </c>
      <c r="I1017" s="1537"/>
      <c r="J1017" s="1513"/>
      <c r="K1017" s="1531"/>
      <c r="L1017" s="1058"/>
    </row>
    <row r="1018" spans="1:12" ht="11.25" customHeight="1" outlineLevel="2" x14ac:dyDescent="0.2">
      <c r="A1018" s="622"/>
      <c r="B1018" s="39" t="s">
        <v>239</v>
      </c>
      <c r="C1018" s="411" t="s">
        <v>5009</v>
      </c>
      <c r="D1018" s="79">
        <v>5.5E-2</v>
      </c>
      <c r="E1018" s="1352">
        <v>1106</v>
      </c>
      <c r="F1018" s="1352">
        <v>442</v>
      </c>
      <c r="G1018" s="1352">
        <v>278</v>
      </c>
      <c r="H1018" s="51">
        <v>50</v>
      </c>
      <c r="I1018" s="1537"/>
      <c r="J1018" s="1513"/>
      <c r="K1018" s="1531"/>
      <c r="L1018" s="1058"/>
    </row>
    <row r="1019" spans="1:12" ht="11.25" customHeight="1" outlineLevel="2" x14ac:dyDescent="0.2">
      <c r="A1019" s="622"/>
      <c r="B1019" s="39" t="s">
        <v>240</v>
      </c>
      <c r="C1019" s="411" t="s">
        <v>5010</v>
      </c>
      <c r="D1019" s="79">
        <v>5.5E-2</v>
      </c>
      <c r="E1019" s="1352">
        <v>1106</v>
      </c>
      <c r="F1019" s="1352">
        <v>442</v>
      </c>
      <c r="G1019" s="1352">
        <v>278</v>
      </c>
      <c r="H1019" s="51">
        <v>50</v>
      </c>
      <c r="I1019" s="1537"/>
      <c r="J1019" s="1513"/>
      <c r="K1019" s="1531"/>
      <c r="L1019" s="1058"/>
    </row>
    <row r="1020" spans="1:12" ht="11.25" customHeight="1" outlineLevel="2" x14ac:dyDescent="0.2">
      <c r="A1020" s="622"/>
      <c r="B1020" s="39" t="s">
        <v>241</v>
      </c>
      <c r="C1020" s="411" t="s">
        <v>5011</v>
      </c>
      <c r="D1020" s="79">
        <v>5.5E-2</v>
      </c>
      <c r="E1020" s="1352">
        <v>1106</v>
      </c>
      <c r="F1020" s="1352">
        <v>442</v>
      </c>
      <c r="G1020" s="1352">
        <v>278</v>
      </c>
      <c r="H1020" s="51">
        <v>50</v>
      </c>
      <c r="I1020" s="1537"/>
      <c r="J1020" s="1513"/>
      <c r="K1020" s="1531"/>
      <c r="L1020" s="1058"/>
    </row>
    <row r="1021" spans="1:12" ht="11.25" customHeight="1" outlineLevel="2" x14ac:dyDescent="0.2">
      <c r="A1021" s="622"/>
      <c r="B1021" s="39" t="s">
        <v>242</v>
      </c>
      <c r="C1021" s="411" t="s">
        <v>5012</v>
      </c>
      <c r="D1021" s="79">
        <v>5.5E-2</v>
      </c>
      <c r="E1021" s="1352">
        <v>1106</v>
      </c>
      <c r="F1021" s="1352">
        <v>442</v>
      </c>
      <c r="G1021" s="1352">
        <v>278</v>
      </c>
      <c r="H1021" s="51">
        <v>50</v>
      </c>
      <c r="I1021" s="1537"/>
      <c r="J1021" s="1421"/>
      <c r="K1021" s="1422"/>
      <c r="L1021" s="870"/>
    </row>
    <row r="1022" spans="1:12" ht="11.25" customHeight="1" outlineLevel="2" thickBot="1" x14ac:dyDescent="0.25">
      <c r="A1022" s="622"/>
      <c r="B1022" s="99" t="s">
        <v>243</v>
      </c>
      <c r="C1022" s="412" t="s">
        <v>5013</v>
      </c>
      <c r="D1022" s="82">
        <v>5.5E-2</v>
      </c>
      <c r="E1022" s="1354">
        <v>1106</v>
      </c>
      <c r="F1022" s="1354">
        <v>442</v>
      </c>
      <c r="G1022" s="1354">
        <v>278</v>
      </c>
      <c r="H1022" s="45">
        <v>50</v>
      </c>
      <c r="I1022" s="1538"/>
      <c r="J1022" s="1421"/>
      <c r="K1022" s="1422"/>
      <c r="L1022" s="870"/>
    </row>
    <row r="1023" spans="1:12" ht="15" customHeight="1" outlineLevel="1" thickBot="1" x14ac:dyDescent="0.25">
      <c r="A1023" s="107" t="s">
        <v>14</v>
      </c>
      <c r="B1023" s="52" t="s">
        <v>15</v>
      </c>
      <c r="C1023" s="180" t="s">
        <v>5014</v>
      </c>
      <c r="D1023" s="47" t="s">
        <v>16</v>
      </c>
      <c r="E1023" s="1347" t="s">
        <v>17</v>
      </c>
      <c r="F1023" s="1347" t="s">
        <v>2625</v>
      </c>
      <c r="G1023" s="1347" t="s">
        <v>4154</v>
      </c>
      <c r="H1023" s="1301" t="s">
        <v>18</v>
      </c>
      <c r="I1023" s="74" t="s">
        <v>19</v>
      </c>
    </row>
    <row r="1024" spans="1:12" ht="11.25" customHeight="1" outlineLevel="2" x14ac:dyDescent="0.2">
      <c r="A1024" s="622"/>
      <c r="B1024" s="76" t="s">
        <v>244</v>
      </c>
      <c r="C1024" s="413" t="s">
        <v>5015</v>
      </c>
      <c r="D1024" s="77">
        <v>7.4999999999999997E-2</v>
      </c>
      <c r="E1024" s="1348">
        <v>1167</v>
      </c>
      <c r="F1024" s="1348">
        <v>467</v>
      </c>
      <c r="G1024" s="1348">
        <v>291</v>
      </c>
      <c r="H1024" s="50">
        <v>100</v>
      </c>
      <c r="I1024" s="1536" t="s">
        <v>74</v>
      </c>
      <c r="J1024" s="1513" t="s">
        <v>225</v>
      </c>
      <c r="K1024" s="1531"/>
      <c r="L1024" s="1058"/>
    </row>
    <row r="1025" spans="1:12" ht="11.25" customHeight="1" outlineLevel="2" x14ac:dyDescent="0.2">
      <c r="A1025" s="622"/>
      <c r="B1025" s="78" t="s">
        <v>245</v>
      </c>
      <c r="C1025" s="414" t="s">
        <v>5016</v>
      </c>
      <c r="D1025" s="79">
        <v>7.4999999999999997E-2</v>
      </c>
      <c r="E1025" s="1352">
        <v>1167</v>
      </c>
      <c r="F1025" s="1352">
        <v>467</v>
      </c>
      <c r="G1025" s="1352">
        <v>291</v>
      </c>
      <c r="H1025" s="51">
        <v>100</v>
      </c>
      <c r="I1025" s="1537"/>
      <c r="J1025" s="1513"/>
      <c r="K1025" s="1531"/>
      <c r="L1025" s="1058"/>
    </row>
    <row r="1026" spans="1:12" ht="11.25" customHeight="1" outlineLevel="2" x14ac:dyDescent="0.2">
      <c r="A1026" s="622"/>
      <c r="B1026" s="78" t="s">
        <v>246</v>
      </c>
      <c r="C1026" s="414" t="s">
        <v>5017</v>
      </c>
      <c r="D1026" s="79">
        <v>7.4999999999999997E-2</v>
      </c>
      <c r="E1026" s="1352">
        <v>1167</v>
      </c>
      <c r="F1026" s="1352">
        <v>467</v>
      </c>
      <c r="G1026" s="1352">
        <v>291</v>
      </c>
      <c r="H1026" s="51">
        <v>100</v>
      </c>
      <c r="I1026" s="1537"/>
      <c r="J1026" s="1513"/>
      <c r="K1026" s="1531"/>
      <c r="L1026" s="1058"/>
    </row>
    <row r="1027" spans="1:12" ht="11.25" customHeight="1" outlineLevel="2" x14ac:dyDescent="0.2">
      <c r="A1027" s="622"/>
      <c r="B1027" s="78" t="s">
        <v>247</v>
      </c>
      <c r="C1027" s="414" t="s">
        <v>5018</v>
      </c>
      <c r="D1027" s="79">
        <v>7.4999999999999997E-2</v>
      </c>
      <c r="E1027" s="1352">
        <v>1167</v>
      </c>
      <c r="F1027" s="1352">
        <v>467</v>
      </c>
      <c r="G1027" s="1352">
        <v>291</v>
      </c>
      <c r="H1027" s="51">
        <v>100</v>
      </c>
      <c r="I1027" s="1537"/>
      <c r="J1027" s="1513"/>
      <c r="K1027" s="1531"/>
      <c r="L1027" s="1058"/>
    </row>
    <row r="1028" spans="1:12" ht="11.25" customHeight="1" outlineLevel="2" x14ac:dyDescent="0.2">
      <c r="A1028" s="622"/>
      <c r="B1028" s="78" t="s">
        <v>248</v>
      </c>
      <c r="C1028" s="414" t="s">
        <v>5019</v>
      </c>
      <c r="D1028" s="79">
        <v>7.4999999999999997E-2</v>
      </c>
      <c r="E1028" s="1352">
        <v>1167</v>
      </c>
      <c r="F1028" s="1352">
        <v>467</v>
      </c>
      <c r="G1028" s="1352">
        <v>291</v>
      </c>
      <c r="H1028" s="51">
        <v>100</v>
      </c>
      <c r="I1028" s="1537"/>
      <c r="J1028" s="1513"/>
      <c r="K1028" s="1531"/>
      <c r="L1028" s="1058"/>
    </row>
    <row r="1029" spans="1:12" ht="11.25" customHeight="1" outlineLevel="2" x14ac:dyDescent="0.2">
      <c r="A1029" s="622"/>
      <c r="B1029" s="78" t="s">
        <v>249</v>
      </c>
      <c r="C1029" s="414" t="s">
        <v>5020</v>
      </c>
      <c r="D1029" s="79">
        <v>7.4999999999999997E-2</v>
      </c>
      <c r="E1029" s="1352">
        <v>1167</v>
      </c>
      <c r="F1029" s="1352">
        <v>467</v>
      </c>
      <c r="G1029" s="1352">
        <v>291</v>
      </c>
      <c r="H1029" s="51">
        <v>100</v>
      </c>
      <c r="I1029" s="1537"/>
      <c r="J1029" s="1513"/>
      <c r="K1029" s="1531"/>
      <c r="L1029" s="1058"/>
    </row>
    <row r="1030" spans="1:12" ht="11.25" customHeight="1" outlineLevel="2" x14ac:dyDescent="0.2">
      <c r="A1030" s="622"/>
      <c r="B1030" s="78" t="s">
        <v>250</v>
      </c>
      <c r="C1030" s="414" t="s">
        <v>5021</v>
      </c>
      <c r="D1030" s="79">
        <v>7.4999999999999997E-2</v>
      </c>
      <c r="E1030" s="1352">
        <v>1167</v>
      </c>
      <c r="F1030" s="1352">
        <v>467</v>
      </c>
      <c r="G1030" s="1352">
        <v>291</v>
      </c>
      <c r="H1030" s="51">
        <v>100</v>
      </c>
      <c r="I1030" s="1537"/>
      <c r="J1030" s="1513"/>
      <c r="K1030" s="1531"/>
      <c r="L1030" s="1058"/>
    </row>
    <row r="1031" spans="1:12" ht="11.25" customHeight="1" outlineLevel="2" x14ac:dyDescent="0.2">
      <c r="A1031" s="622"/>
      <c r="B1031" s="78" t="s">
        <v>251</v>
      </c>
      <c r="C1031" s="414" t="s">
        <v>5022</v>
      </c>
      <c r="D1031" s="79">
        <v>7.4999999999999997E-2</v>
      </c>
      <c r="E1031" s="1352">
        <v>1167</v>
      </c>
      <c r="F1031" s="1352">
        <v>467</v>
      </c>
      <c r="G1031" s="1352">
        <v>291</v>
      </c>
      <c r="H1031" s="51">
        <v>100</v>
      </c>
      <c r="I1031" s="1537"/>
    </row>
    <row r="1032" spans="1:12" ht="11.25" customHeight="1" outlineLevel="2" thickBot="1" x14ac:dyDescent="0.25">
      <c r="A1032" s="623"/>
      <c r="B1032" s="81" t="s">
        <v>252</v>
      </c>
      <c r="C1032" s="914" t="s">
        <v>5023</v>
      </c>
      <c r="D1032" s="82">
        <v>7.4999999999999997E-2</v>
      </c>
      <c r="E1032" s="1354">
        <v>1167</v>
      </c>
      <c r="F1032" s="1354">
        <v>467</v>
      </c>
      <c r="G1032" s="1354">
        <v>291</v>
      </c>
      <c r="H1032" s="45">
        <v>100</v>
      </c>
      <c r="I1032" s="1538"/>
    </row>
    <row r="1033" spans="1:12" ht="15" customHeight="1" outlineLevel="1" thickBot="1" x14ac:dyDescent="0.25">
      <c r="A1033" s="107" t="s">
        <v>14</v>
      </c>
      <c r="B1033" s="52" t="s">
        <v>15</v>
      </c>
      <c r="C1033" s="180" t="s">
        <v>5024</v>
      </c>
      <c r="D1033" s="47" t="s">
        <v>16</v>
      </c>
      <c r="E1033" s="1347" t="s">
        <v>17</v>
      </c>
      <c r="F1033" s="1347" t="s">
        <v>2625</v>
      </c>
      <c r="G1033" s="1347" t="s">
        <v>4154</v>
      </c>
      <c r="H1033" s="1301" t="s">
        <v>18</v>
      </c>
      <c r="I1033" s="74" t="s">
        <v>19</v>
      </c>
    </row>
    <row r="1034" spans="1:12" ht="11.25" customHeight="1" outlineLevel="2" x14ac:dyDescent="0.2">
      <c r="A1034" s="622"/>
      <c r="B1034" s="97" t="s">
        <v>253</v>
      </c>
      <c r="C1034" s="416" t="s">
        <v>5025</v>
      </c>
      <c r="D1034" s="119">
        <v>0.105</v>
      </c>
      <c r="E1034" s="1348">
        <v>1297</v>
      </c>
      <c r="F1034" s="1348">
        <v>519</v>
      </c>
      <c r="G1034" s="1348">
        <v>340</v>
      </c>
      <c r="H1034" s="50">
        <v>50</v>
      </c>
      <c r="I1034" s="1536" t="s">
        <v>74</v>
      </c>
      <c r="J1034" s="1513" t="s">
        <v>235</v>
      </c>
      <c r="K1034" s="1531"/>
      <c r="L1034" s="1058"/>
    </row>
    <row r="1035" spans="1:12" ht="11.25" customHeight="1" outlineLevel="2" x14ac:dyDescent="0.2">
      <c r="A1035" s="622"/>
      <c r="B1035" s="39" t="s">
        <v>254</v>
      </c>
      <c r="C1035" s="411" t="s">
        <v>5026</v>
      </c>
      <c r="D1035" s="117">
        <v>0.105</v>
      </c>
      <c r="E1035" s="1352">
        <v>1297</v>
      </c>
      <c r="F1035" s="1352">
        <v>519</v>
      </c>
      <c r="G1035" s="1352">
        <v>340</v>
      </c>
      <c r="H1035" s="51">
        <v>50</v>
      </c>
      <c r="I1035" s="1537"/>
      <c r="J1035" s="1513"/>
      <c r="K1035" s="1531"/>
      <c r="L1035" s="1058"/>
    </row>
    <row r="1036" spans="1:12" ht="11.25" customHeight="1" outlineLevel="2" x14ac:dyDescent="0.2">
      <c r="A1036" s="622"/>
      <c r="B1036" s="39" t="s">
        <v>255</v>
      </c>
      <c r="C1036" s="411" t="s">
        <v>5027</v>
      </c>
      <c r="D1036" s="117">
        <v>0.105</v>
      </c>
      <c r="E1036" s="1352">
        <v>1297</v>
      </c>
      <c r="F1036" s="1352">
        <v>519</v>
      </c>
      <c r="G1036" s="1352">
        <v>340</v>
      </c>
      <c r="H1036" s="51">
        <v>50</v>
      </c>
      <c r="I1036" s="1537"/>
      <c r="J1036" s="1513"/>
      <c r="K1036" s="1531"/>
      <c r="L1036" s="1058"/>
    </row>
    <row r="1037" spans="1:12" ht="11.25" customHeight="1" outlineLevel="2" x14ac:dyDescent="0.2">
      <c r="A1037" s="622"/>
      <c r="B1037" s="39" t="s">
        <v>256</v>
      </c>
      <c r="C1037" s="411" t="s">
        <v>5028</v>
      </c>
      <c r="D1037" s="117">
        <v>0.105</v>
      </c>
      <c r="E1037" s="1352">
        <v>1297</v>
      </c>
      <c r="F1037" s="1352">
        <v>519</v>
      </c>
      <c r="G1037" s="1352">
        <v>340</v>
      </c>
      <c r="H1037" s="51">
        <v>50</v>
      </c>
      <c r="I1037" s="1537"/>
      <c r="J1037" s="1513"/>
      <c r="K1037" s="1531"/>
      <c r="L1037" s="1058"/>
    </row>
    <row r="1038" spans="1:12" ht="11.25" customHeight="1" outlineLevel="2" x14ac:dyDescent="0.2">
      <c r="A1038" s="622"/>
      <c r="B1038" s="39" t="s">
        <v>257</v>
      </c>
      <c r="C1038" s="411" t="s">
        <v>5029</v>
      </c>
      <c r="D1038" s="117">
        <v>0.105</v>
      </c>
      <c r="E1038" s="1352">
        <v>1297</v>
      </c>
      <c r="F1038" s="1352">
        <v>519</v>
      </c>
      <c r="G1038" s="1352">
        <v>340</v>
      </c>
      <c r="H1038" s="51">
        <v>50</v>
      </c>
      <c r="I1038" s="1537"/>
      <c r="J1038" s="1513"/>
      <c r="K1038" s="1531"/>
      <c r="L1038" s="1058"/>
    </row>
    <row r="1039" spans="1:12" ht="11.25" customHeight="1" outlineLevel="2" x14ac:dyDescent="0.2">
      <c r="A1039" s="622"/>
      <c r="B1039" s="39" t="s">
        <v>258</v>
      </c>
      <c r="C1039" s="411" t="s">
        <v>5030</v>
      </c>
      <c r="D1039" s="117">
        <v>0.105</v>
      </c>
      <c r="E1039" s="1352">
        <v>1297</v>
      </c>
      <c r="F1039" s="1352">
        <v>519</v>
      </c>
      <c r="G1039" s="1352">
        <v>340</v>
      </c>
      <c r="H1039" s="51">
        <v>50</v>
      </c>
      <c r="I1039" s="1537"/>
      <c r="J1039" s="1513"/>
      <c r="K1039" s="1531"/>
      <c r="L1039" s="1058"/>
    </row>
    <row r="1040" spans="1:12" ht="11.25" customHeight="1" outlineLevel="2" x14ac:dyDescent="0.2">
      <c r="A1040" s="622"/>
      <c r="B1040" s="39" t="s">
        <v>259</v>
      </c>
      <c r="C1040" s="411" t="s">
        <v>5031</v>
      </c>
      <c r="D1040" s="117">
        <v>0.105</v>
      </c>
      <c r="E1040" s="1352">
        <v>1297</v>
      </c>
      <c r="F1040" s="1352">
        <v>519</v>
      </c>
      <c r="G1040" s="1352">
        <v>340</v>
      </c>
      <c r="H1040" s="51">
        <v>50</v>
      </c>
      <c r="I1040" s="1537"/>
      <c r="J1040" s="1513"/>
      <c r="K1040" s="1531"/>
      <c r="L1040" s="1058"/>
    </row>
    <row r="1041" spans="1:12" ht="11.25" customHeight="1" outlineLevel="2" x14ac:dyDescent="0.2">
      <c r="A1041" s="622"/>
      <c r="B1041" s="39" t="s">
        <v>260</v>
      </c>
      <c r="C1041" s="411" t="s">
        <v>5032</v>
      </c>
      <c r="D1041" s="117">
        <v>0.105</v>
      </c>
      <c r="E1041" s="1352">
        <v>1297</v>
      </c>
      <c r="F1041" s="1352">
        <v>519</v>
      </c>
      <c r="G1041" s="1352">
        <v>340</v>
      </c>
      <c r="H1041" s="51">
        <v>50</v>
      </c>
      <c r="I1041" s="1537"/>
      <c r="J1041" s="1421"/>
      <c r="K1041" s="1422"/>
      <c r="L1041" s="870"/>
    </row>
    <row r="1042" spans="1:12" ht="11.25" customHeight="1" outlineLevel="2" thickBot="1" x14ac:dyDescent="0.25">
      <c r="A1042" s="622"/>
      <c r="B1042" s="99" t="s">
        <v>261</v>
      </c>
      <c r="C1042" s="412" t="s">
        <v>5033</v>
      </c>
      <c r="D1042" s="120">
        <v>0.105</v>
      </c>
      <c r="E1042" s="1354">
        <v>1297</v>
      </c>
      <c r="F1042" s="1354">
        <v>519</v>
      </c>
      <c r="G1042" s="1354">
        <v>340</v>
      </c>
      <c r="H1042" s="45">
        <v>50</v>
      </c>
      <c r="I1042" s="1538"/>
      <c r="J1042" s="1421"/>
      <c r="K1042" s="1422"/>
      <c r="L1042" s="870"/>
    </row>
    <row r="1043" spans="1:12" ht="15" customHeight="1" outlineLevel="1" thickBot="1" x14ac:dyDescent="0.25">
      <c r="A1043" s="31"/>
      <c r="B1043" s="52" t="s">
        <v>15</v>
      </c>
      <c r="C1043" s="180" t="s">
        <v>5034</v>
      </c>
      <c r="D1043" s="47" t="s">
        <v>16</v>
      </c>
      <c r="E1043" s="1347" t="s">
        <v>17</v>
      </c>
      <c r="F1043" s="1347" t="s">
        <v>2625</v>
      </c>
      <c r="G1043" s="1347" t="s">
        <v>4154</v>
      </c>
      <c r="H1043" s="1301" t="s">
        <v>18</v>
      </c>
      <c r="I1043" s="74" t="s">
        <v>19</v>
      </c>
    </row>
    <row r="1044" spans="1:12" ht="23.25" customHeight="1" outlineLevel="2" x14ac:dyDescent="0.2">
      <c r="A1044" s="622"/>
      <c r="B1044" s="97" t="s">
        <v>262</v>
      </c>
      <c r="C1044" s="584" t="s">
        <v>5035</v>
      </c>
      <c r="D1044" s="119">
        <v>6.5000000000000002E-2</v>
      </c>
      <c r="E1044" s="1348">
        <v>982</v>
      </c>
      <c r="F1044" s="1348">
        <v>393</v>
      </c>
      <c r="G1044" s="1348">
        <v>235</v>
      </c>
      <c r="H1044" s="50">
        <v>50</v>
      </c>
      <c r="I1044" s="1536" t="s">
        <v>74</v>
      </c>
      <c r="J1044" s="1421"/>
      <c r="K1044" s="1422"/>
      <c r="L1044" s="1086"/>
    </row>
    <row r="1045" spans="1:12" ht="23.25" customHeight="1" outlineLevel="2" x14ac:dyDescent="0.2">
      <c r="A1045" s="622"/>
      <c r="B1045" s="39" t="s">
        <v>263</v>
      </c>
      <c r="C1045" s="418" t="s">
        <v>5036</v>
      </c>
      <c r="D1045" s="117">
        <v>6.5000000000000002E-2</v>
      </c>
      <c r="E1045" s="1352">
        <v>982</v>
      </c>
      <c r="F1045" s="1352">
        <v>393</v>
      </c>
      <c r="G1045" s="1352">
        <v>235</v>
      </c>
      <c r="H1045" s="51">
        <v>50</v>
      </c>
      <c r="I1045" s="1537"/>
      <c r="J1045" s="1513" t="s">
        <v>264</v>
      </c>
      <c r="K1045" s="1531"/>
      <c r="L1045" s="1058"/>
    </row>
    <row r="1046" spans="1:12" ht="23.25" customHeight="1" outlineLevel="2" x14ac:dyDescent="0.2">
      <c r="A1046" s="622"/>
      <c r="B1046" s="39" t="s">
        <v>265</v>
      </c>
      <c r="C1046" s="418" t="s">
        <v>5037</v>
      </c>
      <c r="D1046" s="117">
        <v>6.5000000000000002E-2</v>
      </c>
      <c r="E1046" s="1352">
        <v>982</v>
      </c>
      <c r="F1046" s="1352">
        <v>393</v>
      </c>
      <c r="G1046" s="1352">
        <v>235</v>
      </c>
      <c r="H1046" s="51">
        <v>50</v>
      </c>
      <c r="I1046" s="1537"/>
      <c r="J1046" s="1513"/>
      <c r="K1046" s="1531"/>
      <c r="L1046" s="1058"/>
    </row>
    <row r="1047" spans="1:12" ht="23.25" customHeight="1" outlineLevel="2" x14ac:dyDescent="0.2">
      <c r="A1047" s="622"/>
      <c r="B1047" s="39" t="s">
        <v>266</v>
      </c>
      <c r="C1047" s="418" t="s">
        <v>5038</v>
      </c>
      <c r="D1047" s="117">
        <v>6.5000000000000002E-2</v>
      </c>
      <c r="E1047" s="1352">
        <v>982</v>
      </c>
      <c r="F1047" s="1352">
        <v>393</v>
      </c>
      <c r="G1047" s="1352">
        <v>235</v>
      </c>
      <c r="H1047" s="51">
        <v>50</v>
      </c>
      <c r="I1047" s="1537"/>
      <c r="J1047" s="1513"/>
      <c r="K1047" s="1531"/>
      <c r="L1047" s="1058"/>
    </row>
    <row r="1048" spans="1:12" ht="23.25" customHeight="1" outlineLevel="2" x14ac:dyDescent="0.2">
      <c r="A1048" s="622"/>
      <c r="B1048" s="39" t="s">
        <v>267</v>
      </c>
      <c r="C1048" s="418" t="s">
        <v>5039</v>
      </c>
      <c r="D1048" s="117">
        <v>6.5000000000000002E-2</v>
      </c>
      <c r="E1048" s="1352">
        <v>982</v>
      </c>
      <c r="F1048" s="1352">
        <v>393</v>
      </c>
      <c r="G1048" s="1352">
        <v>235</v>
      </c>
      <c r="H1048" s="51">
        <v>50</v>
      </c>
      <c r="I1048" s="1537"/>
      <c r="J1048" s="1513"/>
      <c r="K1048" s="1531"/>
      <c r="L1048" s="1058"/>
    </row>
    <row r="1049" spans="1:12" ht="23.25" customHeight="1" outlineLevel="2" x14ac:dyDescent="0.2">
      <c r="A1049" s="622"/>
      <c r="B1049" s="39" t="s">
        <v>268</v>
      </c>
      <c r="C1049" s="418" t="s">
        <v>5040</v>
      </c>
      <c r="D1049" s="117">
        <v>6.5000000000000002E-2</v>
      </c>
      <c r="E1049" s="1352">
        <v>982</v>
      </c>
      <c r="F1049" s="1352">
        <v>393</v>
      </c>
      <c r="G1049" s="1352">
        <v>235</v>
      </c>
      <c r="H1049" s="51">
        <v>50</v>
      </c>
      <c r="I1049" s="1537"/>
      <c r="J1049" s="1513"/>
      <c r="K1049" s="1531"/>
      <c r="L1049" s="1058"/>
    </row>
    <row r="1050" spans="1:12" ht="23.25" customHeight="1" outlineLevel="2" x14ac:dyDescent="0.2">
      <c r="A1050" s="622"/>
      <c r="B1050" s="39" t="s">
        <v>269</v>
      </c>
      <c r="C1050" s="418" t="s">
        <v>5041</v>
      </c>
      <c r="D1050" s="117">
        <v>6.5000000000000002E-2</v>
      </c>
      <c r="E1050" s="1352">
        <v>982</v>
      </c>
      <c r="F1050" s="1352">
        <v>393</v>
      </c>
      <c r="G1050" s="1352">
        <v>235</v>
      </c>
      <c r="H1050" s="51">
        <v>50</v>
      </c>
      <c r="I1050" s="1537"/>
      <c r="J1050" s="1513"/>
      <c r="K1050" s="1531"/>
      <c r="L1050" s="1058"/>
    </row>
    <row r="1051" spans="1:12" ht="23.25" customHeight="1" outlineLevel="2" x14ac:dyDescent="0.2">
      <c r="A1051" s="622"/>
      <c r="B1051" s="39" t="s">
        <v>270</v>
      </c>
      <c r="C1051" s="418" t="s">
        <v>5042</v>
      </c>
      <c r="D1051" s="117">
        <v>6.5000000000000002E-2</v>
      </c>
      <c r="E1051" s="1352">
        <v>982</v>
      </c>
      <c r="F1051" s="1352">
        <v>393</v>
      </c>
      <c r="G1051" s="1352">
        <v>235</v>
      </c>
      <c r="H1051" s="51">
        <v>50</v>
      </c>
      <c r="I1051" s="1537"/>
      <c r="J1051" s="1513"/>
      <c r="K1051" s="1531"/>
      <c r="L1051" s="1058"/>
    </row>
    <row r="1052" spans="1:12" ht="23.25" customHeight="1" outlineLevel="2" thickBot="1" x14ac:dyDescent="0.25">
      <c r="A1052" s="622"/>
      <c r="B1052" s="882" t="s">
        <v>271</v>
      </c>
      <c r="C1052" s="915" t="s">
        <v>5043</v>
      </c>
      <c r="D1052" s="120">
        <v>6.5000000000000002E-2</v>
      </c>
      <c r="E1052" s="1354">
        <v>982</v>
      </c>
      <c r="F1052" s="1354">
        <v>393</v>
      </c>
      <c r="G1052" s="1354">
        <v>235</v>
      </c>
      <c r="H1052" s="45">
        <v>50</v>
      </c>
      <c r="I1052" s="1538"/>
      <c r="J1052" s="1421"/>
      <c r="K1052" s="1422"/>
      <c r="L1052" s="1086"/>
    </row>
    <row r="1053" spans="1:12" ht="15" customHeight="1" outlineLevel="1" thickBot="1" x14ac:dyDescent="0.25">
      <c r="A1053" s="107" t="s">
        <v>14</v>
      </c>
      <c r="B1053" s="52" t="s">
        <v>15</v>
      </c>
      <c r="C1053" s="419" t="s">
        <v>5044</v>
      </c>
      <c r="D1053" s="47" t="s">
        <v>16</v>
      </c>
      <c r="E1053" s="1347" t="s">
        <v>17</v>
      </c>
      <c r="F1053" s="1347" t="s">
        <v>2625</v>
      </c>
      <c r="G1053" s="1347" t="s">
        <v>4154</v>
      </c>
      <c r="H1053" s="1301" t="s">
        <v>18</v>
      </c>
      <c r="I1053" s="74" t="s">
        <v>19</v>
      </c>
    </row>
    <row r="1054" spans="1:12" ht="23.25" customHeight="1" outlineLevel="2" x14ac:dyDescent="0.2">
      <c r="A1054" s="622"/>
      <c r="B1054" s="97" t="s">
        <v>272</v>
      </c>
      <c r="C1054" s="428" t="s">
        <v>5045</v>
      </c>
      <c r="D1054" s="119">
        <v>0.2</v>
      </c>
      <c r="E1054" s="1348">
        <v>794</v>
      </c>
      <c r="F1054" s="1348">
        <v>318</v>
      </c>
      <c r="G1054" s="1348">
        <v>164</v>
      </c>
      <c r="H1054" s="50">
        <v>50</v>
      </c>
      <c r="I1054" s="50"/>
      <c r="J1054" s="1502" t="s">
        <v>273</v>
      </c>
      <c r="K1054" s="1496"/>
      <c r="L1054" s="877"/>
    </row>
    <row r="1055" spans="1:12" ht="23.25" customHeight="1" outlineLevel="2" thickBot="1" x14ac:dyDescent="0.25">
      <c r="A1055" s="622"/>
      <c r="B1055" s="620" t="s">
        <v>274</v>
      </c>
      <c r="C1055" s="420" t="s">
        <v>5046</v>
      </c>
      <c r="D1055" s="1133">
        <v>0.2</v>
      </c>
      <c r="E1055" s="1353">
        <v>794</v>
      </c>
      <c r="F1055" s="1353">
        <v>318</v>
      </c>
      <c r="G1055" s="1353">
        <v>164</v>
      </c>
      <c r="H1055" s="170">
        <v>50</v>
      </c>
      <c r="I1055" s="170"/>
      <c r="J1055" s="1502"/>
      <c r="K1055" s="1496"/>
      <c r="L1055" s="877"/>
    </row>
    <row r="1056" spans="1:12" ht="38.25" customHeight="1" outlineLevel="2" thickBot="1" x14ac:dyDescent="0.25">
      <c r="A1056" s="622"/>
      <c r="B1056" s="183" t="s">
        <v>275</v>
      </c>
      <c r="C1056" s="421" t="s">
        <v>5047</v>
      </c>
      <c r="D1056" s="1134">
        <v>0.14000000000000001</v>
      </c>
      <c r="E1056" s="1380">
        <v>1207</v>
      </c>
      <c r="F1056" s="1380">
        <v>483</v>
      </c>
      <c r="G1056" s="1380">
        <v>308</v>
      </c>
      <c r="H1056" s="137">
        <v>50</v>
      </c>
      <c r="I1056" s="137"/>
      <c r="J1056" s="1502" t="s">
        <v>276</v>
      </c>
      <c r="K1056" s="1496"/>
      <c r="L1056" s="1086"/>
    </row>
    <row r="1057" spans="1:12" ht="23.25" customHeight="1" outlineLevel="2" thickBot="1" x14ac:dyDescent="0.25">
      <c r="A1057" s="622"/>
      <c r="B1057" s="183" t="s">
        <v>277</v>
      </c>
      <c r="C1057" s="421" t="s">
        <v>5048</v>
      </c>
      <c r="D1057" s="1135">
        <v>0.435</v>
      </c>
      <c r="E1057" s="1381">
        <v>1332</v>
      </c>
      <c r="F1057" s="1381">
        <v>533</v>
      </c>
      <c r="G1057" s="1353">
        <v>334</v>
      </c>
      <c r="H1057" s="170">
        <v>50</v>
      </c>
      <c r="I1057" s="170"/>
      <c r="J1057" s="1502" t="s">
        <v>278</v>
      </c>
      <c r="K1057" s="1496"/>
      <c r="L1057" s="1086"/>
    </row>
    <row r="1058" spans="1:12" ht="23.25" customHeight="1" outlineLevel="2" thickBot="1" x14ac:dyDescent="0.25">
      <c r="A1058" s="743"/>
      <c r="B1058" s="791" t="s">
        <v>2639</v>
      </c>
      <c r="C1058" s="916" t="s">
        <v>5049</v>
      </c>
      <c r="D1058" s="1135">
        <v>0.16500000000000001</v>
      </c>
      <c r="E1058" s="1380">
        <v>2364</v>
      </c>
      <c r="F1058" s="1381">
        <v>946</v>
      </c>
      <c r="G1058" s="1381">
        <v>692</v>
      </c>
      <c r="H1058" s="788">
        <v>50</v>
      </c>
      <c r="I1058" s="788"/>
      <c r="J1058" s="1502" t="s">
        <v>2640</v>
      </c>
      <c r="K1058" s="1496"/>
      <c r="L1058" s="1086"/>
    </row>
    <row r="1059" spans="1:12" ht="15" customHeight="1" outlineLevel="1" thickBot="1" x14ac:dyDescent="0.25">
      <c r="A1059" s="34"/>
      <c r="B1059" s="180" t="s">
        <v>15</v>
      </c>
      <c r="C1059" s="180" t="s">
        <v>5050</v>
      </c>
      <c r="D1059" s="30" t="s">
        <v>16</v>
      </c>
      <c r="E1059" s="1347" t="s">
        <v>17</v>
      </c>
      <c r="F1059" s="1347" t="s">
        <v>2625</v>
      </c>
      <c r="G1059" s="1347" t="s">
        <v>4154</v>
      </c>
      <c r="H1059" s="1301" t="s">
        <v>18</v>
      </c>
      <c r="I1059" s="74" t="s">
        <v>19</v>
      </c>
    </row>
    <row r="1060" spans="1:12" ht="23.25" customHeight="1" outlineLevel="2" x14ac:dyDescent="0.2">
      <c r="A1060" s="1054"/>
      <c r="B1060" s="751" t="s">
        <v>3282</v>
      </c>
      <c r="C1060" s="793" t="s">
        <v>5051</v>
      </c>
      <c r="D1060" s="752">
        <v>9.5000000000000001E-2</v>
      </c>
      <c r="E1060" s="1348">
        <v>948</v>
      </c>
      <c r="F1060" s="1382">
        <v>379</v>
      </c>
      <c r="G1060" s="1382">
        <v>211</v>
      </c>
      <c r="H1060" s="50">
        <v>50</v>
      </c>
      <c r="I1060" s="104" t="s">
        <v>74</v>
      </c>
      <c r="J1060" s="1421"/>
      <c r="K1060" s="1422"/>
      <c r="L1060" s="1086"/>
    </row>
    <row r="1061" spans="1:12" ht="23.25" customHeight="1" outlineLevel="2" x14ac:dyDescent="0.25">
      <c r="A1061" s="1054"/>
      <c r="B1061" s="749" t="s">
        <v>3283</v>
      </c>
      <c r="C1061" s="792" t="s">
        <v>5052</v>
      </c>
      <c r="D1061" s="69">
        <v>9.5000000000000001E-2</v>
      </c>
      <c r="E1061" s="1352">
        <v>948</v>
      </c>
      <c r="F1061" s="1367">
        <v>379</v>
      </c>
      <c r="G1061" s="1367">
        <v>211</v>
      </c>
      <c r="H1061" s="51">
        <v>50</v>
      </c>
      <c r="I1061" s="1302"/>
      <c r="J1061" s="1421"/>
      <c r="K1061" s="1422"/>
      <c r="L1061" s="1086"/>
    </row>
    <row r="1062" spans="1:12" ht="23.25" customHeight="1" outlineLevel="2" x14ac:dyDescent="0.25">
      <c r="A1062" s="1054"/>
      <c r="B1062" s="749" t="s">
        <v>3284</v>
      </c>
      <c r="C1062" s="792" t="s">
        <v>5053</v>
      </c>
      <c r="D1062" s="69">
        <v>9.5000000000000001E-2</v>
      </c>
      <c r="E1062" s="1352">
        <v>948</v>
      </c>
      <c r="F1062" s="1367">
        <v>379</v>
      </c>
      <c r="G1062" s="1367">
        <v>211</v>
      </c>
      <c r="H1062" s="51">
        <v>50</v>
      </c>
      <c r="I1062" s="1302"/>
      <c r="J1062" s="1421"/>
      <c r="K1062" s="1422"/>
      <c r="L1062" s="1086"/>
    </row>
    <row r="1063" spans="1:12" ht="23.25" customHeight="1" outlineLevel="2" x14ac:dyDescent="0.25">
      <c r="A1063" s="1054"/>
      <c r="B1063" s="749" t="s">
        <v>3285</v>
      </c>
      <c r="C1063" s="792" t="s">
        <v>5054</v>
      </c>
      <c r="D1063" s="69">
        <v>9.5000000000000001E-2</v>
      </c>
      <c r="E1063" s="1352">
        <v>948</v>
      </c>
      <c r="F1063" s="1367">
        <v>379</v>
      </c>
      <c r="G1063" s="1367">
        <v>211</v>
      </c>
      <c r="H1063" s="51">
        <v>50</v>
      </c>
      <c r="I1063" s="1302"/>
      <c r="J1063" s="1495" t="s">
        <v>3281</v>
      </c>
      <c r="K1063" s="1496"/>
      <c r="L1063" s="1086"/>
    </row>
    <row r="1064" spans="1:12" ht="23.25" customHeight="1" outlineLevel="2" x14ac:dyDescent="0.25">
      <c r="A1064" s="1054"/>
      <c r="B1064" s="749" t="s">
        <v>3286</v>
      </c>
      <c r="C1064" s="792" t="s">
        <v>5055</v>
      </c>
      <c r="D1064" s="69">
        <v>9.5000000000000001E-2</v>
      </c>
      <c r="E1064" s="1352">
        <v>948</v>
      </c>
      <c r="F1064" s="1367">
        <v>379</v>
      </c>
      <c r="G1064" s="1367">
        <v>211</v>
      </c>
      <c r="H1064" s="51">
        <v>50</v>
      </c>
      <c r="I1064" s="1302"/>
      <c r="J1064" s="1421"/>
      <c r="K1064" s="1422"/>
      <c r="L1064" s="1086"/>
    </row>
    <row r="1065" spans="1:12" ht="23.25" customHeight="1" outlineLevel="2" x14ac:dyDescent="0.25">
      <c r="A1065" s="1054"/>
      <c r="B1065" s="749" t="s">
        <v>3287</v>
      </c>
      <c r="C1065" s="792" t="s">
        <v>5056</v>
      </c>
      <c r="D1065" s="69">
        <v>9.5000000000000001E-2</v>
      </c>
      <c r="E1065" s="1352">
        <v>948</v>
      </c>
      <c r="F1065" s="1367">
        <v>379</v>
      </c>
      <c r="G1065" s="1367">
        <v>211</v>
      </c>
      <c r="H1065" s="51">
        <v>50</v>
      </c>
      <c r="I1065" s="1302"/>
      <c r="J1065" s="1421"/>
      <c r="K1065" s="1422"/>
      <c r="L1065" s="1086"/>
    </row>
    <row r="1066" spans="1:12" ht="23.25" customHeight="1" outlineLevel="2" thickBot="1" x14ac:dyDescent="0.3">
      <c r="A1066" s="1247"/>
      <c r="B1066" s="1055" t="s">
        <v>3288</v>
      </c>
      <c r="C1066" s="905" t="s">
        <v>5057</v>
      </c>
      <c r="D1066" s="859">
        <v>9.5000000000000001E-2</v>
      </c>
      <c r="E1066" s="1354">
        <v>948</v>
      </c>
      <c r="F1066" s="1383">
        <v>379</v>
      </c>
      <c r="G1066" s="1383">
        <v>211</v>
      </c>
      <c r="H1066" s="45">
        <v>50</v>
      </c>
      <c r="I1066" s="1306"/>
      <c r="J1066" s="1421"/>
      <c r="K1066" s="1422"/>
      <c r="L1066" s="1086"/>
    </row>
    <row r="1067" spans="1:12" ht="15" customHeight="1" outlineLevel="1" thickBot="1" x14ac:dyDescent="0.25">
      <c r="A1067" s="34"/>
      <c r="B1067" s="180" t="s">
        <v>15</v>
      </c>
      <c r="C1067" s="419" t="s">
        <v>5058</v>
      </c>
      <c r="D1067" s="30" t="s">
        <v>16</v>
      </c>
      <c r="E1067" s="1347" t="s">
        <v>17</v>
      </c>
      <c r="F1067" s="1347" t="s">
        <v>2625</v>
      </c>
      <c r="G1067" s="1347" t="s">
        <v>4154</v>
      </c>
      <c r="H1067" s="1301" t="s">
        <v>18</v>
      </c>
      <c r="I1067" s="74" t="s">
        <v>19</v>
      </c>
    </row>
    <row r="1068" spans="1:12" ht="11.25" customHeight="1" outlineLevel="2" x14ac:dyDescent="0.2">
      <c r="A1068" s="1247"/>
      <c r="B1068" s="1257" t="s">
        <v>3589</v>
      </c>
      <c r="C1068" s="40" t="s">
        <v>5059</v>
      </c>
      <c r="D1068" s="79">
        <v>0.13700000000000001</v>
      </c>
      <c r="E1068" s="1352">
        <v>1285</v>
      </c>
      <c r="F1068" s="1352">
        <v>514</v>
      </c>
      <c r="G1068" s="1352">
        <v>334</v>
      </c>
      <c r="H1068" s="51">
        <v>50</v>
      </c>
      <c r="I1068" s="1536" t="s">
        <v>74</v>
      </c>
      <c r="J1068" s="1248"/>
      <c r="K1068" s="1249"/>
      <c r="L1068" s="1058"/>
    </row>
    <row r="1069" spans="1:12" ht="11.25" customHeight="1" outlineLevel="2" x14ac:dyDescent="0.2">
      <c r="A1069" s="1247"/>
      <c r="B1069" s="1257" t="s">
        <v>3590</v>
      </c>
      <c r="C1069" s="40" t="s">
        <v>5060</v>
      </c>
      <c r="D1069" s="79">
        <v>0.13700000000000001</v>
      </c>
      <c r="E1069" s="1352">
        <v>1285</v>
      </c>
      <c r="F1069" s="1352">
        <v>514</v>
      </c>
      <c r="G1069" s="1352">
        <v>334</v>
      </c>
      <c r="H1069" s="51">
        <v>50</v>
      </c>
      <c r="I1069" s="1537"/>
      <c r="J1069" s="1248"/>
      <c r="K1069" s="1249"/>
      <c r="L1069" s="1058"/>
    </row>
    <row r="1070" spans="1:12" ht="11.25" customHeight="1" outlineLevel="2" x14ac:dyDescent="0.2">
      <c r="A1070" s="1247"/>
      <c r="B1070" s="1258" t="s">
        <v>3591</v>
      </c>
      <c r="C1070" s="398" t="s">
        <v>5061</v>
      </c>
      <c r="D1070" s="77">
        <v>0.13700000000000001</v>
      </c>
      <c r="E1070" s="1352">
        <v>1285</v>
      </c>
      <c r="F1070" s="1352">
        <v>514</v>
      </c>
      <c r="G1070" s="1348">
        <v>334</v>
      </c>
      <c r="H1070" s="50">
        <v>50</v>
      </c>
      <c r="I1070" s="1537"/>
      <c r="J1070" s="1248"/>
      <c r="K1070" s="1249"/>
      <c r="L1070" s="1058"/>
    </row>
    <row r="1071" spans="1:12" ht="11.25" customHeight="1" outlineLevel="2" x14ac:dyDescent="0.2">
      <c r="A1071" s="1247"/>
      <c r="B1071" s="1257" t="s">
        <v>3592</v>
      </c>
      <c r="C1071" s="40" t="s">
        <v>5062</v>
      </c>
      <c r="D1071" s="79">
        <v>0.13700000000000001</v>
      </c>
      <c r="E1071" s="1352">
        <v>1285</v>
      </c>
      <c r="F1071" s="1352">
        <v>514</v>
      </c>
      <c r="G1071" s="1352">
        <v>334</v>
      </c>
      <c r="H1071" s="51">
        <v>50</v>
      </c>
      <c r="I1071" s="1537"/>
      <c r="J1071" s="1248"/>
      <c r="K1071" s="1249"/>
      <c r="L1071" s="1058"/>
    </row>
    <row r="1072" spans="1:12" ht="11.25" customHeight="1" outlineLevel="2" x14ac:dyDescent="0.2">
      <c r="A1072" s="1247"/>
      <c r="B1072" s="1257" t="s">
        <v>3594</v>
      </c>
      <c r="C1072" s="40" t="s">
        <v>5063</v>
      </c>
      <c r="D1072" s="79">
        <v>0.13700000000000001</v>
      </c>
      <c r="E1072" s="1352">
        <v>1285</v>
      </c>
      <c r="F1072" s="1352">
        <v>514</v>
      </c>
      <c r="G1072" s="1352">
        <v>334</v>
      </c>
      <c r="H1072" s="51">
        <v>50</v>
      </c>
      <c r="I1072" s="1537"/>
      <c r="J1072" s="1248"/>
      <c r="K1072" s="1249"/>
      <c r="L1072" s="1058"/>
    </row>
    <row r="1073" spans="1:12" ht="11.25" customHeight="1" outlineLevel="2" x14ac:dyDescent="0.2">
      <c r="A1073" s="1277"/>
      <c r="B1073" s="1257" t="s">
        <v>3593</v>
      </c>
      <c r="C1073" s="40" t="s">
        <v>5064</v>
      </c>
      <c r="D1073" s="79">
        <v>0.13700000000000001</v>
      </c>
      <c r="E1073" s="1352">
        <v>1285</v>
      </c>
      <c r="F1073" s="1352">
        <v>514</v>
      </c>
      <c r="G1073" s="1352">
        <v>334</v>
      </c>
      <c r="H1073" s="51">
        <v>50</v>
      </c>
      <c r="I1073" s="1537"/>
      <c r="J1073" s="1495" t="s">
        <v>3588</v>
      </c>
      <c r="K1073" s="1496"/>
      <c r="L1073" s="1058"/>
    </row>
    <row r="1074" spans="1:12" ht="11.25" customHeight="1" outlineLevel="2" x14ac:dyDescent="0.2">
      <c r="A1074" s="1247"/>
      <c r="B1074" s="1250" t="s">
        <v>2606</v>
      </c>
      <c r="C1074" s="482" t="s">
        <v>5065</v>
      </c>
      <c r="D1074" s="82">
        <v>0.17</v>
      </c>
      <c r="E1074" s="1352">
        <v>1295</v>
      </c>
      <c r="F1074" s="1352">
        <v>518</v>
      </c>
      <c r="G1074" s="1354">
        <v>334</v>
      </c>
      <c r="H1074" s="51">
        <v>50</v>
      </c>
      <c r="I1074" s="1537"/>
    </row>
    <row r="1075" spans="1:12" ht="11.25" customHeight="1" outlineLevel="2" x14ac:dyDescent="0.2">
      <c r="A1075" s="1247"/>
      <c r="B1075" s="1250" t="s">
        <v>2607</v>
      </c>
      <c r="C1075" s="482" t="s">
        <v>5066</v>
      </c>
      <c r="D1075" s="82">
        <v>0.17</v>
      </c>
      <c r="E1075" s="1352">
        <v>1295</v>
      </c>
      <c r="F1075" s="1352">
        <v>518</v>
      </c>
      <c r="G1075" s="1354">
        <v>334</v>
      </c>
      <c r="H1075" s="51">
        <v>50</v>
      </c>
      <c r="I1075" s="1537"/>
    </row>
    <row r="1076" spans="1:12" ht="11.25" customHeight="1" outlineLevel="2" x14ac:dyDescent="0.2">
      <c r="A1076" s="1247"/>
      <c r="B1076" s="1250" t="s">
        <v>2608</v>
      </c>
      <c r="C1076" s="482" t="s">
        <v>5067</v>
      </c>
      <c r="D1076" s="82">
        <v>0.17</v>
      </c>
      <c r="E1076" s="1352">
        <v>1295</v>
      </c>
      <c r="F1076" s="1352">
        <v>518</v>
      </c>
      <c r="G1076" s="1354">
        <v>334</v>
      </c>
      <c r="H1076" s="51">
        <v>50</v>
      </c>
      <c r="I1076" s="1537"/>
    </row>
    <row r="1077" spans="1:12" ht="11.25" customHeight="1" outlineLevel="2" x14ac:dyDescent="0.2">
      <c r="A1077" s="1247"/>
      <c r="B1077" s="1250" t="s">
        <v>2609</v>
      </c>
      <c r="C1077" s="482" t="s">
        <v>5068</v>
      </c>
      <c r="D1077" s="82">
        <v>0.17</v>
      </c>
      <c r="E1077" s="1352">
        <v>1295</v>
      </c>
      <c r="F1077" s="1352">
        <v>518</v>
      </c>
      <c r="G1077" s="1354">
        <v>334</v>
      </c>
      <c r="H1077" s="51">
        <v>50</v>
      </c>
      <c r="I1077" s="1537"/>
    </row>
    <row r="1078" spans="1:12" ht="11.25" customHeight="1" outlineLevel="2" thickBot="1" x14ac:dyDescent="0.25">
      <c r="A1078" s="71"/>
      <c r="B1078" s="1250" t="s">
        <v>279</v>
      </c>
      <c r="C1078" s="513" t="s">
        <v>5069</v>
      </c>
      <c r="D1078" s="82">
        <v>0.17</v>
      </c>
      <c r="E1078" s="1352">
        <v>1295</v>
      </c>
      <c r="F1078" s="1352">
        <v>518</v>
      </c>
      <c r="G1078" s="1354">
        <v>334</v>
      </c>
      <c r="H1078" s="45">
        <v>50</v>
      </c>
      <c r="I1078" s="1538"/>
    </row>
    <row r="1079" spans="1:12" ht="12.75" customHeight="1" outlineLevel="1" thickBot="1" x14ac:dyDescent="0.25">
      <c r="A1079" s="34"/>
      <c r="B1079" s="180" t="s">
        <v>15</v>
      </c>
      <c r="C1079" s="419" t="s">
        <v>5070</v>
      </c>
      <c r="D1079" s="30" t="s">
        <v>16</v>
      </c>
      <c r="E1079" s="1347" t="s">
        <v>17</v>
      </c>
      <c r="F1079" s="1347" t="s">
        <v>2625</v>
      </c>
      <c r="G1079" s="1347" t="s">
        <v>4154</v>
      </c>
      <c r="H1079" s="1301" t="s">
        <v>18</v>
      </c>
      <c r="I1079" s="74" t="s">
        <v>19</v>
      </c>
    </row>
    <row r="1080" spans="1:12" ht="78.75" customHeight="1" outlineLevel="2" thickBot="1" x14ac:dyDescent="0.25">
      <c r="A1080" s="1251"/>
      <c r="B1080" s="1259" t="s">
        <v>3602</v>
      </c>
      <c r="C1080" s="649" t="s">
        <v>5070</v>
      </c>
      <c r="D1080" s="89">
        <v>1.6E-2</v>
      </c>
      <c r="E1080" s="1353">
        <v>540</v>
      </c>
      <c r="F1080" s="1353">
        <v>240</v>
      </c>
      <c r="G1080" s="1353">
        <v>160</v>
      </c>
      <c r="H1080" s="170">
        <v>50</v>
      </c>
      <c r="I1080" s="90"/>
      <c r="J1080" s="1495" t="s">
        <v>3603</v>
      </c>
      <c r="K1080" s="1496"/>
    </row>
    <row r="1081" spans="1:12" ht="15" customHeight="1" outlineLevel="1" thickBot="1" x14ac:dyDescent="0.25">
      <c r="A1081" s="7"/>
      <c r="B1081" s="46" t="s">
        <v>15</v>
      </c>
      <c r="C1081" s="180" t="s">
        <v>5071</v>
      </c>
      <c r="D1081" s="47" t="s">
        <v>16</v>
      </c>
      <c r="E1081" s="1347" t="s">
        <v>17</v>
      </c>
      <c r="F1081" s="1347" t="s">
        <v>2625</v>
      </c>
      <c r="G1081" s="1347" t="s">
        <v>4154</v>
      </c>
      <c r="H1081" s="1301" t="s">
        <v>18</v>
      </c>
      <c r="I1081" s="74" t="s">
        <v>19</v>
      </c>
    </row>
    <row r="1082" spans="1:12" ht="11.25" customHeight="1" outlineLevel="2" x14ac:dyDescent="0.25">
      <c r="A1082" s="7"/>
      <c r="B1082" s="97" t="s">
        <v>280</v>
      </c>
      <c r="C1082" s="398" t="s">
        <v>5072</v>
      </c>
      <c r="D1082" s="987">
        <v>0.14000000000000001</v>
      </c>
      <c r="E1082" s="1348">
        <v>1481</v>
      </c>
      <c r="F1082" s="1348">
        <v>593</v>
      </c>
      <c r="G1082" s="1348">
        <v>373</v>
      </c>
      <c r="H1082" s="50">
        <v>50</v>
      </c>
      <c r="I1082" s="1536" t="s">
        <v>74</v>
      </c>
      <c r="J1082" s="1502" t="s">
        <v>281</v>
      </c>
      <c r="K1082" s="1503"/>
      <c r="L1082" s="871"/>
    </row>
    <row r="1083" spans="1:12" ht="11.25" customHeight="1" outlineLevel="2" x14ac:dyDescent="0.25">
      <c r="A1083" s="7"/>
      <c r="B1083" s="39" t="s">
        <v>282</v>
      </c>
      <c r="C1083" s="40" t="s">
        <v>5073</v>
      </c>
      <c r="D1083" s="217">
        <v>0.14000000000000001</v>
      </c>
      <c r="E1083" s="1352">
        <v>1481</v>
      </c>
      <c r="F1083" s="1352">
        <v>593</v>
      </c>
      <c r="G1083" s="1352">
        <v>373</v>
      </c>
      <c r="H1083" s="51">
        <v>50</v>
      </c>
      <c r="I1083" s="1537"/>
      <c r="J1083" s="1506"/>
      <c r="K1083" s="1503"/>
      <c r="L1083" s="871"/>
    </row>
    <row r="1084" spans="1:12" ht="11.25" customHeight="1" outlineLevel="2" x14ac:dyDescent="0.25">
      <c r="A1084" s="7"/>
      <c r="B1084" s="39" t="s">
        <v>283</v>
      </c>
      <c r="C1084" s="40" t="s">
        <v>5074</v>
      </c>
      <c r="D1084" s="217">
        <v>0.14000000000000001</v>
      </c>
      <c r="E1084" s="1352">
        <v>1481</v>
      </c>
      <c r="F1084" s="1352">
        <v>593</v>
      </c>
      <c r="G1084" s="1352">
        <v>373</v>
      </c>
      <c r="H1084" s="51">
        <v>50</v>
      </c>
      <c r="I1084" s="1537"/>
      <c r="J1084" s="1506"/>
      <c r="K1084" s="1503"/>
      <c r="L1084" s="871"/>
    </row>
    <row r="1085" spans="1:12" ht="11.25" customHeight="1" outlineLevel="2" x14ac:dyDescent="0.25">
      <c r="A1085" s="7"/>
      <c r="B1085" s="39" t="s">
        <v>284</v>
      </c>
      <c r="C1085" s="40" t="s">
        <v>5075</v>
      </c>
      <c r="D1085" s="217">
        <v>0.14000000000000001</v>
      </c>
      <c r="E1085" s="1352">
        <v>1481</v>
      </c>
      <c r="F1085" s="1352">
        <v>593</v>
      </c>
      <c r="G1085" s="1352">
        <v>373</v>
      </c>
      <c r="H1085" s="51">
        <v>50</v>
      </c>
      <c r="I1085" s="1537"/>
      <c r="J1085" s="1506"/>
      <c r="K1085" s="1503"/>
      <c r="L1085" s="871"/>
    </row>
    <row r="1086" spans="1:12" ht="11.25" customHeight="1" outlineLevel="2" x14ac:dyDescent="0.25">
      <c r="A1086" s="7"/>
      <c r="B1086" s="39" t="s">
        <v>285</v>
      </c>
      <c r="C1086" s="40" t="s">
        <v>5076</v>
      </c>
      <c r="D1086" s="217">
        <v>0.14000000000000001</v>
      </c>
      <c r="E1086" s="1352">
        <v>1481</v>
      </c>
      <c r="F1086" s="1352">
        <v>593</v>
      </c>
      <c r="G1086" s="1352">
        <v>373</v>
      </c>
      <c r="H1086" s="51">
        <v>50</v>
      </c>
      <c r="I1086" s="1537"/>
      <c r="J1086" s="1506"/>
      <c r="K1086" s="1503"/>
      <c r="L1086" s="871"/>
    </row>
    <row r="1087" spans="1:12" ht="11.25" customHeight="1" outlineLevel="2" x14ac:dyDescent="0.25">
      <c r="A1087" s="7"/>
      <c r="B1087" s="39" t="s">
        <v>286</v>
      </c>
      <c r="C1087" s="40" t="s">
        <v>5077</v>
      </c>
      <c r="D1087" s="217">
        <v>0.14000000000000001</v>
      </c>
      <c r="E1087" s="1352">
        <v>1481</v>
      </c>
      <c r="F1087" s="1352">
        <v>593</v>
      </c>
      <c r="G1087" s="1352">
        <v>373</v>
      </c>
      <c r="H1087" s="51">
        <v>50</v>
      </c>
      <c r="I1087" s="1537"/>
      <c r="J1087" s="1506"/>
      <c r="K1087" s="1503"/>
      <c r="L1087" s="871"/>
    </row>
    <row r="1088" spans="1:12" ht="11.25" customHeight="1" outlineLevel="2" x14ac:dyDescent="0.25">
      <c r="A1088" s="7"/>
      <c r="B1088" s="39" t="s">
        <v>287</v>
      </c>
      <c r="C1088" s="40" t="s">
        <v>5078</v>
      </c>
      <c r="D1088" s="217">
        <v>0.14000000000000001</v>
      </c>
      <c r="E1088" s="1352">
        <v>1481</v>
      </c>
      <c r="F1088" s="1352">
        <v>593</v>
      </c>
      <c r="G1088" s="1352">
        <v>373</v>
      </c>
      <c r="H1088" s="51">
        <v>50</v>
      </c>
      <c r="I1088" s="1537"/>
      <c r="J1088" s="1506"/>
      <c r="K1088" s="1503"/>
      <c r="L1088" s="871"/>
    </row>
    <row r="1089" spans="1:12" ht="11.25" customHeight="1" outlineLevel="2" x14ac:dyDescent="0.25">
      <c r="A1089" s="7"/>
      <c r="B1089" s="39" t="s">
        <v>288</v>
      </c>
      <c r="C1089" s="40" t="s">
        <v>5079</v>
      </c>
      <c r="D1089" s="217">
        <v>0.14000000000000001</v>
      </c>
      <c r="E1089" s="1352">
        <v>1481</v>
      </c>
      <c r="F1089" s="1352">
        <v>593</v>
      </c>
      <c r="G1089" s="1352">
        <v>373</v>
      </c>
      <c r="H1089" s="51">
        <v>50</v>
      </c>
      <c r="I1089" s="1537"/>
      <c r="J1089" s="1506"/>
      <c r="K1089" s="1503"/>
      <c r="L1089" s="871"/>
    </row>
    <row r="1090" spans="1:12" ht="11.25" customHeight="1" outlineLevel="2" thickBot="1" x14ac:dyDescent="0.3">
      <c r="A1090" s="7"/>
      <c r="B1090" s="99" t="s">
        <v>289</v>
      </c>
      <c r="C1090" s="482" t="s">
        <v>5080</v>
      </c>
      <c r="D1090" s="43">
        <v>0.14000000000000001</v>
      </c>
      <c r="E1090" s="1354">
        <v>1481</v>
      </c>
      <c r="F1090" s="1354">
        <v>593</v>
      </c>
      <c r="G1090" s="1354">
        <v>373</v>
      </c>
      <c r="H1090" s="45">
        <v>50</v>
      </c>
      <c r="I1090" s="1538"/>
      <c r="J1090" s="1506"/>
      <c r="K1090" s="1503"/>
      <c r="L1090" s="871"/>
    </row>
    <row r="1091" spans="1:12" ht="15" customHeight="1" outlineLevel="1" thickBot="1" x14ac:dyDescent="0.25">
      <c r="A1091" s="27"/>
      <c r="B1091" s="52" t="s">
        <v>15</v>
      </c>
      <c r="C1091" s="180" t="s">
        <v>5081</v>
      </c>
      <c r="D1091" s="47" t="s">
        <v>16</v>
      </c>
      <c r="E1091" s="1347" t="s">
        <v>17</v>
      </c>
      <c r="F1091" s="1347" t="s">
        <v>2625</v>
      </c>
      <c r="G1091" s="1347" t="s">
        <v>4154</v>
      </c>
      <c r="H1091" s="1301" t="s">
        <v>18</v>
      </c>
      <c r="I1091" s="74" t="s">
        <v>19</v>
      </c>
    </row>
    <row r="1092" spans="1:12" ht="11.25" customHeight="1" outlineLevel="2" x14ac:dyDescent="0.25">
      <c r="A1092" s="7"/>
      <c r="B1092" s="188" t="s">
        <v>290</v>
      </c>
      <c r="C1092" s="422" t="s">
        <v>5082</v>
      </c>
      <c r="D1092" s="309">
        <v>0.05</v>
      </c>
      <c r="E1092" s="1348">
        <v>1052</v>
      </c>
      <c r="F1092" s="1348">
        <v>421</v>
      </c>
      <c r="G1092" s="1348">
        <v>260</v>
      </c>
      <c r="H1092" s="50">
        <v>50</v>
      </c>
      <c r="I1092" s="1536" t="s">
        <v>74</v>
      </c>
      <c r="J1092" s="1502" t="s">
        <v>291</v>
      </c>
      <c r="K1092" s="1503"/>
      <c r="L1092" s="871"/>
    </row>
    <row r="1093" spans="1:12" ht="11.25" customHeight="1" outlineLevel="2" x14ac:dyDescent="0.25">
      <c r="A1093" s="7"/>
      <c r="B1093" s="189" t="s">
        <v>292</v>
      </c>
      <c r="C1093" s="423" t="s">
        <v>5083</v>
      </c>
      <c r="D1093" s="176">
        <v>0.05</v>
      </c>
      <c r="E1093" s="1352">
        <v>1052</v>
      </c>
      <c r="F1093" s="1352">
        <v>421</v>
      </c>
      <c r="G1093" s="1352">
        <v>260</v>
      </c>
      <c r="H1093" s="51">
        <v>50</v>
      </c>
      <c r="I1093" s="1537"/>
      <c r="J1093" s="1506"/>
      <c r="K1093" s="1503"/>
      <c r="L1093" s="871"/>
    </row>
    <row r="1094" spans="1:12" ht="11.25" customHeight="1" outlineLevel="2" x14ac:dyDescent="0.25">
      <c r="A1094" s="7"/>
      <c r="B1094" s="189" t="s">
        <v>293</v>
      </c>
      <c r="C1094" s="423" t="s">
        <v>5084</v>
      </c>
      <c r="D1094" s="176">
        <v>0.05</v>
      </c>
      <c r="E1094" s="1352">
        <v>1052</v>
      </c>
      <c r="F1094" s="1352">
        <v>421</v>
      </c>
      <c r="G1094" s="1352">
        <v>260</v>
      </c>
      <c r="H1094" s="51">
        <v>50</v>
      </c>
      <c r="I1094" s="1537"/>
      <c r="J1094" s="1506"/>
      <c r="K1094" s="1503"/>
      <c r="L1094" s="871"/>
    </row>
    <row r="1095" spans="1:12" ht="11.25" customHeight="1" outlineLevel="2" x14ac:dyDescent="0.25">
      <c r="A1095" s="7"/>
      <c r="B1095" s="189" t="s">
        <v>294</v>
      </c>
      <c r="C1095" s="423" t="s">
        <v>5085</v>
      </c>
      <c r="D1095" s="176">
        <v>0.05</v>
      </c>
      <c r="E1095" s="1352">
        <v>1052</v>
      </c>
      <c r="F1095" s="1352">
        <v>421</v>
      </c>
      <c r="G1095" s="1352">
        <v>260</v>
      </c>
      <c r="H1095" s="51">
        <v>50</v>
      </c>
      <c r="I1095" s="1537"/>
      <c r="J1095" s="1506"/>
      <c r="K1095" s="1503"/>
      <c r="L1095" s="871"/>
    </row>
    <row r="1096" spans="1:12" ht="11.25" customHeight="1" outlineLevel="2" x14ac:dyDescent="0.25">
      <c r="A1096" s="7"/>
      <c r="B1096" s="189" t="s">
        <v>295</v>
      </c>
      <c r="C1096" s="423" t="s">
        <v>5086</v>
      </c>
      <c r="D1096" s="176">
        <v>0.05</v>
      </c>
      <c r="E1096" s="1352">
        <v>1052</v>
      </c>
      <c r="F1096" s="1352">
        <v>421</v>
      </c>
      <c r="G1096" s="1352">
        <v>260</v>
      </c>
      <c r="H1096" s="51">
        <v>50</v>
      </c>
      <c r="I1096" s="1537"/>
      <c r="J1096" s="1506"/>
      <c r="K1096" s="1503"/>
      <c r="L1096" s="871"/>
    </row>
    <row r="1097" spans="1:12" ht="11.25" customHeight="1" outlineLevel="2" x14ac:dyDescent="0.25">
      <c r="A1097" s="7"/>
      <c r="B1097" s="189" t="s">
        <v>296</v>
      </c>
      <c r="C1097" s="423" t="s">
        <v>5087</v>
      </c>
      <c r="D1097" s="176">
        <v>0.05</v>
      </c>
      <c r="E1097" s="1352">
        <v>1052</v>
      </c>
      <c r="F1097" s="1352">
        <v>421</v>
      </c>
      <c r="G1097" s="1352">
        <v>260</v>
      </c>
      <c r="H1097" s="51">
        <v>50</v>
      </c>
      <c r="I1097" s="1537"/>
      <c r="J1097" s="1506"/>
      <c r="K1097" s="1503"/>
      <c r="L1097" s="871"/>
    </row>
    <row r="1098" spans="1:12" ht="11.25" customHeight="1" outlineLevel="2" x14ac:dyDescent="0.25">
      <c r="A1098" s="7"/>
      <c r="B1098" s="189" t="s">
        <v>297</v>
      </c>
      <c r="C1098" s="423" t="s">
        <v>5088</v>
      </c>
      <c r="D1098" s="176">
        <v>0.05</v>
      </c>
      <c r="E1098" s="1352">
        <v>1052</v>
      </c>
      <c r="F1098" s="1352">
        <v>421</v>
      </c>
      <c r="G1098" s="1352">
        <v>260</v>
      </c>
      <c r="H1098" s="51">
        <v>50</v>
      </c>
      <c r="I1098" s="1537"/>
      <c r="J1098" s="1506"/>
      <c r="K1098" s="1503"/>
      <c r="L1098" s="871"/>
    </row>
    <row r="1099" spans="1:12" ht="11.25" customHeight="1" outlineLevel="2" x14ac:dyDescent="0.25">
      <c r="A1099" s="7"/>
      <c r="B1099" s="189" t="s">
        <v>298</v>
      </c>
      <c r="C1099" s="423" t="s">
        <v>5089</v>
      </c>
      <c r="D1099" s="176">
        <v>0.05</v>
      </c>
      <c r="E1099" s="1352">
        <v>1052</v>
      </c>
      <c r="F1099" s="1352">
        <v>421</v>
      </c>
      <c r="G1099" s="1352">
        <v>260</v>
      </c>
      <c r="H1099" s="51">
        <v>50</v>
      </c>
      <c r="I1099" s="1537"/>
      <c r="J1099" s="1506"/>
      <c r="K1099" s="1503"/>
      <c r="L1099" s="871"/>
    </row>
    <row r="1100" spans="1:12" ht="11.25" customHeight="1" outlineLevel="2" thickBot="1" x14ac:dyDescent="0.3">
      <c r="A1100" s="65"/>
      <c r="B1100" s="190" t="s">
        <v>299</v>
      </c>
      <c r="C1100" s="424" t="s">
        <v>5090</v>
      </c>
      <c r="D1100" s="178">
        <v>0.05</v>
      </c>
      <c r="E1100" s="1354">
        <v>1052</v>
      </c>
      <c r="F1100" s="1354">
        <v>421</v>
      </c>
      <c r="G1100" s="1354">
        <v>260</v>
      </c>
      <c r="H1100" s="45">
        <v>50</v>
      </c>
      <c r="I1100" s="1538"/>
      <c r="J1100" s="1506"/>
      <c r="K1100" s="1503"/>
      <c r="L1100" s="871"/>
    </row>
    <row r="1101" spans="1:12" ht="15" customHeight="1" outlineLevel="1" thickBot="1" x14ac:dyDescent="0.25">
      <c r="A1101" s="27"/>
      <c r="B1101" s="52" t="s">
        <v>15</v>
      </c>
      <c r="C1101" s="52" t="s">
        <v>5091</v>
      </c>
      <c r="D1101" s="47" t="s">
        <v>16</v>
      </c>
      <c r="E1101" s="1347" t="s">
        <v>17</v>
      </c>
      <c r="F1101" s="1347" t="s">
        <v>2625</v>
      </c>
      <c r="G1101" s="1347" t="s">
        <v>4154</v>
      </c>
      <c r="H1101" s="1301" t="s">
        <v>18</v>
      </c>
      <c r="I1101" s="74" t="s">
        <v>19</v>
      </c>
    </row>
    <row r="1102" spans="1:12" ht="11.25" customHeight="1" outlineLevel="2" x14ac:dyDescent="0.2">
      <c r="A1102" s="7"/>
      <c r="B1102" s="188" t="s">
        <v>300</v>
      </c>
      <c r="C1102" s="422" t="s">
        <v>5092</v>
      </c>
      <c r="D1102" s="309">
        <v>6.5000000000000002E-2</v>
      </c>
      <c r="E1102" s="1348">
        <v>1116</v>
      </c>
      <c r="F1102" s="1348">
        <v>446</v>
      </c>
      <c r="G1102" s="1348">
        <v>281</v>
      </c>
      <c r="H1102" s="50">
        <v>50</v>
      </c>
      <c r="I1102" s="1536" t="s">
        <v>74</v>
      </c>
    </row>
    <row r="1103" spans="1:12" ht="11.25" customHeight="1" outlineLevel="2" x14ac:dyDescent="0.25">
      <c r="A1103" s="7"/>
      <c r="B1103" s="189" t="s">
        <v>301</v>
      </c>
      <c r="C1103" s="423" t="s">
        <v>5093</v>
      </c>
      <c r="D1103" s="176">
        <v>6.5000000000000002E-2</v>
      </c>
      <c r="E1103" s="1352">
        <v>1116</v>
      </c>
      <c r="F1103" s="1352">
        <v>446</v>
      </c>
      <c r="G1103" s="1352">
        <v>281</v>
      </c>
      <c r="H1103" s="51">
        <v>50</v>
      </c>
      <c r="I1103" s="1537"/>
      <c r="J1103" s="1502" t="s">
        <v>302</v>
      </c>
      <c r="K1103" s="1503"/>
      <c r="L1103" s="871"/>
    </row>
    <row r="1104" spans="1:12" ht="11.25" customHeight="1" outlineLevel="2" x14ac:dyDescent="0.25">
      <c r="A1104" s="7"/>
      <c r="B1104" s="189" t="s">
        <v>303</v>
      </c>
      <c r="C1104" s="423" t="s">
        <v>5094</v>
      </c>
      <c r="D1104" s="176">
        <v>6.5000000000000002E-2</v>
      </c>
      <c r="E1104" s="1352">
        <v>1116</v>
      </c>
      <c r="F1104" s="1352">
        <v>446</v>
      </c>
      <c r="G1104" s="1352">
        <v>281</v>
      </c>
      <c r="H1104" s="51">
        <v>50</v>
      </c>
      <c r="I1104" s="1537"/>
      <c r="J1104" s="1506"/>
      <c r="K1104" s="1503"/>
      <c r="L1104" s="871"/>
    </row>
    <row r="1105" spans="1:12" ht="11.25" customHeight="1" outlineLevel="2" x14ac:dyDescent="0.25">
      <c r="A1105" s="7"/>
      <c r="B1105" s="189" t="s">
        <v>304</v>
      </c>
      <c r="C1105" s="423" t="s">
        <v>5095</v>
      </c>
      <c r="D1105" s="176">
        <v>6.5000000000000002E-2</v>
      </c>
      <c r="E1105" s="1352">
        <v>1116</v>
      </c>
      <c r="F1105" s="1352">
        <v>446</v>
      </c>
      <c r="G1105" s="1352">
        <v>281</v>
      </c>
      <c r="H1105" s="51">
        <v>50</v>
      </c>
      <c r="I1105" s="1537"/>
      <c r="J1105" s="1506"/>
      <c r="K1105" s="1503"/>
      <c r="L1105" s="871"/>
    </row>
    <row r="1106" spans="1:12" ht="11.25" customHeight="1" outlineLevel="2" x14ac:dyDescent="0.25">
      <c r="A1106" s="7"/>
      <c r="B1106" s="189" t="s">
        <v>305</v>
      </c>
      <c r="C1106" s="423" t="s">
        <v>5096</v>
      </c>
      <c r="D1106" s="176">
        <v>6.5000000000000002E-2</v>
      </c>
      <c r="E1106" s="1352">
        <v>1116</v>
      </c>
      <c r="F1106" s="1352">
        <v>446</v>
      </c>
      <c r="G1106" s="1352">
        <v>281</v>
      </c>
      <c r="H1106" s="51">
        <v>50</v>
      </c>
      <c r="I1106" s="1537"/>
      <c r="J1106" s="1506"/>
      <c r="K1106" s="1503"/>
      <c r="L1106" s="871"/>
    </row>
    <row r="1107" spans="1:12" ht="11.25" customHeight="1" outlineLevel="2" x14ac:dyDescent="0.2">
      <c r="A1107" s="7"/>
      <c r="B1107" s="189" t="s">
        <v>306</v>
      </c>
      <c r="C1107" s="423" t="s">
        <v>5097</v>
      </c>
      <c r="D1107" s="176">
        <v>6.5000000000000002E-2</v>
      </c>
      <c r="E1107" s="1352">
        <v>1116</v>
      </c>
      <c r="F1107" s="1352">
        <v>446</v>
      </c>
      <c r="G1107" s="1352">
        <v>281</v>
      </c>
      <c r="H1107" s="51">
        <v>50</v>
      </c>
      <c r="I1107" s="1537"/>
    </row>
    <row r="1108" spans="1:12" ht="11.25" customHeight="1" outlineLevel="2" x14ac:dyDescent="0.2">
      <c r="A1108" s="7"/>
      <c r="B1108" s="189" t="s">
        <v>307</v>
      </c>
      <c r="C1108" s="423" t="s">
        <v>5098</v>
      </c>
      <c r="D1108" s="176">
        <v>6.5000000000000002E-2</v>
      </c>
      <c r="E1108" s="1352">
        <v>1116</v>
      </c>
      <c r="F1108" s="1352">
        <v>446</v>
      </c>
      <c r="G1108" s="1352">
        <v>281</v>
      </c>
      <c r="H1108" s="51">
        <v>50</v>
      </c>
      <c r="I1108" s="1537"/>
    </row>
    <row r="1109" spans="1:12" ht="11.25" customHeight="1" outlineLevel="2" x14ac:dyDescent="0.2">
      <c r="A1109" s="7"/>
      <c r="B1109" s="189" t="s">
        <v>308</v>
      </c>
      <c r="C1109" s="423" t="s">
        <v>5099</v>
      </c>
      <c r="D1109" s="176">
        <v>6.5000000000000002E-2</v>
      </c>
      <c r="E1109" s="1352">
        <v>1116</v>
      </c>
      <c r="F1109" s="1352">
        <v>446</v>
      </c>
      <c r="G1109" s="1352">
        <v>281</v>
      </c>
      <c r="H1109" s="51">
        <v>50</v>
      </c>
      <c r="I1109" s="1537"/>
    </row>
    <row r="1110" spans="1:12" ht="12.75" customHeight="1" outlineLevel="2" thickBot="1" x14ac:dyDescent="0.25">
      <c r="A1110" s="7"/>
      <c r="B1110" s="190" t="s">
        <v>309</v>
      </c>
      <c r="C1110" s="424" t="s">
        <v>5100</v>
      </c>
      <c r="D1110" s="178">
        <v>6.5000000000000002E-2</v>
      </c>
      <c r="E1110" s="1354">
        <v>1116</v>
      </c>
      <c r="F1110" s="1354">
        <v>446</v>
      </c>
      <c r="G1110" s="1354">
        <v>281</v>
      </c>
      <c r="H1110" s="45">
        <v>50</v>
      </c>
      <c r="I1110" s="1538"/>
    </row>
    <row r="1111" spans="1:12" ht="15" customHeight="1" outlineLevel="1" thickBot="1" x14ac:dyDescent="0.25">
      <c r="A1111" s="27"/>
      <c r="B1111" s="52" t="s">
        <v>15</v>
      </c>
      <c r="C1111" s="52" t="s">
        <v>5101</v>
      </c>
      <c r="D1111" s="47" t="s">
        <v>16</v>
      </c>
      <c r="E1111" s="1347" t="s">
        <v>17</v>
      </c>
      <c r="F1111" s="1347" t="s">
        <v>2625</v>
      </c>
      <c r="G1111" s="1347" t="s">
        <v>4154</v>
      </c>
      <c r="H1111" s="1301" t="s">
        <v>18</v>
      </c>
      <c r="I1111" s="74" t="s">
        <v>19</v>
      </c>
    </row>
    <row r="1112" spans="1:12" ht="12.75" customHeight="1" outlineLevel="2" x14ac:dyDescent="0.2">
      <c r="A1112" s="7"/>
      <c r="B1112" s="769" t="s">
        <v>2674</v>
      </c>
      <c r="C1112" s="770" t="s">
        <v>5102</v>
      </c>
      <c r="D1112" s="761">
        <v>0.19</v>
      </c>
      <c r="E1112" s="1348">
        <v>2136</v>
      </c>
      <c r="F1112" s="1348">
        <v>854</v>
      </c>
      <c r="G1112" s="1348">
        <v>609</v>
      </c>
      <c r="H1112" s="50">
        <v>50</v>
      </c>
      <c r="I1112" s="1536" t="s">
        <v>74</v>
      </c>
    </row>
    <row r="1113" spans="1:12" ht="12.75" customHeight="1" outlineLevel="2" x14ac:dyDescent="0.2">
      <c r="A1113" s="7"/>
      <c r="B1113" s="771" t="s">
        <v>2675</v>
      </c>
      <c r="C1113" s="772" t="s">
        <v>5103</v>
      </c>
      <c r="D1113" s="762">
        <v>0.19</v>
      </c>
      <c r="E1113" s="1352">
        <v>2135</v>
      </c>
      <c r="F1113" s="1352">
        <v>854</v>
      </c>
      <c r="G1113" s="1352">
        <v>609</v>
      </c>
      <c r="H1113" s="51">
        <v>50</v>
      </c>
      <c r="I1113" s="1537"/>
    </row>
    <row r="1114" spans="1:12" ht="12.75" customHeight="1" outlineLevel="2" x14ac:dyDescent="0.2">
      <c r="A1114" s="7"/>
      <c r="B1114" s="771" t="s">
        <v>2676</v>
      </c>
      <c r="C1114" s="772" t="s">
        <v>5104</v>
      </c>
      <c r="D1114" s="762">
        <v>0.19</v>
      </c>
      <c r="E1114" s="1352">
        <v>2135</v>
      </c>
      <c r="F1114" s="1352">
        <v>854</v>
      </c>
      <c r="G1114" s="1352">
        <v>609</v>
      </c>
      <c r="H1114" s="51">
        <v>50</v>
      </c>
      <c r="I1114" s="1537"/>
    </row>
    <row r="1115" spans="1:12" ht="12.75" customHeight="1" outlineLevel="2" x14ac:dyDescent="0.2">
      <c r="A1115" s="7"/>
      <c r="B1115" s="771" t="s">
        <v>2677</v>
      </c>
      <c r="C1115" s="772" t="s">
        <v>5105</v>
      </c>
      <c r="D1115" s="762">
        <v>0.19</v>
      </c>
      <c r="E1115" s="1352">
        <v>2135</v>
      </c>
      <c r="F1115" s="1352">
        <v>854</v>
      </c>
      <c r="G1115" s="1352">
        <v>609</v>
      </c>
      <c r="H1115" s="51">
        <v>50</v>
      </c>
      <c r="I1115" s="1537"/>
    </row>
    <row r="1116" spans="1:12" ht="12.75" customHeight="1" outlineLevel="2" x14ac:dyDescent="0.2">
      <c r="A1116" s="7"/>
      <c r="B1116" s="771" t="s">
        <v>2678</v>
      </c>
      <c r="C1116" s="772" t="s">
        <v>5106</v>
      </c>
      <c r="D1116" s="762">
        <v>0.19</v>
      </c>
      <c r="E1116" s="1352">
        <v>2135</v>
      </c>
      <c r="F1116" s="1352">
        <v>854</v>
      </c>
      <c r="G1116" s="1352">
        <v>609</v>
      </c>
      <c r="H1116" s="51">
        <v>50</v>
      </c>
      <c r="I1116" s="1537"/>
    </row>
    <row r="1117" spans="1:12" ht="12.75" customHeight="1" outlineLevel="2" x14ac:dyDescent="0.2">
      <c r="A1117" s="7"/>
      <c r="B1117" s="771" t="s">
        <v>2679</v>
      </c>
      <c r="C1117" s="772" t="s">
        <v>5107</v>
      </c>
      <c r="D1117" s="762">
        <v>0.19</v>
      </c>
      <c r="E1117" s="1352">
        <v>2135</v>
      </c>
      <c r="F1117" s="1352">
        <v>854</v>
      </c>
      <c r="G1117" s="1352">
        <v>609</v>
      </c>
      <c r="H1117" s="51">
        <v>50</v>
      </c>
      <c r="I1117" s="1537"/>
    </row>
    <row r="1118" spans="1:12" ht="12.75" customHeight="1" outlineLevel="2" x14ac:dyDescent="0.25">
      <c r="A1118" s="7"/>
      <c r="B1118" s="771" t="s">
        <v>2680</v>
      </c>
      <c r="C1118" s="772" t="s">
        <v>5108</v>
      </c>
      <c r="D1118" s="762">
        <v>0.19</v>
      </c>
      <c r="E1118" s="1352">
        <v>2135</v>
      </c>
      <c r="F1118" s="1352">
        <v>854</v>
      </c>
      <c r="G1118" s="1352">
        <v>609</v>
      </c>
      <c r="H1118" s="51">
        <v>50</v>
      </c>
      <c r="I1118" s="1537"/>
      <c r="J1118" s="1502" t="s">
        <v>2733</v>
      </c>
      <c r="K1118" s="1503"/>
      <c r="L1118" s="871"/>
    </row>
    <row r="1119" spans="1:12" ht="12.75" customHeight="1" outlineLevel="2" x14ac:dyDescent="0.25">
      <c r="A1119" s="7"/>
      <c r="B1119" s="771" t="s">
        <v>2681</v>
      </c>
      <c r="C1119" s="772" t="s">
        <v>5109</v>
      </c>
      <c r="D1119" s="762">
        <v>0.19</v>
      </c>
      <c r="E1119" s="1352">
        <v>2135</v>
      </c>
      <c r="F1119" s="1352">
        <v>854</v>
      </c>
      <c r="G1119" s="1352">
        <v>609</v>
      </c>
      <c r="H1119" s="51">
        <v>50</v>
      </c>
      <c r="I1119" s="1537"/>
      <c r="J1119" s="1506"/>
      <c r="K1119" s="1503"/>
      <c r="L1119" s="871"/>
    </row>
    <row r="1120" spans="1:12" ht="12.75" customHeight="1" outlineLevel="2" thickBot="1" x14ac:dyDescent="0.3">
      <c r="A1120" s="7"/>
      <c r="B1120" s="771" t="s">
        <v>2690</v>
      </c>
      <c r="C1120" s="772" t="s">
        <v>5110</v>
      </c>
      <c r="D1120" s="762">
        <v>0.19</v>
      </c>
      <c r="E1120" s="1352">
        <v>2135</v>
      </c>
      <c r="F1120" s="1352">
        <v>854</v>
      </c>
      <c r="G1120" s="1352">
        <v>609</v>
      </c>
      <c r="H1120" s="51">
        <v>50</v>
      </c>
      <c r="I1120" s="1538"/>
      <c r="J1120" s="1506"/>
      <c r="K1120" s="1503"/>
      <c r="L1120" s="871"/>
    </row>
    <row r="1121" spans="1:12" ht="12.75" customHeight="1" outlineLevel="2" x14ac:dyDescent="0.25">
      <c r="A1121" s="7"/>
      <c r="B1121" s="771" t="s">
        <v>2691</v>
      </c>
      <c r="C1121" s="773" t="s">
        <v>5111</v>
      </c>
      <c r="D1121" s="762">
        <v>0.19</v>
      </c>
      <c r="E1121" s="1352">
        <v>1441</v>
      </c>
      <c r="F1121" s="1352">
        <v>576</v>
      </c>
      <c r="G1121" s="1352">
        <v>373</v>
      </c>
      <c r="H1121" s="51">
        <v>50</v>
      </c>
      <c r="I1121" s="42"/>
      <c r="J1121" s="1506"/>
      <c r="K1121" s="1503"/>
      <c r="L1121" s="871"/>
    </row>
    <row r="1122" spans="1:12" ht="12.75" customHeight="1" outlineLevel="2" x14ac:dyDescent="0.2">
      <c r="A1122" s="7"/>
      <c r="B1122" s="771" t="s">
        <v>2692</v>
      </c>
      <c r="C1122" s="773" t="s">
        <v>5112</v>
      </c>
      <c r="D1122" s="762">
        <v>0.19</v>
      </c>
      <c r="E1122" s="1352">
        <v>1441</v>
      </c>
      <c r="F1122" s="1352">
        <v>576</v>
      </c>
      <c r="G1122" s="1352">
        <v>373</v>
      </c>
      <c r="H1122" s="51">
        <v>50</v>
      </c>
      <c r="I1122" s="42"/>
    </row>
    <row r="1123" spans="1:12" ht="12.75" customHeight="1" outlineLevel="2" x14ac:dyDescent="0.2">
      <c r="A1123" s="7"/>
      <c r="B1123" s="771" t="s">
        <v>2693</v>
      </c>
      <c r="C1123" s="773" t="s">
        <v>5113</v>
      </c>
      <c r="D1123" s="762">
        <v>0.19</v>
      </c>
      <c r="E1123" s="1352">
        <v>1441</v>
      </c>
      <c r="F1123" s="1352">
        <v>576</v>
      </c>
      <c r="G1123" s="1352">
        <v>373</v>
      </c>
      <c r="H1123" s="51">
        <v>50</v>
      </c>
      <c r="I1123" s="42"/>
    </row>
    <row r="1124" spans="1:12" ht="12.75" customHeight="1" outlineLevel="2" x14ac:dyDescent="0.2">
      <c r="A1124" s="7"/>
      <c r="B1124" s="771" t="s">
        <v>2694</v>
      </c>
      <c r="C1124" s="773" t="s">
        <v>5114</v>
      </c>
      <c r="D1124" s="762">
        <v>0.19</v>
      </c>
      <c r="E1124" s="1352">
        <v>1441</v>
      </c>
      <c r="F1124" s="1352">
        <v>576</v>
      </c>
      <c r="G1124" s="1352">
        <v>373</v>
      </c>
      <c r="H1124" s="51">
        <v>50</v>
      </c>
      <c r="I1124" s="42"/>
    </row>
    <row r="1125" spans="1:12" ht="12.75" customHeight="1" outlineLevel="2" x14ac:dyDescent="0.2">
      <c r="A1125" s="7"/>
      <c r="B1125" s="771" t="s">
        <v>2695</v>
      </c>
      <c r="C1125" s="773" t="s">
        <v>5115</v>
      </c>
      <c r="D1125" s="762">
        <v>0.19</v>
      </c>
      <c r="E1125" s="1352">
        <v>1441</v>
      </c>
      <c r="F1125" s="1352">
        <v>576</v>
      </c>
      <c r="G1125" s="1352">
        <v>373</v>
      </c>
      <c r="H1125" s="51">
        <v>50</v>
      </c>
      <c r="I1125" s="42"/>
    </row>
    <row r="1126" spans="1:12" ht="12.75" customHeight="1" outlineLevel="2" x14ac:dyDescent="0.2">
      <c r="A1126" s="7"/>
      <c r="B1126" s="771" t="s">
        <v>2696</v>
      </c>
      <c r="C1126" s="773" t="s">
        <v>5116</v>
      </c>
      <c r="D1126" s="762">
        <v>0.19</v>
      </c>
      <c r="E1126" s="1352">
        <v>1441</v>
      </c>
      <c r="F1126" s="1352">
        <v>576</v>
      </c>
      <c r="G1126" s="1352">
        <v>373</v>
      </c>
      <c r="H1126" s="51">
        <v>50</v>
      </c>
      <c r="I1126" s="42"/>
    </row>
    <row r="1127" spans="1:12" ht="12.75" customHeight="1" outlineLevel="2" x14ac:dyDescent="0.2">
      <c r="A1127" s="7"/>
      <c r="B1127" s="771" t="s">
        <v>2697</v>
      </c>
      <c r="C1127" s="773" t="s">
        <v>5117</v>
      </c>
      <c r="D1127" s="762">
        <v>0.19</v>
      </c>
      <c r="E1127" s="1352">
        <v>1441</v>
      </c>
      <c r="F1127" s="1352">
        <v>576</v>
      </c>
      <c r="G1127" s="1352">
        <v>373</v>
      </c>
      <c r="H1127" s="51">
        <v>50</v>
      </c>
      <c r="I1127" s="42"/>
    </row>
    <row r="1128" spans="1:12" ht="12.75" customHeight="1" outlineLevel="2" x14ac:dyDescent="0.2">
      <c r="A1128" s="7"/>
      <c r="B1128" s="771" t="s">
        <v>2698</v>
      </c>
      <c r="C1128" s="773" t="s">
        <v>5118</v>
      </c>
      <c r="D1128" s="762">
        <v>0.19</v>
      </c>
      <c r="E1128" s="1352">
        <v>1441</v>
      </c>
      <c r="F1128" s="1352">
        <v>576</v>
      </c>
      <c r="G1128" s="1352">
        <v>373</v>
      </c>
      <c r="H1128" s="51">
        <v>50</v>
      </c>
      <c r="I1128" s="42"/>
    </row>
    <row r="1129" spans="1:12" ht="12.75" customHeight="1" outlineLevel="2" x14ac:dyDescent="0.2">
      <c r="A1129" s="7"/>
      <c r="B1129" s="769" t="s">
        <v>2699</v>
      </c>
      <c r="C1129" s="774" t="s">
        <v>5119</v>
      </c>
      <c r="D1129" s="762">
        <v>0.19</v>
      </c>
      <c r="E1129" s="1348">
        <v>1911</v>
      </c>
      <c r="F1129" s="1348">
        <v>764</v>
      </c>
      <c r="G1129" s="1348">
        <v>511</v>
      </c>
      <c r="H1129" s="51">
        <v>50</v>
      </c>
      <c r="I1129" s="38"/>
    </row>
    <row r="1130" spans="1:12" ht="12.75" customHeight="1" outlineLevel="2" x14ac:dyDescent="0.2">
      <c r="A1130" s="7"/>
      <c r="B1130" s="771" t="s">
        <v>2700</v>
      </c>
      <c r="C1130" s="773" t="s">
        <v>5120</v>
      </c>
      <c r="D1130" s="762">
        <v>0.19</v>
      </c>
      <c r="E1130" s="1352">
        <v>1911</v>
      </c>
      <c r="F1130" s="1352">
        <v>764</v>
      </c>
      <c r="G1130" s="1352">
        <v>511</v>
      </c>
      <c r="H1130" s="51">
        <v>50</v>
      </c>
      <c r="I1130" s="42"/>
    </row>
    <row r="1131" spans="1:12" ht="12.75" customHeight="1" outlineLevel="2" thickBot="1" x14ac:dyDescent="0.25">
      <c r="A1131" s="7"/>
      <c r="B1131" s="775" t="s">
        <v>2701</v>
      </c>
      <c r="C1131" s="776" t="s">
        <v>5121</v>
      </c>
      <c r="D1131" s="763">
        <v>0.19</v>
      </c>
      <c r="E1131" s="1354">
        <v>1911</v>
      </c>
      <c r="F1131" s="1354">
        <v>764</v>
      </c>
      <c r="G1131" s="1354">
        <v>511</v>
      </c>
      <c r="H1131" s="45">
        <v>50</v>
      </c>
      <c r="I1131" s="44"/>
    </row>
    <row r="1132" spans="1:12" ht="12.75" customHeight="1" outlineLevel="2" thickBot="1" x14ac:dyDescent="0.25">
      <c r="A1132" s="31"/>
      <c r="B1132" s="52" t="s">
        <v>15</v>
      </c>
      <c r="C1132" s="52" t="s">
        <v>5122</v>
      </c>
      <c r="D1132" s="47" t="s">
        <v>16</v>
      </c>
      <c r="E1132" s="1347" t="s">
        <v>17</v>
      </c>
      <c r="F1132" s="1347" t="s">
        <v>2625</v>
      </c>
      <c r="G1132" s="1347" t="s">
        <v>4154</v>
      </c>
      <c r="H1132" s="1301" t="s">
        <v>18</v>
      </c>
      <c r="I1132" s="74" t="s">
        <v>19</v>
      </c>
    </row>
    <row r="1133" spans="1:12" ht="12.75" customHeight="1" outlineLevel="2" x14ac:dyDescent="0.2">
      <c r="A1133" s="7"/>
      <c r="B1133" s="988" t="s">
        <v>2577</v>
      </c>
      <c r="C1133" s="989" t="s">
        <v>5123</v>
      </c>
      <c r="D1133" s="1136">
        <v>0.115</v>
      </c>
      <c r="E1133" s="1348">
        <v>1397</v>
      </c>
      <c r="F1133" s="1348">
        <v>559</v>
      </c>
      <c r="G1133" s="1348">
        <v>374</v>
      </c>
      <c r="H1133" s="50">
        <v>50</v>
      </c>
      <c r="I1133" s="1536" t="s">
        <v>74</v>
      </c>
    </row>
    <row r="1134" spans="1:12" ht="12.75" customHeight="1" outlineLevel="2" x14ac:dyDescent="0.2">
      <c r="A1134" s="7"/>
      <c r="B1134" s="611" t="s">
        <v>2578</v>
      </c>
      <c r="C1134" s="612" t="s">
        <v>5124</v>
      </c>
      <c r="D1134" s="1137">
        <v>0.115</v>
      </c>
      <c r="E1134" s="1352">
        <v>1397</v>
      </c>
      <c r="F1134" s="1348">
        <v>559</v>
      </c>
      <c r="G1134" s="1352">
        <v>374</v>
      </c>
      <c r="H1134" s="51">
        <v>50</v>
      </c>
      <c r="I1134" s="1537"/>
    </row>
    <row r="1135" spans="1:12" ht="12.75" customHeight="1" outlineLevel="2" x14ac:dyDescent="0.2">
      <c r="A1135" s="7"/>
      <c r="B1135" s="611" t="s">
        <v>2579</v>
      </c>
      <c r="C1135" s="612" t="s">
        <v>5125</v>
      </c>
      <c r="D1135" s="1137">
        <v>0.115</v>
      </c>
      <c r="E1135" s="1352">
        <v>1397</v>
      </c>
      <c r="F1135" s="1348">
        <v>559</v>
      </c>
      <c r="G1135" s="1352">
        <v>374</v>
      </c>
      <c r="H1135" s="51">
        <v>50</v>
      </c>
      <c r="I1135" s="1537"/>
    </row>
    <row r="1136" spans="1:12" ht="12.75" customHeight="1" outlineLevel="2" x14ac:dyDescent="0.2">
      <c r="A1136" s="7"/>
      <c r="B1136" s="611" t="s">
        <v>2580</v>
      </c>
      <c r="C1136" s="612" t="s">
        <v>5126</v>
      </c>
      <c r="D1136" s="1137">
        <v>0.115</v>
      </c>
      <c r="E1136" s="1352">
        <v>1397</v>
      </c>
      <c r="F1136" s="1348">
        <v>559</v>
      </c>
      <c r="G1136" s="1352">
        <v>374</v>
      </c>
      <c r="H1136" s="51">
        <v>50</v>
      </c>
      <c r="I1136" s="1537"/>
    </row>
    <row r="1137" spans="1:12" ht="12.75" customHeight="1" outlineLevel="2" x14ac:dyDescent="0.2">
      <c r="A1137" s="7"/>
      <c r="B1137" s="611" t="s">
        <v>2581</v>
      </c>
      <c r="C1137" s="612" t="s">
        <v>5127</v>
      </c>
      <c r="D1137" s="1137">
        <v>0.115</v>
      </c>
      <c r="E1137" s="1352">
        <v>1397</v>
      </c>
      <c r="F1137" s="1348">
        <v>559</v>
      </c>
      <c r="G1137" s="1352">
        <v>374</v>
      </c>
      <c r="H1137" s="51">
        <v>50</v>
      </c>
      <c r="I1137" s="1537"/>
    </row>
    <row r="1138" spans="1:12" ht="12.75" customHeight="1" outlineLevel="2" x14ac:dyDescent="0.2">
      <c r="A1138" s="7"/>
      <c r="B1138" s="611" t="s">
        <v>2582</v>
      </c>
      <c r="C1138" s="612" t="s">
        <v>5128</v>
      </c>
      <c r="D1138" s="1137">
        <v>0.115</v>
      </c>
      <c r="E1138" s="1352">
        <v>1397</v>
      </c>
      <c r="F1138" s="1348">
        <v>559</v>
      </c>
      <c r="G1138" s="1352">
        <v>374</v>
      </c>
      <c r="H1138" s="51">
        <v>50</v>
      </c>
      <c r="I1138" s="1537"/>
    </row>
    <row r="1139" spans="1:12" ht="12.75" customHeight="1" outlineLevel="2" x14ac:dyDescent="0.25">
      <c r="A1139" s="7"/>
      <c r="B1139" s="611" t="s">
        <v>2583</v>
      </c>
      <c r="C1139" s="612" t="s">
        <v>5129</v>
      </c>
      <c r="D1139" s="1137">
        <v>0.115</v>
      </c>
      <c r="E1139" s="1352">
        <v>1397</v>
      </c>
      <c r="F1139" s="1348">
        <v>559</v>
      </c>
      <c r="G1139" s="1352">
        <v>374</v>
      </c>
      <c r="H1139" s="51">
        <v>50</v>
      </c>
      <c r="I1139" s="1537"/>
      <c r="J1139" s="1502" t="s">
        <v>2600</v>
      </c>
      <c r="K1139" s="1503"/>
      <c r="L1139" s="871"/>
    </row>
    <row r="1140" spans="1:12" ht="12.75" customHeight="1" outlineLevel="2" x14ac:dyDescent="0.25">
      <c r="A1140" s="7"/>
      <c r="B1140" s="611" t="s">
        <v>2584</v>
      </c>
      <c r="C1140" s="612" t="s">
        <v>5130</v>
      </c>
      <c r="D1140" s="1137">
        <v>0.115</v>
      </c>
      <c r="E1140" s="1352">
        <v>1397</v>
      </c>
      <c r="F1140" s="1348">
        <v>559</v>
      </c>
      <c r="G1140" s="1352">
        <v>374</v>
      </c>
      <c r="H1140" s="51">
        <v>50</v>
      </c>
      <c r="I1140" s="1537"/>
      <c r="J1140" s="1506"/>
      <c r="K1140" s="1503"/>
      <c r="L1140" s="871"/>
    </row>
    <row r="1141" spans="1:12" ht="12.75" customHeight="1" outlineLevel="2" thickBot="1" x14ac:dyDescent="0.3">
      <c r="A1141" s="7"/>
      <c r="B1141" s="611" t="s">
        <v>2585</v>
      </c>
      <c r="C1141" s="612" t="s">
        <v>5131</v>
      </c>
      <c r="D1141" s="1137">
        <v>0.115</v>
      </c>
      <c r="E1141" s="1352">
        <v>1397</v>
      </c>
      <c r="F1141" s="1348">
        <v>559</v>
      </c>
      <c r="G1141" s="1352">
        <v>374</v>
      </c>
      <c r="H1141" s="51">
        <v>50</v>
      </c>
      <c r="I1141" s="1538"/>
      <c r="J1141" s="1506"/>
      <c r="K1141" s="1503"/>
      <c r="L1141" s="871"/>
    </row>
    <row r="1142" spans="1:12" ht="12.75" customHeight="1" outlineLevel="2" x14ac:dyDescent="0.25">
      <c r="A1142" s="7"/>
      <c r="B1142" s="611" t="s">
        <v>2586</v>
      </c>
      <c r="C1142" s="612" t="s">
        <v>5132</v>
      </c>
      <c r="D1142" s="1137">
        <v>0.115</v>
      </c>
      <c r="E1142" s="1352">
        <v>1065</v>
      </c>
      <c r="F1142" s="1348">
        <v>426</v>
      </c>
      <c r="G1142" s="1352">
        <v>261</v>
      </c>
      <c r="H1142" s="51">
        <v>50</v>
      </c>
      <c r="I1142" s="51"/>
      <c r="J1142" s="1506"/>
      <c r="K1142" s="1503"/>
      <c r="L1142" s="871"/>
    </row>
    <row r="1143" spans="1:12" ht="12.75" customHeight="1" outlineLevel="2" x14ac:dyDescent="0.2">
      <c r="A1143" s="7"/>
      <c r="B1143" s="611" t="s">
        <v>2587</v>
      </c>
      <c r="C1143" s="612" t="s">
        <v>5133</v>
      </c>
      <c r="D1143" s="1137">
        <v>0.115</v>
      </c>
      <c r="E1143" s="1352">
        <v>1065</v>
      </c>
      <c r="F1143" s="1348">
        <v>426</v>
      </c>
      <c r="G1143" s="1352">
        <v>261</v>
      </c>
      <c r="H1143" s="51">
        <v>50</v>
      </c>
      <c r="I1143" s="51"/>
    </row>
    <row r="1144" spans="1:12" ht="12.75" customHeight="1" outlineLevel="2" x14ac:dyDescent="0.2">
      <c r="A1144" s="7"/>
      <c r="B1144" s="611" t="s">
        <v>2588</v>
      </c>
      <c r="C1144" s="612" t="s">
        <v>5134</v>
      </c>
      <c r="D1144" s="1137">
        <v>0.115</v>
      </c>
      <c r="E1144" s="1352">
        <v>1065</v>
      </c>
      <c r="F1144" s="1348">
        <v>426</v>
      </c>
      <c r="G1144" s="1352">
        <v>261</v>
      </c>
      <c r="H1144" s="51">
        <v>50</v>
      </c>
      <c r="I1144" s="51"/>
    </row>
    <row r="1145" spans="1:12" ht="12.75" customHeight="1" outlineLevel="2" x14ac:dyDescent="0.2">
      <c r="A1145" s="7"/>
      <c r="B1145" s="611" t="s">
        <v>2589</v>
      </c>
      <c r="C1145" s="612" t="s">
        <v>5135</v>
      </c>
      <c r="D1145" s="1137">
        <v>0.115</v>
      </c>
      <c r="E1145" s="1352">
        <v>1065</v>
      </c>
      <c r="F1145" s="1348">
        <v>426</v>
      </c>
      <c r="G1145" s="1352">
        <v>261</v>
      </c>
      <c r="H1145" s="51">
        <v>50</v>
      </c>
      <c r="I1145" s="51"/>
    </row>
    <row r="1146" spans="1:12" ht="12.75" customHeight="1" outlineLevel="2" x14ac:dyDescent="0.2">
      <c r="A1146" s="7"/>
      <c r="B1146" s="611" t="s">
        <v>2590</v>
      </c>
      <c r="C1146" s="612" t="s">
        <v>5136</v>
      </c>
      <c r="D1146" s="1137">
        <v>0.115</v>
      </c>
      <c r="E1146" s="1352">
        <v>1065</v>
      </c>
      <c r="F1146" s="1348">
        <v>426</v>
      </c>
      <c r="G1146" s="1352">
        <v>261</v>
      </c>
      <c r="H1146" s="51">
        <v>50</v>
      </c>
      <c r="I1146" s="51"/>
    </row>
    <row r="1147" spans="1:12" ht="12.75" customHeight="1" outlineLevel="2" x14ac:dyDescent="0.2">
      <c r="A1147" s="7"/>
      <c r="B1147" s="611" t="s">
        <v>2591</v>
      </c>
      <c r="C1147" s="612" t="s">
        <v>5137</v>
      </c>
      <c r="D1147" s="1137">
        <v>0.115</v>
      </c>
      <c r="E1147" s="1352">
        <v>1065</v>
      </c>
      <c r="F1147" s="1348">
        <v>426</v>
      </c>
      <c r="G1147" s="1352">
        <v>261</v>
      </c>
      <c r="H1147" s="51">
        <v>50</v>
      </c>
      <c r="I1147" s="51"/>
    </row>
    <row r="1148" spans="1:12" ht="12.75" customHeight="1" outlineLevel="2" x14ac:dyDescent="0.2">
      <c r="A1148" s="7"/>
      <c r="B1148" s="611" t="s">
        <v>2592</v>
      </c>
      <c r="C1148" s="612" t="s">
        <v>5138</v>
      </c>
      <c r="D1148" s="1137">
        <v>0.115</v>
      </c>
      <c r="E1148" s="1352">
        <v>1065</v>
      </c>
      <c r="F1148" s="1348">
        <v>426</v>
      </c>
      <c r="G1148" s="1352">
        <v>261</v>
      </c>
      <c r="H1148" s="51">
        <v>50</v>
      </c>
      <c r="I1148" s="51"/>
    </row>
    <row r="1149" spans="1:12" ht="12.75" customHeight="1" outlineLevel="2" x14ac:dyDescent="0.2">
      <c r="A1149" s="7"/>
      <c r="B1149" s="611" t="s">
        <v>2593</v>
      </c>
      <c r="C1149" s="612" t="s">
        <v>5139</v>
      </c>
      <c r="D1149" s="1137">
        <v>0.115</v>
      </c>
      <c r="E1149" s="1352">
        <v>1277</v>
      </c>
      <c r="F1149" s="1348">
        <v>511</v>
      </c>
      <c r="G1149" s="1352">
        <v>333</v>
      </c>
      <c r="H1149" s="51">
        <v>50</v>
      </c>
      <c r="I1149" s="51"/>
    </row>
    <row r="1150" spans="1:12" ht="12.75" customHeight="1" outlineLevel="2" x14ac:dyDescent="0.2">
      <c r="A1150" s="7"/>
      <c r="B1150" s="611" t="s">
        <v>2594</v>
      </c>
      <c r="C1150" s="612" t="s">
        <v>5140</v>
      </c>
      <c r="D1150" s="1137">
        <v>0.115</v>
      </c>
      <c r="E1150" s="1352">
        <v>1277</v>
      </c>
      <c r="F1150" s="1348">
        <v>511</v>
      </c>
      <c r="G1150" s="1352">
        <v>333</v>
      </c>
      <c r="H1150" s="51">
        <v>50</v>
      </c>
      <c r="I1150" s="51"/>
    </row>
    <row r="1151" spans="1:12" ht="12.75" customHeight="1" outlineLevel="2" x14ac:dyDescent="0.2">
      <c r="A1151" s="7"/>
      <c r="B1151" s="611" t="s">
        <v>2595</v>
      </c>
      <c r="C1151" s="612" t="s">
        <v>5141</v>
      </c>
      <c r="D1151" s="1137">
        <v>0.115</v>
      </c>
      <c r="E1151" s="1352">
        <v>1277</v>
      </c>
      <c r="F1151" s="1348">
        <v>511</v>
      </c>
      <c r="G1151" s="1352">
        <v>333</v>
      </c>
      <c r="H1151" s="51">
        <v>50</v>
      </c>
      <c r="I1151" s="51"/>
    </row>
    <row r="1152" spans="1:12" ht="12.75" customHeight="1" outlineLevel="2" thickBot="1" x14ac:dyDescent="0.25">
      <c r="A1152" s="65"/>
      <c r="B1152" s="917" t="s">
        <v>2596</v>
      </c>
      <c r="C1152" s="741" t="s">
        <v>5142</v>
      </c>
      <c r="D1152" s="1138">
        <v>0.115</v>
      </c>
      <c r="E1152" s="1354">
        <v>1277</v>
      </c>
      <c r="F1152" s="1353">
        <v>511</v>
      </c>
      <c r="G1152" s="1354">
        <v>333</v>
      </c>
      <c r="H1152" s="45">
        <v>50</v>
      </c>
      <c r="I1152" s="45"/>
    </row>
    <row r="1153" spans="1:12" ht="15" customHeight="1" outlineLevel="1" thickBot="1" x14ac:dyDescent="0.25">
      <c r="A1153" s="27"/>
      <c r="B1153" s="52" t="s">
        <v>15</v>
      </c>
      <c r="C1153" s="52" t="s">
        <v>5143</v>
      </c>
      <c r="D1153" s="47" t="s">
        <v>16</v>
      </c>
      <c r="E1153" s="1347" t="s">
        <v>17</v>
      </c>
      <c r="F1153" s="1347" t="s">
        <v>2625</v>
      </c>
      <c r="G1153" s="1347" t="s">
        <v>4154</v>
      </c>
      <c r="H1153" s="1301" t="s">
        <v>18</v>
      </c>
      <c r="I1153" s="74" t="s">
        <v>19</v>
      </c>
    </row>
    <row r="1154" spans="1:12" ht="11.25" customHeight="1" outlineLevel="2" x14ac:dyDescent="0.2">
      <c r="A1154" s="7"/>
      <c r="B1154" s="990" t="s">
        <v>310</v>
      </c>
      <c r="C1154" s="991" t="s">
        <v>5144</v>
      </c>
      <c r="D1154" s="1139">
        <v>3.5000000000000003E-2</v>
      </c>
      <c r="E1154" s="1348">
        <v>1013</v>
      </c>
      <c r="F1154" s="1348">
        <v>405</v>
      </c>
      <c r="G1154" s="1348">
        <v>247</v>
      </c>
      <c r="H1154" s="50">
        <v>50</v>
      </c>
      <c r="I1154" s="1536" t="s">
        <v>74</v>
      </c>
      <c r="J1154" s="1502" t="s">
        <v>311</v>
      </c>
      <c r="K1154" s="1503"/>
      <c r="L1154" s="876"/>
    </row>
    <row r="1155" spans="1:12" ht="11.25" customHeight="1" outlineLevel="2" x14ac:dyDescent="0.2">
      <c r="A1155" s="7"/>
      <c r="B1155" s="192" t="s">
        <v>312</v>
      </c>
      <c r="C1155" s="665" t="s">
        <v>5145</v>
      </c>
      <c r="D1155" s="1140">
        <v>3.5000000000000003E-2</v>
      </c>
      <c r="E1155" s="1352">
        <v>1013</v>
      </c>
      <c r="F1155" s="1352">
        <v>405</v>
      </c>
      <c r="G1155" s="1352">
        <v>247</v>
      </c>
      <c r="H1155" s="51">
        <v>50</v>
      </c>
      <c r="I1155" s="1537"/>
      <c r="J1155" s="1506"/>
      <c r="K1155" s="1503"/>
      <c r="L1155" s="876"/>
    </row>
    <row r="1156" spans="1:12" ht="11.25" customHeight="1" outlineLevel="2" x14ac:dyDescent="0.2">
      <c r="A1156" s="7"/>
      <c r="B1156" s="192" t="s">
        <v>313</v>
      </c>
      <c r="C1156" s="665" t="s">
        <v>5146</v>
      </c>
      <c r="D1156" s="1140">
        <v>3.5000000000000003E-2</v>
      </c>
      <c r="E1156" s="1352">
        <v>1013</v>
      </c>
      <c r="F1156" s="1352">
        <v>405</v>
      </c>
      <c r="G1156" s="1352">
        <v>247</v>
      </c>
      <c r="H1156" s="51">
        <v>50</v>
      </c>
      <c r="I1156" s="1537"/>
      <c r="J1156" s="1506"/>
      <c r="K1156" s="1503"/>
      <c r="L1156" s="876"/>
    </row>
    <row r="1157" spans="1:12" ht="11.25" customHeight="1" outlineLevel="2" x14ac:dyDescent="0.2">
      <c r="A1157" s="7"/>
      <c r="B1157" s="192" t="s">
        <v>314</v>
      </c>
      <c r="C1157" s="665" t="s">
        <v>5147</v>
      </c>
      <c r="D1157" s="1140">
        <v>3.5000000000000003E-2</v>
      </c>
      <c r="E1157" s="1352">
        <v>1013</v>
      </c>
      <c r="F1157" s="1352">
        <v>405</v>
      </c>
      <c r="G1157" s="1352">
        <v>247</v>
      </c>
      <c r="H1157" s="51">
        <v>50</v>
      </c>
      <c r="I1157" s="1537"/>
      <c r="J1157" s="1506"/>
      <c r="K1157" s="1503"/>
      <c r="L1157" s="876"/>
    </row>
    <row r="1158" spans="1:12" ht="11.25" customHeight="1" outlineLevel="2" x14ac:dyDescent="0.2">
      <c r="A1158" s="7"/>
      <c r="B1158" s="192" t="s">
        <v>315</v>
      </c>
      <c r="C1158" s="665" t="s">
        <v>5148</v>
      </c>
      <c r="D1158" s="1140">
        <v>3.5000000000000003E-2</v>
      </c>
      <c r="E1158" s="1352">
        <v>1013</v>
      </c>
      <c r="F1158" s="1352">
        <v>405</v>
      </c>
      <c r="G1158" s="1352">
        <v>247</v>
      </c>
      <c r="H1158" s="51">
        <v>50</v>
      </c>
      <c r="I1158" s="1537"/>
      <c r="J1158" s="1506"/>
      <c r="K1158" s="1503"/>
      <c r="L1158" s="876"/>
    </row>
    <row r="1159" spans="1:12" ht="11.25" customHeight="1" outlineLevel="2" x14ac:dyDescent="0.2">
      <c r="A1159" s="7"/>
      <c r="B1159" s="192" t="s">
        <v>316</v>
      </c>
      <c r="C1159" s="665" t="s">
        <v>5149</v>
      </c>
      <c r="D1159" s="1140">
        <v>3.5000000000000003E-2</v>
      </c>
      <c r="E1159" s="1352">
        <v>1013</v>
      </c>
      <c r="F1159" s="1352">
        <v>405</v>
      </c>
      <c r="G1159" s="1352">
        <v>247</v>
      </c>
      <c r="H1159" s="51">
        <v>50</v>
      </c>
      <c r="I1159" s="1537"/>
      <c r="J1159" s="1506"/>
      <c r="K1159" s="1503"/>
      <c r="L1159" s="876"/>
    </row>
    <row r="1160" spans="1:12" ht="11.25" customHeight="1" outlineLevel="2" x14ac:dyDescent="0.2">
      <c r="A1160" s="7"/>
      <c r="B1160" s="192" t="s">
        <v>317</v>
      </c>
      <c r="C1160" s="665" t="s">
        <v>5150</v>
      </c>
      <c r="D1160" s="1140">
        <v>3.5000000000000003E-2</v>
      </c>
      <c r="E1160" s="1352">
        <v>1013</v>
      </c>
      <c r="F1160" s="1352">
        <v>405</v>
      </c>
      <c r="G1160" s="1352">
        <v>247</v>
      </c>
      <c r="H1160" s="51">
        <v>50</v>
      </c>
      <c r="I1160" s="1537"/>
      <c r="J1160" s="1506"/>
      <c r="K1160" s="1503"/>
      <c r="L1160" s="876"/>
    </row>
    <row r="1161" spans="1:12" ht="11.25" customHeight="1" outlineLevel="2" x14ac:dyDescent="0.2">
      <c r="A1161" s="7"/>
      <c r="B1161" s="192" t="s">
        <v>318</v>
      </c>
      <c r="C1161" s="665" t="s">
        <v>5151</v>
      </c>
      <c r="D1161" s="1140">
        <v>3.5000000000000003E-2</v>
      </c>
      <c r="E1161" s="1352">
        <v>1013</v>
      </c>
      <c r="F1161" s="1352">
        <v>405</v>
      </c>
      <c r="G1161" s="1352">
        <v>247</v>
      </c>
      <c r="H1161" s="51">
        <v>50</v>
      </c>
      <c r="I1161" s="1537"/>
    </row>
    <row r="1162" spans="1:12" ht="11.25" customHeight="1" outlineLevel="2" thickBot="1" x14ac:dyDescent="0.25">
      <c r="A1162" s="65"/>
      <c r="B1162" s="918" t="s">
        <v>319</v>
      </c>
      <c r="C1162" s="919" t="s">
        <v>5152</v>
      </c>
      <c r="D1162" s="1141">
        <v>3.5000000000000003E-2</v>
      </c>
      <c r="E1162" s="1354">
        <v>1013</v>
      </c>
      <c r="F1162" s="1354">
        <v>405</v>
      </c>
      <c r="G1162" s="1354">
        <v>247</v>
      </c>
      <c r="H1162" s="45">
        <v>50</v>
      </c>
      <c r="I1162" s="1538"/>
    </row>
    <row r="1163" spans="1:12" ht="15" customHeight="1" outlineLevel="1" thickBot="1" x14ac:dyDescent="0.25">
      <c r="A1163" s="27"/>
      <c r="B1163" s="52" t="s">
        <v>15</v>
      </c>
      <c r="C1163" s="52" t="s">
        <v>5153</v>
      </c>
      <c r="D1163" s="47" t="s">
        <v>16</v>
      </c>
      <c r="E1163" s="1347" t="s">
        <v>17</v>
      </c>
      <c r="F1163" s="1347" t="s">
        <v>2625</v>
      </c>
      <c r="G1163" s="1347" t="s">
        <v>4154</v>
      </c>
      <c r="H1163" s="1301" t="s">
        <v>18</v>
      </c>
      <c r="I1163" s="74" t="s">
        <v>19</v>
      </c>
    </row>
    <row r="1164" spans="1:12" ht="11.25" customHeight="1" outlineLevel="2" x14ac:dyDescent="0.2">
      <c r="A1164" s="7"/>
      <c r="B1164" s="990" t="s">
        <v>2641</v>
      </c>
      <c r="C1164" s="992" t="s">
        <v>5154</v>
      </c>
      <c r="D1164" s="1142">
        <v>0.05</v>
      </c>
      <c r="E1164" s="1348">
        <v>815</v>
      </c>
      <c r="F1164" s="1348">
        <v>326</v>
      </c>
      <c r="G1164" s="1348">
        <v>179</v>
      </c>
      <c r="H1164" s="50">
        <v>50</v>
      </c>
      <c r="I1164" s="1536" t="s">
        <v>74</v>
      </c>
      <c r="J1164" s="1502" t="s">
        <v>2660</v>
      </c>
      <c r="K1164" s="1503"/>
      <c r="L1164" s="876"/>
    </row>
    <row r="1165" spans="1:12" ht="11.25" customHeight="1" outlineLevel="2" x14ac:dyDescent="0.2">
      <c r="A1165" s="7"/>
      <c r="B1165" s="192" t="s">
        <v>2642</v>
      </c>
      <c r="C1165" s="777" t="s">
        <v>5155</v>
      </c>
      <c r="D1165" s="1143">
        <v>0.05</v>
      </c>
      <c r="E1165" s="1352">
        <v>815</v>
      </c>
      <c r="F1165" s="1352">
        <v>326</v>
      </c>
      <c r="G1165" s="1352">
        <v>179</v>
      </c>
      <c r="H1165" s="51">
        <v>50</v>
      </c>
      <c r="I1165" s="1537"/>
      <c r="J1165" s="1506"/>
      <c r="K1165" s="1503"/>
      <c r="L1165" s="876"/>
    </row>
    <row r="1166" spans="1:12" ht="11.25" customHeight="1" outlineLevel="2" x14ac:dyDescent="0.2">
      <c r="A1166" s="7"/>
      <c r="B1166" s="192" t="s">
        <v>2643</v>
      </c>
      <c r="C1166" s="777" t="s">
        <v>5156</v>
      </c>
      <c r="D1166" s="1143">
        <v>0.05</v>
      </c>
      <c r="E1166" s="1352">
        <v>815</v>
      </c>
      <c r="F1166" s="1352">
        <v>326</v>
      </c>
      <c r="G1166" s="1352">
        <v>179</v>
      </c>
      <c r="H1166" s="51">
        <v>50</v>
      </c>
      <c r="I1166" s="1537"/>
      <c r="J1166" s="1506"/>
      <c r="K1166" s="1503"/>
      <c r="L1166" s="876"/>
    </row>
    <row r="1167" spans="1:12" ht="11.25" customHeight="1" outlineLevel="2" x14ac:dyDescent="0.2">
      <c r="A1167" s="7"/>
      <c r="B1167" s="192" t="s">
        <v>2644</v>
      </c>
      <c r="C1167" s="777" t="s">
        <v>5157</v>
      </c>
      <c r="D1167" s="1143">
        <v>0.05</v>
      </c>
      <c r="E1167" s="1352">
        <v>815</v>
      </c>
      <c r="F1167" s="1352">
        <v>326</v>
      </c>
      <c r="G1167" s="1352">
        <v>179</v>
      </c>
      <c r="H1167" s="51">
        <v>50</v>
      </c>
      <c r="I1167" s="1537"/>
      <c r="J1167" s="1506"/>
      <c r="K1167" s="1503"/>
      <c r="L1167" s="876"/>
    </row>
    <row r="1168" spans="1:12" ht="11.25" customHeight="1" outlineLevel="2" x14ac:dyDescent="0.2">
      <c r="A1168" s="7"/>
      <c r="B1168" s="192" t="s">
        <v>2645</v>
      </c>
      <c r="C1168" s="777" t="s">
        <v>5158</v>
      </c>
      <c r="D1168" s="1143">
        <v>0.05</v>
      </c>
      <c r="E1168" s="1352">
        <v>815</v>
      </c>
      <c r="F1168" s="1352">
        <v>326</v>
      </c>
      <c r="G1168" s="1352">
        <v>179</v>
      </c>
      <c r="H1168" s="51">
        <v>50</v>
      </c>
      <c r="I1168" s="1537"/>
      <c r="J1168" s="1506"/>
      <c r="K1168" s="1503"/>
      <c r="L1168" s="876"/>
    </row>
    <row r="1169" spans="1:12" ht="11.25" customHeight="1" outlineLevel="2" x14ac:dyDescent="0.2">
      <c r="A1169" s="7"/>
      <c r="B1169" s="192" t="s">
        <v>2646</v>
      </c>
      <c r="C1169" s="777" t="s">
        <v>5159</v>
      </c>
      <c r="D1169" s="1143">
        <v>0.05</v>
      </c>
      <c r="E1169" s="1352">
        <v>815</v>
      </c>
      <c r="F1169" s="1352">
        <v>326</v>
      </c>
      <c r="G1169" s="1352">
        <v>179</v>
      </c>
      <c r="H1169" s="51">
        <v>50</v>
      </c>
      <c r="I1169" s="1537"/>
      <c r="J1169" s="1506"/>
      <c r="K1169" s="1503"/>
      <c r="L1169" s="876"/>
    </row>
    <row r="1170" spans="1:12" ht="11.25" customHeight="1" outlineLevel="2" x14ac:dyDescent="0.2">
      <c r="A1170" s="7"/>
      <c r="B1170" s="192" t="s">
        <v>2647</v>
      </c>
      <c r="C1170" s="777" t="s">
        <v>5160</v>
      </c>
      <c r="D1170" s="1143">
        <v>0.05</v>
      </c>
      <c r="E1170" s="1352">
        <v>815</v>
      </c>
      <c r="F1170" s="1352">
        <v>326</v>
      </c>
      <c r="G1170" s="1352">
        <v>179</v>
      </c>
      <c r="H1170" s="51">
        <v>50</v>
      </c>
      <c r="I1170" s="1537"/>
      <c r="J1170" s="1506"/>
      <c r="K1170" s="1503"/>
      <c r="L1170" s="876"/>
    </row>
    <row r="1171" spans="1:12" ht="11.25" customHeight="1" outlineLevel="2" x14ac:dyDescent="0.2">
      <c r="A1171" s="7"/>
      <c r="B1171" s="192" t="s">
        <v>2648</v>
      </c>
      <c r="C1171" s="777" t="s">
        <v>5161</v>
      </c>
      <c r="D1171" s="1143">
        <v>0.05</v>
      </c>
      <c r="E1171" s="1352">
        <v>815</v>
      </c>
      <c r="F1171" s="1352">
        <v>326</v>
      </c>
      <c r="G1171" s="1352">
        <v>179</v>
      </c>
      <c r="H1171" s="51">
        <v>50</v>
      </c>
      <c r="I1171" s="1537"/>
      <c r="J1171" s="1506"/>
      <c r="K1171" s="1503"/>
      <c r="L1171" s="876"/>
    </row>
    <row r="1172" spans="1:12" ht="11.25" customHeight="1" outlineLevel="2" thickBot="1" x14ac:dyDescent="0.25">
      <c r="A1172" s="7"/>
      <c r="B1172" s="918" t="s">
        <v>2649</v>
      </c>
      <c r="C1172" s="920" t="s">
        <v>5162</v>
      </c>
      <c r="D1172" s="1144">
        <v>0.05</v>
      </c>
      <c r="E1172" s="1354">
        <v>815</v>
      </c>
      <c r="F1172" s="1354">
        <v>326</v>
      </c>
      <c r="G1172" s="1354">
        <v>179</v>
      </c>
      <c r="H1172" s="45">
        <v>50</v>
      </c>
      <c r="I1172" s="1538"/>
    </row>
    <row r="1173" spans="1:12" ht="15" customHeight="1" outlineLevel="1" thickBot="1" x14ac:dyDescent="0.25">
      <c r="A1173" s="27"/>
      <c r="B1173" s="52" t="s">
        <v>15</v>
      </c>
      <c r="C1173" s="52" t="s">
        <v>5163</v>
      </c>
      <c r="D1173" s="47" t="s">
        <v>16</v>
      </c>
      <c r="E1173" s="1347" t="s">
        <v>17</v>
      </c>
      <c r="F1173" s="1347" t="s">
        <v>2625</v>
      </c>
      <c r="G1173" s="1347" t="s">
        <v>4154</v>
      </c>
      <c r="H1173" s="1301" t="s">
        <v>18</v>
      </c>
      <c r="I1173" s="74" t="s">
        <v>19</v>
      </c>
    </row>
    <row r="1174" spans="1:12" ht="11.25" customHeight="1" outlineLevel="2" x14ac:dyDescent="0.2">
      <c r="A1174" s="7"/>
      <c r="B1174" s="990" t="s">
        <v>2877</v>
      </c>
      <c r="C1174" s="992" t="s">
        <v>5164</v>
      </c>
      <c r="D1174" s="1142">
        <v>0.65</v>
      </c>
      <c r="E1174" s="1348">
        <v>1022</v>
      </c>
      <c r="F1174" s="1348">
        <v>409</v>
      </c>
      <c r="G1174" s="1348">
        <v>217</v>
      </c>
      <c r="H1174" s="50">
        <v>50</v>
      </c>
      <c r="I1174" s="1536" t="s">
        <v>74</v>
      </c>
      <c r="J1174" s="1502" t="s">
        <v>2910</v>
      </c>
      <c r="K1174" s="1503"/>
      <c r="L1174" s="876"/>
    </row>
    <row r="1175" spans="1:12" ht="11.25" customHeight="1" outlineLevel="2" x14ac:dyDescent="0.2">
      <c r="A1175" s="7"/>
      <c r="B1175" s="192" t="s">
        <v>2878</v>
      </c>
      <c r="C1175" s="777" t="s">
        <v>5165</v>
      </c>
      <c r="D1175" s="1143">
        <v>0.65</v>
      </c>
      <c r="E1175" s="1352">
        <v>1022</v>
      </c>
      <c r="F1175" s="1352">
        <v>409</v>
      </c>
      <c r="G1175" s="1352">
        <v>217</v>
      </c>
      <c r="H1175" s="51">
        <v>50</v>
      </c>
      <c r="I1175" s="1537"/>
      <c r="J1175" s="1506"/>
      <c r="K1175" s="1503"/>
      <c r="L1175" s="876"/>
    </row>
    <row r="1176" spans="1:12" ht="11.25" customHeight="1" outlineLevel="2" x14ac:dyDescent="0.2">
      <c r="A1176" s="7"/>
      <c r="B1176" s="192" t="s">
        <v>2879</v>
      </c>
      <c r="C1176" s="777" t="s">
        <v>5166</v>
      </c>
      <c r="D1176" s="1143">
        <v>0.65</v>
      </c>
      <c r="E1176" s="1352">
        <v>1022</v>
      </c>
      <c r="F1176" s="1352">
        <v>409</v>
      </c>
      <c r="G1176" s="1352">
        <v>217</v>
      </c>
      <c r="H1176" s="51">
        <v>50</v>
      </c>
      <c r="I1176" s="1537"/>
      <c r="J1176" s="1506"/>
      <c r="K1176" s="1503"/>
      <c r="L1176" s="876"/>
    </row>
    <row r="1177" spans="1:12" ht="11.25" customHeight="1" outlineLevel="2" x14ac:dyDescent="0.2">
      <c r="A1177" s="7"/>
      <c r="B1177" s="192" t="s">
        <v>2880</v>
      </c>
      <c r="C1177" s="777" t="s">
        <v>5167</v>
      </c>
      <c r="D1177" s="1143">
        <v>0.65</v>
      </c>
      <c r="E1177" s="1352">
        <v>1022</v>
      </c>
      <c r="F1177" s="1352">
        <v>409</v>
      </c>
      <c r="G1177" s="1352">
        <v>217</v>
      </c>
      <c r="H1177" s="51">
        <v>50</v>
      </c>
      <c r="I1177" s="1537"/>
      <c r="J1177" s="1506"/>
      <c r="K1177" s="1503"/>
      <c r="L1177" s="876"/>
    </row>
    <row r="1178" spans="1:12" ht="11.25" customHeight="1" outlineLevel="2" x14ac:dyDescent="0.2">
      <c r="A1178" s="7"/>
      <c r="B1178" s="192" t="s">
        <v>2881</v>
      </c>
      <c r="C1178" s="777" t="s">
        <v>5168</v>
      </c>
      <c r="D1178" s="1143">
        <v>0.65</v>
      </c>
      <c r="E1178" s="1352">
        <v>1022</v>
      </c>
      <c r="F1178" s="1352">
        <v>409</v>
      </c>
      <c r="G1178" s="1352">
        <v>217</v>
      </c>
      <c r="H1178" s="51">
        <v>50</v>
      </c>
      <c r="I1178" s="1537"/>
      <c r="J1178" s="1506"/>
      <c r="K1178" s="1503"/>
      <c r="L1178" s="876"/>
    </row>
    <row r="1179" spans="1:12" ht="11.25" customHeight="1" outlineLevel="2" x14ac:dyDescent="0.2">
      <c r="A1179" s="7"/>
      <c r="B1179" s="192" t="s">
        <v>2882</v>
      </c>
      <c r="C1179" s="777" t="s">
        <v>5169</v>
      </c>
      <c r="D1179" s="1143">
        <v>0.65</v>
      </c>
      <c r="E1179" s="1352">
        <v>1022</v>
      </c>
      <c r="F1179" s="1352">
        <v>409</v>
      </c>
      <c r="G1179" s="1352">
        <v>217</v>
      </c>
      <c r="H1179" s="51">
        <v>50</v>
      </c>
      <c r="I1179" s="1537"/>
      <c r="J1179" s="1506"/>
      <c r="K1179" s="1503"/>
      <c r="L1179" s="876"/>
    </row>
    <row r="1180" spans="1:12" ht="11.25" customHeight="1" outlineLevel="2" x14ac:dyDescent="0.2">
      <c r="A1180" s="7"/>
      <c r="B1180" s="192" t="s">
        <v>2883</v>
      </c>
      <c r="C1180" s="777" t="s">
        <v>5170</v>
      </c>
      <c r="D1180" s="1143">
        <v>0.65</v>
      </c>
      <c r="E1180" s="1352">
        <v>1022</v>
      </c>
      <c r="F1180" s="1352">
        <v>409</v>
      </c>
      <c r="G1180" s="1352">
        <v>217</v>
      </c>
      <c r="H1180" s="51">
        <v>50</v>
      </c>
      <c r="I1180" s="1537"/>
      <c r="J1180" s="1506"/>
      <c r="K1180" s="1503"/>
      <c r="L1180" s="876"/>
    </row>
    <row r="1181" spans="1:12" ht="11.25" customHeight="1" outlineLevel="2" x14ac:dyDescent="0.2">
      <c r="A1181" s="7"/>
      <c r="B1181" s="192" t="s">
        <v>2884</v>
      </c>
      <c r="C1181" s="777" t="s">
        <v>5171</v>
      </c>
      <c r="D1181" s="1143">
        <v>0.65</v>
      </c>
      <c r="E1181" s="1352">
        <v>1022</v>
      </c>
      <c r="F1181" s="1352">
        <v>409</v>
      </c>
      <c r="G1181" s="1352">
        <v>217</v>
      </c>
      <c r="H1181" s="51">
        <v>50</v>
      </c>
      <c r="I1181" s="1537"/>
      <c r="J1181" s="1506"/>
      <c r="K1181" s="1503"/>
      <c r="L1181" s="876"/>
    </row>
    <row r="1182" spans="1:12" ht="11.25" customHeight="1" outlineLevel="2" thickBot="1" x14ac:dyDescent="0.25">
      <c r="A1182" s="7"/>
      <c r="B1182" s="918" t="s">
        <v>2885</v>
      </c>
      <c r="C1182" s="920" t="s">
        <v>5172</v>
      </c>
      <c r="D1182" s="1144">
        <v>0.65</v>
      </c>
      <c r="E1182" s="1354">
        <v>1022</v>
      </c>
      <c r="F1182" s="1354">
        <v>409</v>
      </c>
      <c r="G1182" s="1354">
        <v>217</v>
      </c>
      <c r="H1182" s="45">
        <v>50</v>
      </c>
      <c r="I1182" s="1538"/>
    </row>
    <row r="1183" spans="1:12" ht="15" customHeight="1" outlineLevel="1" thickBot="1" x14ac:dyDescent="0.25">
      <c r="A1183" s="27"/>
      <c r="B1183" s="52" t="s">
        <v>15</v>
      </c>
      <c r="C1183" s="52" t="s">
        <v>5173</v>
      </c>
      <c r="D1183" s="47" t="s">
        <v>16</v>
      </c>
      <c r="E1183" s="1347" t="s">
        <v>17</v>
      </c>
      <c r="F1183" s="1347" t="s">
        <v>2625</v>
      </c>
      <c r="G1183" s="1347" t="s">
        <v>4154</v>
      </c>
      <c r="H1183" s="1301" t="s">
        <v>18</v>
      </c>
      <c r="I1183" s="74" t="s">
        <v>19</v>
      </c>
    </row>
    <row r="1184" spans="1:12" ht="11.25" customHeight="1" outlineLevel="2" x14ac:dyDescent="0.2">
      <c r="A1184" s="7"/>
      <c r="B1184" s="990" t="s">
        <v>2854</v>
      </c>
      <c r="C1184" s="992" t="s">
        <v>5174</v>
      </c>
      <c r="D1184" s="77">
        <v>7.0000000000000007E-2</v>
      </c>
      <c r="E1184" s="1348">
        <v>1379</v>
      </c>
      <c r="F1184" s="1348">
        <v>552</v>
      </c>
      <c r="G1184" s="1348">
        <v>370</v>
      </c>
      <c r="H1184" s="50">
        <v>50</v>
      </c>
      <c r="I1184" s="1536" t="s">
        <v>74</v>
      </c>
      <c r="J1184" s="1502" t="s">
        <v>2911</v>
      </c>
      <c r="K1184" s="1503"/>
      <c r="L1184" s="876"/>
    </row>
    <row r="1185" spans="1:12" ht="11.25" customHeight="1" outlineLevel="2" x14ac:dyDescent="0.2">
      <c r="A1185" s="7"/>
      <c r="B1185" s="192" t="s">
        <v>2855</v>
      </c>
      <c r="C1185" s="777" t="s">
        <v>5175</v>
      </c>
      <c r="D1185" s="79">
        <v>7.0000000000000007E-2</v>
      </c>
      <c r="E1185" s="1352">
        <v>1379</v>
      </c>
      <c r="F1185" s="1352">
        <v>552</v>
      </c>
      <c r="G1185" s="1352">
        <v>370</v>
      </c>
      <c r="H1185" s="51">
        <v>50</v>
      </c>
      <c r="I1185" s="1537"/>
      <c r="J1185" s="1506"/>
      <c r="K1185" s="1503"/>
      <c r="L1185" s="876"/>
    </row>
    <row r="1186" spans="1:12" ht="11.25" customHeight="1" outlineLevel="2" x14ac:dyDescent="0.2">
      <c r="A1186" s="7"/>
      <c r="B1186" s="192" t="s">
        <v>2856</v>
      </c>
      <c r="C1186" s="777" t="s">
        <v>5176</v>
      </c>
      <c r="D1186" s="79">
        <v>7.0000000000000007E-2</v>
      </c>
      <c r="E1186" s="1352">
        <v>1379</v>
      </c>
      <c r="F1186" s="1352">
        <v>552</v>
      </c>
      <c r="G1186" s="1352">
        <v>370</v>
      </c>
      <c r="H1186" s="51">
        <v>50</v>
      </c>
      <c r="I1186" s="1537"/>
      <c r="J1186" s="1506"/>
      <c r="K1186" s="1503"/>
      <c r="L1186" s="876"/>
    </row>
    <row r="1187" spans="1:12" ht="11.25" customHeight="1" outlineLevel="2" x14ac:dyDescent="0.2">
      <c r="A1187" s="7"/>
      <c r="B1187" s="192" t="s">
        <v>2857</v>
      </c>
      <c r="C1187" s="777" t="s">
        <v>5177</v>
      </c>
      <c r="D1187" s="79">
        <v>7.0000000000000007E-2</v>
      </c>
      <c r="E1187" s="1352">
        <v>1379</v>
      </c>
      <c r="F1187" s="1352">
        <v>552</v>
      </c>
      <c r="G1187" s="1352">
        <v>370</v>
      </c>
      <c r="H1187" s="51">
        <v>50</v>
      </c>
      <c r="I1187" s="1537"/>
      <c r="J1187" s="1506"/>
      <c r="K1187" s="1503"/>
      <c r="L1187" s="876"/>
    </row>
    <row r="1188" spans="1:12" ht="11.25" customHeight="1" outlineLevel="2" x14ac:dyDescent="0.2">
      <c r="A1188" s="7"/>
      <c r="B1188" s="192" t="s">
        <v>2858</v>
      </c>
      <c r="C1188" s="777" t="s">
        <v>5178</v>
      </c>
      <c r="D1188" s="79">
        <v>7.0000000000000007E-2</v>
      </c>
      <c r="E1188" s="1352">
        <v>1379</v>
      </c>
      <c r="F1188" s="1352">
        <v>552</v>
      </c>
      <c r="G1188" s="1352">
        <v>370</v>
      </c>
      <c r="H1188" s="51">
        <v>50</v>
      </c>
      <c r="I1188" s="1537"/>
      <c r="J1188" s="1506"/>
      <c r="K1188" s="1503"/>
      <c r="L1188" s="876"/>
    </row>
    <row r="1189" spans="1:12" ht="11.25" customHeight="1" outlineLevel="2" x14ac:dyDescent="0.2">
      <c r="A1189" s="7"/>
      <c r="B1189" s="192" t="s">
        <v>2859</v>
      </c>
      <c r="C1189" s="777" t="s">
        <v>5179</v>
      </c>
      <c r="D1189" s="79">
        <v>7.0000000000000007E-2</v>
      </c>
      <c r="E1189" s="1352">
        <v>1379</v>
      </c>
      <c r="F1189" s="1352">
        <v>552</v>
      </c>
      <c r="G1189" s="1352">
        <v>370</v>
      </c>
      <c r="H1189" s="51">
        <v>50</v>
      </c>
      <c r="I1189" s="1537"/>
      <c r="J1189" s="1506"/>
      <c r="K1189" s="1503"/>
      <c r="L1189" s="876"/>
    </row>
    <row r="1190" spans="1:12" ht="11.25" customHeight="1" outlineLevel="2" x14ac:dyDescent="0.2">
      <c r="A1190" s="7"/>
      <c r="B1190" s="192" t="s">
        <v>2860</v>
      </c>
      <c r="C1190" s="777" t="s">
        <v>5180</v>
      </c>
      <c r="D1190" s="79">
        <v>7.0000000000000007E-2</v>
      </c>
      <c r="E1190" s="1352">
        <v>1379</v>
      </c>
      <c r="F1190" s="1352">
        <v>552</v>
      </c>
      <c r="G1190" s="1352">
        <v>370</v>
      </c>
      <c r="H1190" s="51">
        <v>50</v>
      </c>
      <c r="I1190" s="1537"/>
      <c r="J1190" s="1506"/>
      <c r="K1190" s="1503"/>
      <c r="L1190" s="876"/>
    </row>
    <row r="1191" spans="1:12" ht="11.25" customHeight="1" outlineLevel="2" x14ac:dyDescent="0.2">
      <c r="A1191" s="7"/>
      <c r="B1191" s="192" t="s">
        <v>2861</v>
      </c>
      <c r="C1191" s="777" t="s">
        <v>5181</v>
      </c>
      <c r="D1191" s="79">
        <v>7.0000000000000007E-2</v>
      </c>
      <c r="E1191" s="1352">
        <v>1379</v>
      </c>
      <c r="F1191" s="1352">
        <v>552</v>
      </c>
      <c r="G1191" s="1352">
        <v>370</v>
      </c>
      <c r="H1191" s="51">
        <v>50</v>
      </c>
      <c r="I1191" s="1537"/>
      <c r="J1191" s="1506"/>
      <c r="K1191" s="1503"/>
      <c r="L1191" s="876"/>
    </row>
    <row r="1192" spans="1:12" ht="11.25" customHeight="1" outlineLevel="2" thickBot="1" x14ac:dyDescent="0.25">
      <c r="A1192" s="7"/>
      <c r="B1192" s="918" t="s">
        <v>2862</v>
      </c>
      <c r="C1192" s="920" t="s">
        <v>5182</v>
      </c>
      <c r="D1192" s="82">
        <v>7.0000000000000007E-2</v>
      </c>
      <c r="E1192" s="1354">
        <v>1379</v>
      </c>
      <c r="F1192" s="1354">
        <v>552</v>
      </c>
      <c r="G1192" s="1354">
        <v>370</v>
      </c>
      <c r="H1192" s="45">
        <v>50</v>
      </c>
      <c r="I1192" s="1538"/>
    </row>
    <row r="1193" spans="1:12" ht="20.100000000000001" customHeight="1" thickBot="1" x14ac:dyDescent="0.25">
      <c r="A1193" s="172" t="s">
        <v>14</v>
      </c>
      <c r="B1193" s="25" t="s">
        <v>15</v>
      </c>
      <c r="C1193" s="134" t="s">
        <v>365</v>
      </c>
      <c r="D1193" s="891" t="s">
        <v>16</v>
      </c>
      <c r="E1193" s="1346" t="s">
        <v>17</v>
      </c>
      <c r="F1193" s="1346" t="s">
        <v>2625</v>
      </c>
      <c r="G1193" s="1346" t="s">
        <v>4154</v>
      </c>
      <c r="H1193" s="1299" t="s">
        <v>18</v>
      </c>
      <c r="I1193" s="1300" t="s">
        <v>19</v>
      </c>
    </row>
    <row r="1194" spans="1:12" ht="15" customHeight="1" outlineLevel="1" thickBot="1" x14ac:dyDescent="0.25">
      <c r="A1194" s="621"/>
      <c r="B1194" s="52" t="s">
        <v>15</v>
      </c>
      <c r="C1194" s="180" t="s">
        <v>5183</v>
      </c>
      <c r="D1194" s="47" t="s">
        <v>16</v>
      </c>
      <c r="E1194" s="1347" t="s">
        <v>17</v>
      </c>
      <c r="F1194" s="1347" t="s">
        <v>2625</v>
      </c>
      <c r="G1194" s="1347" t="s">
        <v>4154</v>
      </c>
      <c r="H1194" s="1301" t="s">
        <v>18</v>
      </c>
      <c r="I1194" s="74" t="s">
        <v>19</v>
      </c>
    </row>
    <row r="1195" spans="1:12" ht="11.25" customHeight="1" outlineLevel="2" x14ac:dyDescent="0.2">
      <c r="A1195" s="622"/>
      <c r="B1195" s="76" t="s">
        <v>45</v>
      </c>
      <c r="C1195" s="394" t="s">
        <v>5184</v>
      </c>
      <c r="D1195" s="77">
        <v>7.0000000000000007E-2</v>
      </c>
      <c r="E1195" s="1348">
        <v>782</v>
      </c>
      <c r="F1195" s="1348">
        <v>313</v>
      </c>
      <c r="G1195" s="1348">
        <v>160</v>
      </c>
      <c r="H1195" s="50">
        <v>100</v>
      </c>
      <c r="I1195" s="38"/>
      <c r="J1195" s="1532" t="s">
        <v>2629</v>
      </c>
      <c r="K1195" s="1533"/>
      <c r="L1195" s="872"/>
    </row>
    <row r="1196" spans="1:12" ht="11.25" customHeight="1" outlineLevel="2" x14ac:dyDescent="0.2">
      <c r="A1196" s="622"/>
      <c r="B1196" s="78" t="s">
        <v>46</v>
      </c>
      <c r="C1196" s="395" t="s">
        <v>5185</v>
      </c>
      <c r="D1196" s="79">
        <v>7.0000000000000007E-2</v>
      </c>
      <c r="E1196" s="1352">
        <v>782</v>
      </c>
      <c r="F1196" s="1352">
        <v>313</v>
      </c>
      <c r="G1196" s="1352">
        <v>160</v>
      </c>
      <c r="H1196" s="51">
        <v>100</v>
      </c>
      <c r="I1196" s="42"/>
      <c r="J1196" s="1532"/>
      <c r="K1196" s="1533"/>
      <c r="L1196" s="872"/>
    </row>
    <row r="1197" spans="1:12" ht="11.25" customHeight="1" outlineLevel="2" x14ac:dyDescent="0.2">
      <c r="A1197" s="622"/>
      <c r="B1197" s="78" t="s">
        <v>47</v>
      </c>
      <c r="C1197" s="395" t="s">
        <v>5186</v>
      </c>
      <c r="D1197" s="79">
        <v>7.0000000000000007E-2</v>
      </c>
      <c r="E1197" s="1352">
        <v>782</v>
      </c>
      <c r="F1197" s="1352">
        <v>313</v>
      </c>
      <c r="G1197" s="1352">
        <v>160</v>
      </c>
      <c r="H1197" s="51">
        <v>100</v>
      </c>
      <c r="I1197" s="80"/>
      <c r="J1197" s="1532"/>
      <c r="K1197" s="1533"/>
      <c r="L1197" s="872"/>
    </row>
    <row r="1198" spans="1:12" ht="11.25" customHeight="1" outlineLevel="2" x14ac:dyDescent="0.2">
      <c r="A1198" s="622"/>
      <c r="B1198" s="78" t="s">
        <v>48</v>
      </c>
      <c r="C1198" s="395" t="s">
        <v>5187</v>
      </c>
      <c r="D1198" s="79">
        <v>7.0000000000000007E-2</v>
      </c>
      <c r="E1198" s="1352">
        <v>782</v>
      </c>
      <c r="F1198" s="1352">
        <v>313</v>
      </c>
      <c r="G1198" s="1352">
        <v>160</v>
      </c>
      <c r="H1198" s="51">
        <v>100</v>
      </c>
      <c r="I1198" s="42"/>
      <c r="J1198" s="1532"/>
      <c r="K1198" s="1533"/>
      <c r="L1198" s="872"/>
    </row>
    <row r="1199" spans="1:12" ht="11.25" customHeight="1" outlineLevel="2" x14ac:dyDescent="0.2">
      <c r="A1199" s="622"/>
      <c r="B1199" s="76" t="s">
        <v>49</v>
      </c>
      <c r="C1199" s="394" t="s">
        <v>5188</v>
      </c>
      <c r="D1199" s="77">
        <v>0.06</v>
      </c>
      <c r="E1199" s="1352">
        <v>717</v>
      </c>
      <c r="F1199" s="1352">
        <v>287</v>
      </c>
      <c r="G1199" s="1352">
        <v>138</v>
      </c>
      <c r="H1199" s="51">
        <v>100</v>
      </c>
      <c r="I1199" s="38"/>
      <c r="J1199" s="1532"/>
      <c r="K1199" s="1533"/>
      <c r="L1199" s="872"/>
    </row>
    <row r="1200" spans="1:12" ht="11.25" customHeight="1" outlineLevel="2" x14ac:dyDescent="0.2">
      <c r="A1200" s="622"/>
      <c r="B1200" s="76" t="s">
        <v>50</v>
      </c>
      <c r="C1200" s="394" t="s">
        <v>5189</v>
      </c>
      <c r="D1200" s="77">
        <v>0.06</v>
      </c>
      <c r="E1200" s="1352">
        <v>717</v>
      </c>
      <c r="F1200" s="1352">
        <v>287</v>
      </c>
      <c r="G1200" s="1352">
        <v>138</v>
      </c>
      <c r="H1200" s="51">
        <v>100</v>
      </c>
      <c r="I1200" s="38"/>
      <c r="J1200" s="1532"/>
      <c r="K1200" s="1533"/>
      <c r="L1200" s="872"/>
    </row>
    <row r="1201" spans="1:12" ht="11.25" customHeight="1" outlineLevel="2" x14ac:dyDescent="0.2">
      <c r="A1201" s="622"/>
      <c r="B1201" s="78" t="s">
        <v>51</v>
      </c>
      <c r="C1201" s="395" t="s">
        <v>5190</v>
      </c>
      <c r="D1201" s="79">
        <v>0.06</v>
      </c>
      <c r="E1201" s="1352">
        <v>717</v>
      </c>
      <c r="F1201" s="1352">
        <v>287</v>
      </c>
      <c r="G1201" s="1352">
        <v>138</v>
      </c>
      <c r="H1201" s="51">
        <v>100</v>
      </c>
      <c r="I1201" s="42"/>
      <c r="J1201" s="1532"/>
      <c r="K1201" s="1533"/>
      <c r="L1201" s="872"/>
    </row>
    <row r="1202" spans="1:12" ht="11.25" customHeight="1" outlineLevel="2" x14ac:dyDescent="0.2">
      <c r="A1202" s="622"/>
      <c r="B1202" s="78" t="s">
        <v>52</v>
      </c>
      <c r="C1202" s="395" t="s">
        <v>5191</v>
      </c>
      <c r="D1202" s="79">
        <v>0.06</v>
      </c>
      <c r="E1202" s="1352">
        <v>717</v>
      </c>
      <c r="F1202" s="1352">
        <v>287</v>
      </c>
      <c r="G1202" s="1352">
        <v>138</v>
      </c>
      <c r="H1202" s="51">
        <v>100</v>
      </c>
      <c r="I1202" s="42"/>
      <c r="J1202" s="1532"/>
      <c r="K1202" s="1533"/>
      <c r="L1202" s="872"/>
    </row>
    <row r="1203" spans="1:12" ht="11.25" customHeight="1" outlineLevel="2" x14ac:dyDescent="0.2">
      <c r="A1203" s="622"/>
      <c r="B1203" s="81" t="s">
        <v>53</v>
      </c>
      <c r="C1203" s="396" t="s">
        <v>5192</v>
      </c>
      <c r="D1203" s="82">
        <v>0.06</v>
      </c>
      <c r="E1203" s="1354">
        <v>717</v>
      </c>
      <c r="F1203" s="1354">
        <v>287</v>
      </c>
      <c r="G1203" s="1354">
        <v>138</v>
      </c>
      <c r="H1203" s="45">
        <v>100</v>
      </c>
      <c r="I1203" s="44"/>
      <c r="J1203" s="1532"/>
      <c r="K1203" s="1533"/>
      <c r="L1203" s="872"/>
    </row>
    <row r="1204" spans="1:12" ht="11.25" customHeight="1" outlineLevel="2" thickBot="1" x14ac:dyDescent="0.3">
      <c r="A1204" s="623"/>
      <c r="B1204" s="84" t="s">
        <v>54</v>
      </c>
      <c r="C1204" s="397" t="s">
        <v>5193</v>
      </c>
      <c r="D1204" s="85">
        <v>0.06</v>
      </c>
      <c r="E1204" s="1368">
        <v>717</v>
      </c>
      <c r="F1204" s="1368">
        <v>287</v>
      </c>
      <c r="G1204" s="1368">
        <v>138</v>
      </c>
      <c r="H1204" s="66">
        <v>100</v>
      </c>
      <c r="I1204" s="61"/>
      <c r="J1204" s="1092"/>
      <c r="K1204" s="1093"/>
      <c r="L1204" s="797"/>
    </row>
    <row r="1205" spans="1:12" ht="15" customHeight="1" outlineLevel="1" thickBot="1" x14ac:dyDescent="0.25">
      <c r="A1205" s="1099"/>
      <c r="B1205" s="32" t="s">
        <v>15</v>
      </c>
      <c r="C1205" s="1076" t="s">
        <v>5194</v>
      </c>
      <c r="D1205" s="1212" t="s">
        <v>16</v>
      </c>
      <c r="E1205" s="1347" t="s">
        <v>17</v>
      </c>
      <c r="F1205" s="1347" t="s">
        <v>2625</v>
      </c>
      <c r="G1205" s="1347" t="s">
        <v>4154</v>
      </c>
      <c r="H1205" s="1307" t="s">
        <v>18</v>
      </c>
      <c r="I1205" s="74" t="s">
        <v>19</v>
      </c>
      <c r="J1205" s="1513" t="s">
        <v>3564</v>
      </c>
      <c r="K1205" s="1498"/>
    </row>
    <row r="1206" spans="1:12" ht="11.25" customHeight="1" outlineLevel="2" x14ac:dyDescent="0.25">
      <c r="A1206" s="1100"/>
      <c r="B1206" s="1239" t="s">
        <v>3565</v>
      </c>
      <c r="C1206" s="1252" t="s">
        <v>5195</v>
      </c>
      <c r="D1206" s="1240">
        <v>0.113</v>
      </c>
      <c r="E1206" s="1350">
        <v>931</v>
      </c>
      <c r="F1206" s="1350">
        <v>373</v>
      </c>
      <c r="G1206" s="1350">
        <v>215</v>
      </c>
      <c r="H1206" s="51">
        <v>100</v>
      </c>
      <c r="I1206" s="49"/>
      <c r="J1206" s="1092"/>
      <c r="K1206" s="1093"/>
      <c r="L1206" s="797"/>
    </row>
    <row r="1207" spans="1:12" ht="11.25" customHeight="1" outlineLevel="2" x14ac:dyDescent="0.25">
      <c r="A1207" s="1100"/>
      <c r="B1207" s="196" t="s">
        <v>3566</v>
      </c>
      <c r="C1207" s="1253" t="s">
        <v>5196</v>
      </c>
      <c r="D1207" s="754">
        <v>0.113</v>
      </c>
      <c r="E1207" s="1352">
        <v>931</v>
      </c>
      <c r="F1207" s="1352">
        <v>373</v>
      </c>
      <c r="G1207" s="1352">
        <v>215</v>
      </c>
      <c r="H1207" s="51">
        <v>100</v>
      </c>
      <c r="I1207" s="42"/>
      <c r="J1207" s="1092"/>
      <c r="K1207" s="1093"/>
      <c r="L1207" s="797"/>
    </row>
    <row r="1208" spans="1:12" ht="11.25" customHeight="1" outlineLevel="2" x14ac:dyDescent="0.25">
      <c r="A1208" s="1100"/>
      <c r="B1208" s="196" t="s">
        <v>3567</v>
      </c>
      <c r="C1208" s="1253" t="s">
        <v>5197</v>
      </c>
      <c r="D1208" s="754">
        <v>0.113</v>
      </c>
      <c r="E1208" s="1352">
        <v>931</v>
      </c>
      <c r="F1208" s="1352">
        <v>373</v>
      </c>
      <c r="G1208" s="1352">
        <v>215</v>
      </c>
      <c r="H1208" s="51">
        <v>100</v>
      </c>
      <c r="I1208" s="42"/>
      <c r="J1208" s="1092"/>
      <c r="K1208" s="1093"/>
      <c r="L1208" s="797"/>
    </row>
    <row r="1209" spans="1:12" ht="11.25" customHeight="1" outlineLevel="2" x14ac:dyDescent="0.25">
      <c r="A1209" s="1100"/>
      <c r="B1209" s="196" t="s">
        <v>3568</v>
      </c>
      <c r="C1209" s="1253" t="s">
        <v>5198</v>
      </c>
      <c r="D1209" s="754">
        <v>0.113</v>
      </c>
      <c r="E1209" s="1352">
        <v>931</v>
      </c>
      <c r="F1209" s="1352">
        <v>373</v>
      </c>
      <c r="G1209" s="1352">
        <v>215</v>
      </c>
      <c r="H1209" s="51">
        <v>100</v>
      </c>
      <c r="I1209" s="42"/>
      <c r="J1209" s="1092"/>
      <c r="K1209" s="1093"/>
      <c r="L1209" s="797"/>
    </row>
    <row r="1210" spans="1:12" ht="11.25" customHeight="1" outlineLevel="2" x14ac:dyDescent="0.25">
      <c r="A1210" s="1100"/>
      <c r="B1210" s="196" t="s">
        <v>3569</v>
      </c>
      <c r="C1210" s="1253" t="s">
        <v>5199</v>
      </c>
      <c r="D1210" s="754">
        <v>0.113</v>
      </c>
      <c r="E1210" s="1352">
        <v>841</v>
      </c>
      <c r="F1210" s="1352">
        <v>336</v>
      </c>
      <c r="G1210" s="1352">
        <v>185</v>
      </c>
      <c r="H1210" s="51">
        <v>100</v>
      </c>
      <c r="I1210" s="42"/>
      <c r="J1210" s="1092"/>
      <c r="K1210" s="1093"/>
      <c r="L1210" s="797"/>
    </row>
    <row r="1211" spans="1:12" ht="11.25" customHeight="1" outlineLevel="2" x14ac:dyDescent="0.25">
      <c r="A1211" s="1100"/>
      <c r="B1211" s="196" t="s">
        <v>3570</v>
      </c>
      <c r="C1211" s="1253" t="s">
        <v>5200</v>
      </c>
      <c r="D1211" s="754">
        <v>0.113</v>
      </c>
      <c r="E1211" s="1352">
        <v>841</v>
      </c>
      <c r="F1211" s="1352">
        <v>336</v>
      </c>
      <c r="G1211" s="1352">
        <v>185</v>
      </c>
      <c r="H1211" s="51">
        <v>100</v>
      </c>
      <c r="I1211" s="42"/>
      <c r="J1211" s="1092"/>
      <c r="K1211" s="1093"/>
      <c r="L1211" s="797"/>
    </row>
    <row r="1212" spans="1:12" ht="11.25" customHeight="1" outlineLevel="2" x14ac:dyDescent="0.25">
      <c r="A1212" s="1100"/>
      <c r="B1212" s="196" t="s">
        <v>3571</v>
      </c>
      <c r="C1212" s="1253" t="s">
        <v>5201</v>
      </c>
      <c r="D1212" s="754">
        <v>0.113</v>
      </c>
      <c r="E1212" s="1352">
        <v>841</v>
      </c>
      <c r="F1212" s="1352">
        <v>336</v>
      </c>
      <c r="G1212" s="1352">
        <v>185</v>
      </c>
      <c r="H1212" s="51">
        <v>100</v>
      </c>
      <c r="I1212" s="42"/>
      <c r="J1212" s="1092"/>
      <c r="K1212" s="1093"/>
      <c r="L1212" s="797"/>
    </row>
    <row r="1213" spans="1:12" ht="11.25" customHeight="1" outlineLevel="2" x14ac:dyDescent="0.25">
      <c r="A1213" s="1100"/>
      <c r="B1213" s="196" t="s">
        <v>3572</v>
      </c>
      <c r="C1213" s="1253" t="s">
        <v>5202</v>
      </c>
      <c r="D1213" s="754">
        <v>0.113</v>
      </c>
      <c r="E1213" s="1352">
        <v>841</v>
      </c>
      <c r="F1213" s="1352">
        <v>336</v>
      </c>
      <c r="G1213" s="1352">
        <v>185</v>
      </c>
      <c r="H1213" s="51">
        <v>100</v>
      </c>
      <c r="I1213" s="42"/>
      <c r="J1213" s="1092"/>
      <c r="K1213" s="1093"/>
      <c r="L1213" s="797"/>
    </row>
    <row r="1214" spans="1:12" ht="11.25" customHeight="1" outlineLevel="2" x14ac:dyDescent="0.25">
      <c r="A1214" s="1100"/>
      <c r="B1214" s="196" t="s">
        <v>3573</v>
      </c>
      <c r="C1214" s="1253" t="s">
        <v>5203</v>
      </c>
      <c r="D1214" s="754">
        <v>0.113</v>
      </c>
      <c r="E1214" s="1352">
        <v>841</v>
      </c>
      <c r="F1214" s="1352">
        <v>336</v>
      </c>
      <c r="G1214" s="1352">
        <v>185</v>
      </c>
      <c r="H1214" s="51">
        <v>100</v>
      </c>
      <c r="I1214" s="42"/>
      <c r="J1214" s="1092"/>
      <c r="K1214" s="1093"/>
      <c r="L1214" s="797"/>
    </row>
    <row r="1215" spans="1:12" ht="11.25" customHeight="1" outlineLevel="2" x14ac:dyDescent="0.25">
      <c r="A1215" s="1100"/>
      <c r="B1215" s="196" t="s">
        <v>3574</v>
      </c>
      <c r="C1215" s="1253" t="s">
        <v>5204</v>
      </c>
      <c r="D1215" s="754">
        <v>0.113</v>
      </c>
      <c r="E1215" s="1352">
        <v>841</v>
      </c>
      <c r="F1215" s="1352">
        <v>336</v>
      </c>
      <c r="G1215" s="1352">
        <v>185</v>
      </c>
      <c r="H1215" s="51">
        <v>100</v>
      </c>
      <c r="I1215" s="42"/>
      <c r="J1215" s="1092"/>
      <c r="K1215" s="1093"/>
      <c r="L1215" s="797"/>
    </row>
    <row r="1216" spans="1:12" ht="11.25" customHeight="1" outlineLevel="2" thickBot="1" x14ac:dyDescent="0.3">
      <c r="A1216" s="1100"/>
      <c r="B1216" s="1241" t="s">
        <v>3575</v>
      </c>
      <c r="C1216" s="1254" t="s">
        <v>5205</v>
      </c>
      <c r="D1216" s="1242">
        <v>0.113</v>
      </c>
      <c r="E1216" s="1368">
        <v>841</v>
      </c>
      <c r="F1216" s="1368">
        <v>336</v>
      </c>
      <c r="G1216" s="1368">
        <v>185</v>
      </c>
      <c r="H1216" s="51">
        <v>100</v>
      </c>
      <c r="I1216" s="61"/>
      <c r="J1216" s="1092"/>
      <c r="K1216" s="1093"/>
      <c r="L1216" s="797"/>
    </row>
    <row r="1217" spans="1:12" ht="15" customHeight="1" outlineLevel="1" thickBot="1" x14ac:dyDescent="0.25">
      <c r="A1217" s="1099"/>
      <c r="B1217" s="46" t="s">
        <v>15</v>
      </c>
      <c r="C1217" s="1061" t="s">
        <v>5206</v>
      </c>
      <c r="D1217" s="131" t="s">
        <v>16</v>
      </c>
      <c r="E1217" s="1347" t="s">
        <v>17</v>
      </c>
      <c r="F1217" s="1347" t="s">
        <v>2625</v>
      </c>
      <c r="G1217" s="1347" t="s">
        <v>4154</v>
      </c>
      <c r="H1217" s="1309" t="s">
        <v>18</v>
      </c>
      <c r="I1217" s="74" t="s">
        <v>19</v>
      </c>
    </row>
    <row r="1218" spans="1:12" ht="11.25" customHeight="1" outlineLevel="2" x14ac:dyDescent="0.2">
      <c r="A1218" s="622"/>
      <c r="B1218" s="86" t="s">
        <v>55</v>
      </c>
      <c r="C1218" s="647" t="s">
        <v>5207</v>
      </c>
      <c r="D1218" s="87">
        <v>0.09</v>
      </c>
      <c r="E1218" s="1350">
        <v>803</v>
      </c>
      <c r="F1218" s="1350">
        <v>321</v>
      </c>
      <c r="G1218" s="1350">
        <v>172</v>
      </c>
      <c r="H1218" s="62">
        <v>100</v>
      </c>
      <c r="I1218" s="49"/>
      <c r="J1218" s="1513" t="s">
        <v>2622</v>
      </c>
      <c r="K1218" s="1531"/>
      <c r="L1218" s="1058"/>
    </row>
    <row r="1219" spans="1:12" ht="11.25" customHeight="1" outlineLevel="2" x14ac:dyDescent="0.2">
      <c r="A1219" s="622"/>
      <c r="B1219" s="78" t="s">
        <v>56</v>
      </c>
      <c r="C1219" s="648" t="s">
        <v>5208</v>
      </c>
      <c r="D1219" s="77">
        <v>0.09</v>
      </c>
      <c r="E1219" s="1352">
        <v>803</v>
      </c>
      <c r="F1219" s="1352">
        <v>321</v>
      </c>
      <c r="G1219" s="1352">
        <v>172</v>
      </c>
      <c r="H1219" s="51">
        <v>100</v>
      </c>
      <c r="I1219" s="38"/>
      <c r="J1219" s="1513"/>
      <c r="K1219" s="1531"/>
      <c r="L1219" s="1058"/>
    </row>
    <row r="1220" spans="1:12" ht="11.25" customHeight="1" outlineLevel="2" x14ac:dyDescent="0.2">
      <c r="A1220" s="622"/>
      <c r="B1220" s="78" t="s">
        <v>57</v>
      </c>
      <c r="C1220" s="648" t="s">
        <v>5209</v>
      </c>
      <c r="D1220" s="77">
        <v>0.09</v>
      </c>
      <c r="E1220" s="1352">
        <v>803</v>
      </c>
      <c r="F1220" s="1352">
        <v>321</v>
      </c>
      <c r="G1220" s="1352">
        <v>172</v>
      </c>
      <c r="H1220" s="51">
        <v>100</v>
      </c>
      <c r="I1220" s="80"/>
      <c r="J1220" s="1513"/>
      <c r="K1220" s="1531"/>
      <c r="L1220" s="1058"/>
    </row>
    <row r="1221" spans="1:12" ht="11.25" customHeight="1" outlineLevel="2" x14ac:dyDescent="0.2">
      <c r="A1221" s="622"/>
      <c r="B1221" s="78" t="s">
        <v>58</v>
      </c>
      <c r="C1221" s="648" t="s">
        <v>5210</v>
      </c>
      <c r="D1221" s="77">
        <v>0.09</v>
      </c>
      <c r="E1221" s="1352">
        <v>803</v>
      </c>
      <c r="F1221" s="1352">
        <v>321</v>
      </c>
      <c r="G1221" s="1352">
        <v>172</v>
      </c>
      <c r="H1221" s="51">
        <v>100</v>
      </c>
      <c r="I1221" s="38"/>
      <c r="J1221" s="1513"/>
      <c r="K1221" s="1531"/>
      <c r="L1221" s="1058"/>
    </row>
    <row r="1222" spans="1:12" ht="11.25" customHeight="1" outlineLevel="2" x14ac:dyDescent="0.2">
      <c r="A1222" s="622"/>
      <c r="B1222" s="78" t="s">
        <v>59</v>
      </c>
      <c r="C1222" s="648" t="s">
        <v>5211</v>
      </c>
      <c r="D1222" s="77">
        <v>0.09</v>
      </c>
      <c r="E1222" s="1352">
        <v>719</v>
      </c>
      <c r="F1222" s="1352">
        <v>288</v>
      </c>
      <c r="G1222" s="1352">
        <v>144</v>
      </c>
      <c r="H1222" s="51">
        <v>100</v>
      </c>
      <c r="I1222" s="38"/>
      <c r="J1222" s="1513"/>
      <c r="K1222" s="1531"/>
      <c r="L1222" s="1058"/>
    </row>
    <row r="1223" spans="1:12" ht="11.25" customHeight="1" outlineLevel="2" x14ac:dyDescent="0.2">
      <c r="A1223" s="622"/>
      <c r="B1223" s="78" t="s">
        <v>60</v>
      </c>
      <c r="C1223" s="648" t="s">
        <v>5212</v>
      </c>
      <c r="D1223" s="77">
        <v>0.09</v>
      </c>
      <c r="E1223" s="1352">
        <v>719</v>
      </c>
      <c r="F1223" s="1352">
        <v>288</v>
      </c>
      <c r="G1223" s="1352">
        <v>144</v>
      </c>
      <c r="H1223" s="51">
        <v>100</v>
      </c>
      <c r="I1223" s="38"/>
      <c r="J1223" s="1513"/>
      <c r="K1223" s="1531"/>
      <c r="L1223" s="1058"/>
    </row>
    <row r="1224" spans="1:12" ht="11.25" customHeight="1" outlineLevel="2" x14ac:dyDescent="0.2">
      <c r="A1224" s="622"/>
      <c r="B1224" s="78" t="s">
        <v>61</v>
      </c>
      <c r="C1224" s="648" t="s">
        <v>5213</v>
      </c>
      <c r="D1224" s="77">
        <v>0.09</v>
      </c>
      <c r="E1224" s="1352">
        <v>719</v>
      </c>
      <c r="F1224" s="1352">
        <v>288</v>
      </c>
      <c r="G1224" s="1352">
        <v>144</v>
      </c>
      <c r="H1224" s="51">
        <v>100</v>
      </c>
      <c r="I1224" s="38"/>
      <c r="J1224" s="1513"/>
      <c r="K1224" s="1531"/>
      <c r="L1224" s="1058"/>
    </row>
    <row r="1225" spans="1:12" ht="11.25" customHeight="1" outlineLevel="2" x14ac:dyDescent="0.2">
      <c r="A1225" s="622"/>
      <c r="B1225" s="78" t="s">
        <v>62</v>
      </c>
      <c r="C1225" s="648" t="s">
        <v>5214</v>
      </c>
      <c r="D1225" s="77">
        <v>0.09</v>
      </c>
      <c r="E1225" s="1352">
        <v>719</v>
      </c>
      <c r="F1225" s="1352">
        <v>288</v>
      </c>
      <c r="G1225" s="1352">
        <v>144</v>
      </c>
      <c r="H1225" s="51">
        <v>100</v>
      </c>
      <c r="I1225" s="38"/>
      <c r="J1225" s="1513"/>
      <c r="K1225" s="1531"/>
      <c r="L1225" s="1058"/>
    </row>
    <row r="1226" spans="1:12" ht="11.25" customHeight="1" outlineLevel="2" x14ac:dyDescent="0.2">
      <c r="A1226" s="622"/>
      <c r="B1226" s="78" t="s">
        <v>63</v>
      </c>
      <c r="C1226" s="648" t="s">
        <v>5215</v>
      </c>
      <c r="D1226" s="77">
        <v>0.09</v>
      </c>
      <c r="E1226" s="1352">
        <v>719</v>
      </c>
      <c r="F1226" s="1352">
        <v>288</v>
      </c>
      <c r="G1226" s="1352">
        <v>144</v>
      </c>
      <c r="H1226" s="51">
        <v>100</v>
      </c>
      <c r="I1226" s="38"/>
      <c r="J1226" s="1513"/>
      <c r="K1226" s="1531"/>
      <c r="L1226" s="1058"/>
    </row>
    <row r="1227" spans="1:12" ht="11.25" customHeight="1" outlineLevel="2" x14ac:dyDescent="0.2">
      <c r="A1227" s="622"/>
      <c r="B1227" s="78" t="s">
        <v>64</v>
      </c>
      <c r="C1227" s="648" t="s">
        <v>5216</v>
      </c>
      <c r="D1227" s="79">
        <v>0.09</v>
      </c>
      <c r="E1227" s="1352">
        <v>719</v>
      </c>
      <c r="F1227" s="1352">
        <v>288</v>
      </c>
      <c r="G1227" s="1352">
        <v>144</v>
      </c>
      <c r="H1227" s="51">
        <v>100</v>
      </c>
      <c r="I1227" s="42"/>
      <c r="J1227" s="1513"/>
      <c r="K1227" s="1531"/>
      <c r="L1227" s="1058"/>
    </row>
    <row r="1228" spans="1:12" ht="11.25" customHeight="1" outlineLevel="2" x14ac:dyDescent="0.2">
      <c r="A1228" s="622"/>
      <c r="B1228" s="78" t="s">
        <v>65</v>
      </c>
      <c r="C1228" s="648" t="s">
        <v>5217</v>
      </c>
      <c r="D1228" s="79">
        <v>0.09</v>
      </c>
      <c r="E1228" s="1352">
        <v>719</v>
      </c>
      <c r="F1228" s="1352">
        <v>288</v>
      </c>
      <c r="G1228" s="1352">
        <v>144</v>
      </c>
      <c r="H1228" s="51">
        <v>100</v>
      </c>
      <c r="I1228" s="42"/>
      <c r="J1228" s="1513"/>
      <c r="K1228" s="1531"/>
      <c r="L1228" s="1058"/>
    </row>
    <row r="1229" spans="1:12" ht="11.25" customHeight="1" outlineLevel="2" x14ac:dyDescent="0.2">
      <c r="A1229" s="622"/>
      <c r="B1229" s="78" t="s">
        <v>66</v>
      </c>
      <c r="C1229" s="648" t="s">
        <v>5218</v>
      </c>
      <c r="D1229" s="79">
        <v>7.0000000000000007E-2</v>
      </c>
      <c r="E1229" s="1352">
        <v>837</v>
      </c>
      <c r="F1229" s="1352">
        <v>335</v>
      </c>
      <c r="G1229" s="1352">
        <v>183</v>
      </c>
      <c r="H1229" s="51">
        <v>100</v>
      </c>
      <c r="I1229" s="42"/>
      <c r="J1229" s="1513"/>
      <c r="K1229" s="1531"/>
      <c r="L1229" s="1058"/>
    </row>
    <row r="1230" spans="1:12" ht="11.25" customHeight="1" outlineLevel="2" thickBot="1" x14ac:dyDescent="0.25">
      <c r="A1230" s="622"/>
      <c r="B1230" s="88" t="s">
        <v>67</v>
      </c>
      <c r="C1230" s="649" t="s">
        <v>5219</v>
      </c>
      <c r="D1230" s="89">
        <v>7.0000000000000007E-2</v>
      </c>
      <c r="E1230" s="1354">
        <v>837</v>
      </c>
      <c r="F1230" s="1354">
        <v>335</v>
      </c>
      <c r="G1230" s="1353">
        <v>183</v>
      </c>
      <c r="H1230" s="170">
        <v>100</v>
      </c>
      <c r="I1230" s="90"/>
      <c r="J1230" s="1513"/>
      <c r="K1230" s="1531"/>
      <c r="L1230" s="1058"/>
    </row>
    <row r="1231" spans="1:12" ht="11.25" customHeight="1" outlineLevel="2" x14ac:dyDescent="0.2">
      <c r="A1231" s="1059"/>
      <c r="B1231" s="86" t="s">
        <v>3422</v>
      </c>
      <c r="C1231" s="1223" t="s">
        <v>5220</v>
      </c>
      <c r="D1231" s="87">
        <v>0.09</v>
      </c>
      <c r="E1231" s="1350">
        <v>903</v>
      </c>
      <c r="F1231" s="1350">
        <v>361</v>
      </c>
      <c r="G1231" s="1350">
        <v>207</v>
      </c>
      <c r="H1231" s="62">
        <v>100</v>
      </c>
      <c r="I1231" s="49"/>
      <c r="J1231" s="1434"/>
      <c r="K1231" s="1437"/>
      <c r="L1231" s="1058"/>
    </row>
    <row r="1232" spans="1:12" ht="11.25" customHeight="1" outlineLevel="2" x14ac:dyDescent="0.2">
      <c r="A1232" s="1059"/>
      <c r="B1232" s="78" t="s">
        <v>3423</v>
      </c>
      <c r="C1232" s="1224" t="s">
        <v>5221</v>
      </c>
      <c r="D1232" s="77">
        <v>0.09</v>
      </c>
      <c r="E1232" s="1352">
        <v>903</v>
      </c>
      <c r="F1232" s="1352">
        <v>361</v>
      </c>
      <c r="G1232" s="1352">
        <v>207</v>
      </c>
      <c r="H1232" s="51">
        <v>100</v>
      </c>
      <c r="I1232" s="38"/>
      <c r="J1232" s="1434"/>
      <c r="K1232" s="1437"/>
      <c r="L1232" s="1058"/>
    </row>
    <row r="1233" spans="1:12" ht="11.25" customHeight="1" outlineLevel="2" x14ac:dyDescent="0.2">
      <c r="A1233" s="1059"/>
      <c r="B1233" s="78" t="s">
        <v>3424</v>
      </c>
      <c r="C1233" s="1224" t="s">
        <v>5222</v>
      </c>
      <c r="D1233" s="77">
        <v>0.09</v>
      </c>
      <c r="E1233" s="1352">
        <v>903</v>
      </c>
      <c r="F1233" s="1352">
        <v>361</v>
      </c>
      <c r="G1233" s="1352">
        <v>207</v>
      </c>
      <c r="H1233" s="51">
        <v>100</v>
      </c>
      <c r="I1233" s="80"/>
      <c r="J1233" s="1434"/>
      <c r="K1233" s="1437"/>
      <c r="L1233" s="1058"/>
    </row>
    <row r="1234" spans="1:12" ht="11.25" customHeight="1" outlineLevel="2" x14ac:dyDescent="0.2">
      <c r="A1234" s="1059"/>
      <c r="B1234" s="78" t="s">
        <v>3425</v>
      </c>
      <c r="C1234" s="1224" t="s">
        <v>5223</v>
      </c>
      <c r="D1234" s="77">
        <v>0.09</v>
      </c>
      <c r="E1234" s="1352">
        <v>903</v>
      </c>
      <c r="F1234" s="1352">
        <v>361</v>
      </c>
      <c r="G1234" s="1352">
        <v>207</v>
      </c>
      <c r="H1234" s="51">
        <v>100</v>
      </c>
      <c r="I1234" s="38"/>
      <c r="J1234" s="1434"/>
      <c r="K1234" s="1437"/>
      <c r="L1234" s="1058"/>
    </row>
    <row r="1235" spans="1:12" ht="11.25" customHeight="1" outlineLevel="2" x14ac:dyDescent="0.2">
      <c r="A1235" s="1059"/>
      <c r="B1235" s="78" t="s">
        <v>3426</v>
      </c>
      <c r="C1235" s="1224" t="s">
        <v>5224</v>
      </c>
      <c r="D1235" s="77">
        <v>0.09</v>
      </c>
      <c r="E1235" s="1352">
        <v>815</v>
      </c>
      <c r="F1235" s="1352">
        <v>326</v>
      </c>
      <c r="G1235" s="1352">
        <v>177</v>
      </c>
      <c r="H1235" s="51">
        <v>100</v>
      </c>
      <c r="I1235" s="38"/>
      <c r="J1235" s="1434"/>
      <c r="K1235" s="1437"/>
      <c r="L1235" s="1058"/>
    </row>
    <row r="1236" spans="1:12" ht="11.25" customHeight="1" outlineLevel="2" x14ac:dyDescent="0.2">
      <c r="A1236" s="1059"/>
      <c r="B1236" s="78" t="s">
        <v>3427</v>
      </c>
      <c r="C1236" s="1224" t="s">
        <v>5225</v>
      </c>
      <c r="D1236" s="77">
        <v>0.09</v>
      </c>
      <c r="E1236" s="1352">
        <v>815</v>
      </c>
      <c r="F1236" s="1352">
        <v>326</v>
      </c>
      <c r="G1236" s="1352">
        <v>177</v>
      </c>
      <c r="H1236" s="51">
        <v>100</v>
      </c>
      <c r="I1236" s="38"/>
      <c r="J1236" s="1513" t="s">
        <v>3420</v>
      </c>
      <c r="K1236" s="1498"/>
      <c r="L1236" s="1058"/>
    </row>
    <row r="1237" spans="1:12" ht="11.25" customHeight="1" outlineLevel="2" x14ac:dyDescent="0.2">
      <c r="A1237" s="1059"/>
      <c r="B1237" s="78" t="s">
        <v>3428</v>
      </c>
      <c r="C1237" s="1224" t="s">
        <v>5226</v>
      </c>
      <c r="D1237" s="77">
        <v>0.09</v>
      </c>
      <c r="E1237" s="1352">
        <v>815</v>
      </c>
      <c r="F1237" s="1352">
        <v>326</v>
      </c>
      <c r="G1237" s="1352">
        <v>177</v>
      </c>
      <c r="H1237" s="51">
        <v>100</v>
      </c>
      <c r="I1237" s="38"/>
      <c r="J1237" s="1434"/>
      <c r="K1237" s="1437"/>
      <c r="L1237" s="1058"/>
    </row>
    <row r="1238" spans="1:12" ht="11.25" customHeight="1" outlineLevel="2" x14ac:dyDescent="0.2">
      <c r="A1238" s="1059"/>
      <c r="B1238" s="78" t="s">
        <v>3429</v>
      </c>
      <c r="C1238" s="1224" t="s">
        <v>5227</v>
      </c>
      <c r="D1238" s="77">
        <v>0.09</v>
      </c>
      <c r="E1238" s="1352">
        <v>815</v>
      </c>
      <c r="F1238" s="1352">
        <v>326</v>
      </c>
      <c r="G1238" s="1352">
        <v>177</v>
      </c>
      <c r="H1238" s="51">
        <v>100</v>
      </c>
      <c r="I1238" s="38"/>
      <c r="J1238" s="1434"/>
      <c r="K1238" s="1437"/>
      <c r="L1238" s="1058"/>
    </row>
    <row r="1239" spans="1:12" ht="11.25" customHeight="1" outlineLevel="2" x14ac:dyDescent="0.2">
      <c r="A1239" s="1059"/>
      <c r="B1239" s="78" t="s">
        <v>3430</v>
      </c>
      <c r="C1239" s="1224" t="s">
        <v>5228</v>
      </c>
      <c r="D1239" s="77">
        <v>0.09</v>
      </c>
      <c r="E1239" s="1352">
        <v>815</v>
      </c>
      <c r="F1239" s="1352">
        <v>326</v>
      </c>
      <c r="G1239" s="1352">
        <v>177</v>
      </c>
      <c r="H1239" s="51">
        <v>100</v>
      </c>
      <c r="I1239" s="38"/>
      <c r="J1239" s="1434"/>
      <c r="K1239" s="1437"/>
      <c r="L1239" s="1058"/>
    </row>
    <row r="1240" spans="1:12" ht="11.25" customHeight="1" outlineLevel="2" x14ac:dyDescent="0.2">
      <c r="A1240" s="1059"/>
      <c r="B1240" s="78" t="s">
        <v>3431</v>
      </c>
      <c r="C1240" s="1224" t="s">
        <v>5229</v>
      </c>
      <c r="D1240" s="79">
        <v>0.09</v>
      </c>
      <c r="E1240" s="1352">
        <v>815</v>
      </c>
      <c r="F1240" s="1352">
        <v>326</v>
      </c>
      <c r="G1240" s="1352">
        <v>177</v>
      </c>
      <c r="H1240" s="51">
        <v>100</v>
      </c>
      <c r="I1240" s="42"/>
      <c r="J1240" s="1434"/>
      <c r="K1240" s="1437"/>
      <c r="L1240" s="1058"/>
    </row>
    <row r="1241" spans="1:12" ht="11.25" customHeight="1" outlineLevel="2" x14ac:dyDescent="0.2">
      <c r="A1241" s="1059"/>
      <c r="B1241" s="78" t="s">
        <v>3432</v>
      </c>
      <c r="C1241" s="1224" t="s">
        <v>5230</v>
      </c>
      <c r="D1241" s="79">
        <v>0.09</v>
      </c>
      <c r="E1241" s="1352">
        <v>815</v>
      </c>
      <c r="F1241" s="1352">
        <v>326</v>
      </c>
      <c r="G1241" s="1352">
        <v>177</v>
      </c>
      <c r="H1241" s="51">
        <v>100</v>
      </c>
      <c r="I1241" s="42"/>
      <c r="J1241" s="1434"/>
      <c r="K1241" s="1437"/>
      <c r="L1241" s="1058"/>
    </row>
    <row r="1242" spans="1:12" ht="11.25" customHeight="1" outlineLevel="2" x14ac:dyDescent="0.2">
      <c r="A1242" s="1059"/>
      <c r="B1242" s="78" t="s">
        <v>3433</v>
      </c>
      <c r="C1242" s="1224" t="s">
        <v>5231</v>
      </c>
      <c r="D1242" s="79">
        <v>0.09</v>
      </c>
      <c r="E1242" s="1352">
        <v>994</v>
      </c>
      <c r="F1242" s="1352">
        <v>398</v>
      </c>
      <c r="G1242" s="1352">
        <v>238</v>
      </c>
      <c r="H1242" s="51">
        <v>100</v>
      </c>
      <c r="I1242" s="42"/>
      <c r="J1242" s="1434"/>
      <c r="K1242" s="1437"/>
      <c r="L1242" s="1058"/>
    </row>
    <row r="1243" spans="1:12" ht="11.25" customHeight="1" outlineLevel="2" thickBot="1" x14ac:dyDescent="0.25">
      <c r="A1243" s="1059"/>
      <c r="B1243" s="88" t="s">
        <v>3434</v>
      </c>
      <c r="C1243" s="1225" t="s">
        <v>5232</v>
      </c>
      <c r="D1243" s="89">
        <v>0.09</v>
      </c>
      <c r="E1243" s="1354">
        <v>994</v>
      </c>
      <c r="F1243" s="1354">
        <v>398</v>
      </c>
      <c r="G1243" s="1353">
        <v>238</v>
      </c>
      <c r="H1243" s="170">
        <v>100</v>
      </c>
      <c r="I1243" s="90"/>
      <c r="J1243" s="1434"/>
      <c r="K1243" s="1437"/>
      <c r="L1243" s="1058"/>
    </row>
    <row r="1244" spans="1:12" ht="11.25" customHeight="1" outlineLevel="2" x14ac:dyDescent="0.2">
      <c r="A1244" s="1059"/>
      <c r="B1244" s="1082" t="s">
        <v>3435</v>
      </c>
      <c r="C1244" s="1223" t="s">
        <v>5233</v>
      </c>
      <c r="D1244" s="87">
        <v>0.11</v>
      </c>
      <c r="E1244" s="1350">
        <v>965</v>
      </c>
      <c r="F1244" s="1350">
        <v>386</v>
      </c>
      <c r="G1244" s="1350">
        <v>227</v>
      </c>
      <c r="H1244" s="62">
        <v>100</v>
      </c>
      <c r="I1244" s="49"/>
      <c r="J1244" s="1434"/>
      <c r="K1244" s="1437"/>
      <c r="L1244" s="1058"/>
    </row>
    <row r="1245" spans="1:12" ht="11.25" customHeight="1" outlineLevel="2" x14ac:dyDescent="0.2">
      <c r="A1245" s="1059"/>
      <c r="B1245" s="1083" t="s">
        <v>3436</v>
      </c>
      <c r="C1245" s="1224" t="s">
        <v>5234</v>
      </c>
      <c r="D1245" s="77">
        <v>0.11</v>
      </c>
      <c r="E1245" s="1352">
        <v>965</v>
      </c>
      <c r="F1245" s="1352">
        <v>386</v>
      </c>
      <c r="G1245" s="1352">
        <v>227</v>
      </c>
      <c r="H1245" s="51">
        <v>100</v>
      </c>
      <c r="I1245" s="38"/>
      <c r="J1245" s="1434"/>
      <c r="K1245" s="1437"/>
      <c r="L1245" s="1058"/>
    </row>
    <row r="1246" spans="1:12" ht="11.25" customHeight="1" outlineLevel="2" x14ac:dyDescent="0.2">
      <c r="A1246" s="1059"/>
      <c r="B1246" s="1083" t="s">
        <v>3437</v>
      </c>
      <c r="C1246" s="1224" t="s">
        <v>5235</v>
      </c>
      <c r="D1246" s="77">
        <v>0.11</v>
      </c>
      <c r="E1246" s="1352">
        <v>965</v>
      </c>
      <c r="F1246" s="1352">
        <v>386</v>
      </c>
      <c r="G1246" s="1352">
        <v>227</v>
      </c>
      <c r="H1246" s="51">
        <v>100</v>
      </c>
      <c r="I1246" s="80"/>
      <c r="J1246" s="1434"/>
      <c r="K1246" s="1437"/>
      <c r="L1246" s="1058"/>
    </row>
    <row r="1247" spans="1:12" ht="11.25" customHeight="1" outlineLevel="2" x14ac:dyDescent="0.2">
      <c r="A1247" s="1059"/>
      <c r="B1247" s="1083" t="s">
        <v>3438</v>
      </c>
      <c r="C1247" s="1224" t="s">
        <v>5236</v>
      </c>
      <c r="D1247" s="77">
        <v>0.11</v>
      </c>
      <c r="E1247" s="1352">
        <v>965</v>
      </c>
      <c r="F1247" s="1352">
        <v>386</v>
      </c>
      <c r="G1247" s="1352">
        <v>227</v>
      </c>
      <c r="H1247" s="51">
        <v>100</v>
      </c>
      <c r="I1247" s="38"/>
      <c r="J1247" s="1434"/>
      <c r="K1247" s="1437"/>
      <c r="L1247" s="1058"/>
    </row>
    <row r="1248" spans="1:12" ht="11.25" customHeight="1" outlineLevel="2" x14ac:dyDescent="0.2">
      <c r="A1248" s="1059"/>
      <c r="B1248" s="1083" t="s">
        <v>3439</v>
      </c>
      <c r="C1248" s="1224" t="s">
        <v>5237</v>
      </c>
      <c r="D1248" s="77">
        <v>0.11</v>
      </c>
      <c r="E1248" s="1352">
        <v>864</v>
      </c>
      <c r="F1248" s="1352">
        <v>346</v>
      </c>
      <c r="G1248" s="1352">
        <v>193</v>
      </c>
      <c r="H1248" s="51">
        <v>100</v>
      </c>
      <c r="I1248" s="38"/>
      <c r="J1248" s="1434"/>
      <c r="K1248" s="1437"/>
      <c r="L1248" s="1058"/>
    </row>
    <row r="1249" spans="1:12" ht="11.25" customHeight="1" outlineLevel="2" x14ac:dyDescent="0.2">
      <c r="A1249" s="1059"/>
      <c r="B1249" s="1083" t="s">
        <v>3440</v>
      </c>
      <c r="C1249" s="1224" t="s">
        <v>5238</v>
      </c>
      <c r="D1249" s="77">
        <v>0.11</v>
      </c>
      <c r="E1249" s="1352">
        <v>864</v>
      </c>
      <c r="F1249" s="1352">
        <v>346</v>
      </c>
      <c r="G1249" s="1352">
        <v>193</v>
      </c>
      <c r="H1249" s="51">
        <v>100</v>
      </c>
      <c r="I1249" s="38"/>
      <c r="J1249" s="1513" t="s">
        <v>3421</v>
      </c>
      <c r="K1249" s="1498"/>
      <c r="L1249" s="1058"/>
    </row>
    <row r="1250" spans="1:12" ht="11.25" customHeight="1" outlineLevel="2" x14ac:dyDescent="0.2">
      <c r="A1250" s="1059"/>
      <c r="B1250" s="1083" t="s">
        <v>3441</v>
      </c>
      <c r="C1250" s="1224" t="s">
        <v>5239</v>
      </c>
      <c r="D1250" s="77">
        <v>0.11</v>
      </c>
      <c r="E1250" s="1352">
        <v>864</v>
      </c>
      <c r="F1250" s="1352">
        <v>346</v>
      </c>
      <c r="G1250" s="1352">
        <v>193</v>
      </c>
      <c r="H1250" s="51">
        <v>100</v>
      </c>
      <c r="I1250" s="38"/>
      <c r="J1250" s="1434"/>
      <c r="K1250" s="1437"/>
      <c r="L1250" s="1058"/>
    </row>
    <row r="1251" spans="1:12" ht="11.25" customHeight="1" outlineLevel="2" x14ac:dyDescent="0.2">
      <c r="A1251" s="1059"/>
      <c r="B1251" s="1083" t="s">
        <v>3442</v>
      </c>
      <c r="C1251" s="1224" t="s">
        <v>5240</v>
      </c>
      <c r="D1251" s="77">
        <v>0.11</v>
      </c>
      <c r="E1251" s="1352">
        <v>864</v>
      </c>
      <c r="F1251" s="1352">
        <v>346</v>
      </c>
      <c r="G1251" s="1352">
        <v>193</v>
      </c>
      <c r="H1251" s="51">
        <v>100</v>
      </c>
      <c r="I1251" s="38"/>
      <c r="J1251" s="1434"/>
      <c r="K1251" s="1437"/>
      <c r="L1251" s="1058"/>
    </row>
    <row r="1252" spans="1:12" ht="11.25" customHeight="1" outlineLevel="2" x14ac:dyDescent="0.2">
      <c r="A1252" s="1059"/>
      <c r="B1252" s="1083" t="s">
        <v>3443</v>
      </c>
      <c r="C1252" s="1224" t="s">
        <v>5241</v>
      </c>
      <c r="D1252" s="77">
        <v>0.11</v>
      </c>
      <c r="E1252" s="1352">
        <v>864</v>
      </c>
      <c r="F1252" s="1352">
        <v>346</v>
      </c>
      <c r="G1252" s="1352">
        <v>193</v>
      </c>
      <c r="H1252" s="51">
        <v>100</v>
      </c>
      <c r="I1252" s="38"/>
      <c r="J1252" s="1434"/>
      <c r="K1252" s="1437"/>
      <c r="L1252" s="1058"/>
    </row>
    <row r="1253" spans="1:12" ht="11.25" customHeight="1" outlineLevel="2" x14ac:dyDescent="0.2">
      <c r="A1253" s="1059"/>
      <c r="B1253" s="1083" t="s">
        <v>3444</v>
      </c>
      <c r="C1253" s="1224" t="s">
        <v>5242</v>
      </c>
      <c r="D1253" s="79">
        <v>0.11</v>
      </c>
      <c r="E1253" s="1352">
        <v>864</v>
      </c>
      <c r="F1253" s="1352">
        <v>346</v>
      </c>
      <c r="G1253" s="1352">
        <v>193</v>
      </c>
      <c r="H1253" s="51">
        <v>100</v>
      </c>
      <c r="I1253" s="42"/>
      <c r="J1253" s="1434"/>
      <c r="K1253" s="1437"/>
      <c r="L1253" s="1058"/>
    </row>
    <row r="1254" spans="1:12" ht="11.25" customHeight="1" outlineLevel="2" x14ac:dyDescent="0.2">
      <c r="A1254" s="1059"/>
      <c r="B1254" s="1083" t="s">
        <v>3445</v>
      </c>
      <c r="C1254" s="1224" t="s">
        <v>5243</v>
      </c>
      <c r="D1254" s="79">
        <v>0.11</v>
      </c>
      <c r="E1254" s="1352">
        <v>864</v>
      </c>
      <c r="F1254" s="1352">
        <v>346</v>
      </c>
      <c r="G1254" s="1352">
        <v>193</v>
      </c>
      <c r="H1254" s="51">
        <v>100</v>
      </c>
      <c r="I1254" s="42"/>
      <c r="J1254" s="1434"/>
      <c r="K1254" s="1437"/>
      <c r="L1254" s="1058"/>
    </row>
    <row r="1255" spans="1:12" ht="11.25" customHeight="1" outlineLevel="2" x14ac:dyDescent="0.2">
      <c r="A1255" s="1059"/>
      <c r="B1255" s="1083" t="s">
        <v>3446</v>
      </c>
      <c r="C1255" s="1224" t="s">
        <v>5244</v>
      </c>
      <c r="D1255" s="79">
        <v>0.11</v>
      </c>
      <c r="E1255" s="1352">
        <v>1071</v>
      </c>
      <c r="F1255" s="1352">
        <v>428</v>
      </c>
      <c r="G1255" s="1352">
        <v>263</v>
      </c>
      <c r="H1255" s="51">
        <v>100</v>
      </c>
      <c r="I1255" s="42"/>
      <c r="J1255" s="1434"/>
      <c r="K1255" s="1437"/>
      <c r="L1255" s="1058"/>
    </row>
    <row r="1256" spans="1:12" ht="11.25" customHeight="1" outlineLevel="2" thickBot="1" x14ac:dyDescent="0.25">
      <c r="A1256" s="1059"/>
      <c r="B1256" s="1084" t="s">
        <v>3447</v>
      </c>
      <c r="C1256" s="1226" t="s">
        <v>5245</v>
      </c>
      <c r="D1256" s="1085">
        <v>0.11</v>
      </c>
      <c r="E1256" s="1368">
        <v>1071</v>
      </c>
      <c r="F1256" s="1368">
        <v>428</v>
      </c>
      <c r="G1256" s="1351">
        <v>263</v>
      </c>
      <c r="H1256" s="136">
        <v>100</v>
      </c>
      <c r="I1256" s="72"/>
      <c r="J1256" s="1434"/>
      <c r="K1256" s="1437"/>
      <c r="L1256" s="1058"/>
    </row>
    <row r="1257" spans="1:12" ht="15" customHeight="1" outlineLevel="1" thickBot="1" x14ac:dyDescent="0.25">
      <c r="A1257" s="1099"/>
      <c r="B1257" s="46" t="s">
        <v>15</v>
      </c>
      <c r="C1257" s="1061" t="s">
        <v>5246</v>
      </c>
      <c r="D1257" s="131" t="s">
        <v>16</v>
      </c>
      <c r="E1257" s="1347" t="s">
        <v>17</v>
      </c>
      <c r="F1257" s="1347" t="s">
        <v>2625</v>
      </c>
      <c r="G1257" s="1347" t="s">
        <v>4154</v>
      </c>
      <c r="H1257" s="1309" t="s">
        <v>18</v>
      </c>
      <c r="I1257" s="74" t="s">
        <v>19</v>
      </c>
      <c r="J1257" s="1513" t="s">
        <v>3564</v>
      </c>
      <c r="K1257" s="1498"/>
    </row>
    <row r="1258" spans="1:12" ht="11.25" customHeight="1" outlineLevel="2" x14ac:dyDescent="0.25">
      <c r="A1258" s="1100"/>
      <c r="B1258" s="1239" t="s">
        <v>3576</v>
      </c>
      <c r="C1258" s="1252" t="s">
        <v>5247</v>
      </c>
      <c r="D1258" s="1240">
        <v>0.12</v>
      </c>
      <c r="E1258" s="1350">
        <v>926</v>
      </c>
      <c r="F1258" s="1350">
        <v>370</v>
      </c>
      <c r="G1258" s="1350">
        <v>213</v>
      </c>
      <c r="H1258" s="51">
        <v>100</v>
      </c>
      <c r="I1258" s="49"/>
      <c r="J1258" s="1092"/>
      <c r="K1258" s="1093"/>
      <c r="L1258" s="797"/>
    </row>
    <row r="1259" spans="1:12" ht="11.25" customHeight="1" outlineLevel="2" x14ac:dyDescent="0.25">
      <c r="A1259" s="1100"/>
      <c r="B1259" s="196" t="s">
        <v>3577</v>
      </c>
      <c r="C1259" s="1253" t="s">
        <v>5248</v>
      </c>
      <c r="D1259" s="754">
        <v>0.12</v>
      </c>
      <c r="E1259" s="1352">
        <v>926</v>
      </c>
      <c r="F1259" s="1352">
        <v>370</v>
      </c>
      <c r="G1259" s="1352">
        <v>213</v>
      </c>
      <c r="H1259" s="51">
        <v>100</v>
      </c>
      <c r="I1259" s="42"/>
      <c r="J1259" s="1092"/>
      <c r="K1259" s="1093"/>
      <c r="L1259" s="797"/>
    </row>
    <row r="1260" spans="1:12" ht="11.25" customHeight="1" outlineLevel="2" x14ac:dyDescent="0.25">
      <c r="A1260" s="1100"/>
      <c r="B1260" s="196" t="s">
        <v>3578</v>
      </c>
      <c r="C1260" s="1253" t="s">
        <v>5249</v>
      </c>
      <c r="D1260" s="754">
        <v>0.12</v>
      </c>
      <c r="E1260" s="1352">
        <v>926</v>
      </c>
      <c r="F1260" s="1352">
        <v>370</v>
      </c>
      <c r="G1260" s="1352">
        <v>213</v>
      </c>
      <c r="H1260" s="51">
        <v>100</v>
      </c>
      <c r="I1260" s="42"/>
      <c r="J1260" s="1092"/>
      <c r="K1260" s="1093"/>
      <c r="L1260" s="797"/>
    </row>
    <row r="1261" spans="1:12" ht="11.25" customHeight="1" outlineLevel="2" x14ac:dyDescent="0.25">
      <c r="A1261" s="1100"/>
      <c r="B1261" s="196" t="s">
        <v>3579</v>
      </c>
      <c r="C1261" s="1253" t="s">
        <v>5250</v>
      </c>
      <c r="D1261" s="754">
        <v>0.12</v>
      </c>
      <c r="E1261" s="1352">
        <v>926</v>
      </c>
      <c r="F1261" s="1352">
        <v>370</v>
      </c>
      <c r="G1261" s="1352">
        <v>213</v>
      </c>
      <c r="H1261" s="51">
        <v>100</v>
      </c>
      <c r="I1261" s="42"/>
      <c r="J1261" s="1092"/>
      <c r="K1261" s="1093"/>
      <c r="L1261" s="797"/>
    </row>
    <row r="1262" spans="1:12" ht="11.25" customHeight="1" outlineLevel="2" x14ac:dyDescent="0.25">
      <c r="A1262" s="1100"/>
      <c r="B1262" s="196" t="s">
        <v>3580</v>
      </c>
      <c r="C1262" s="1253" t="s">
        <v>5251</v>
      </c>
      <c r="D1262" s="754">
        <v>0.12</v>
      </c>
      <c r="E1262" s="1352">
        <v>837</v>
      </c>
      <c r="F1262" s="1352">
        <v>335</v>
      </c>
      <c r="G1262" s="1352">
        <v>183</v>
      </c>
      <c r="H1262" s="51">
        <v>100</v>
      </c>
      <c r="I1262" s="42"/>
      <c r="J1262" s="1092"/>
      <c r="K1262" s="1093"/>
      <c r="L1262" s="797"/>
    </row>
    <row r="1263" spans="1:12" ht="11.25" customHeight="1" outlineLevel="2" x14ac:dyDescent="0.25">
      <c r="A1263" s="1100"/>
      <c r="B1263" s="196" t="s">
        <v>3581</v>
      </c>
      <c r="C1263" s="1253" t="s">
        <v>5252</v>
      </c>
      <c r="D1263" s="754">
        <v>0.12</v>
      </c>
      <c r="E1263" s="1352">
        <v>837</v>
      </c>
      <c r="F1263" s="1352">
        <v>335</v>
      </c>
      <c r="G1263" s="1352">
        <v>183</v>
      </c>
      <c r="H1263" s="51">
        <v>100</v>
      </c>
      <c r="I1263" s="42"/>
      <c r="J1263" s="1092"/>
      <c r="K1263" s="1093"/>
      <c r="L1263" s="797"/>
    </row>
    <row r="1264" spans="1:12" ht="11.25" customHeight="1" outlineLevel="2" x14ac:dyDescent="0.25">
      <c r="A1264" s="1100"/>
      <c r="B1264" s="196" t="s">
        <v>3582</v>
      </c>
      <c r="C1264" s="1253" t="s">
        <v>5253</v>
      </c>
      <c r="D1264" s="754">
        <v>0.12</v>
      </c>
      <c r="E1264" s="1352">
        <v>837</v>
      </c>
      <c r="F1264" s="1352">
        <v>335</v>
      </c>
      <c r="G1264" s="1352">
        <v>183</v>
      </c>
      <c r="H1264" s="51">
        <v>100</v>
      </c>
      <c r="I1264" s="42"/>
      <c r="J1264" s="1092"/>
      <c r="K1264" s="1093"/>
      <c r="L1264" s="797"/>
    </row>
    <row r="1265" spans="1:12" ht="11.25" customHeight="1" outlineLevel="2" x14ac:dyDescent="0.25">
      <c r="A1265" s="1100"/>
      <c r="B1265" s="196" t="s">
        <v>3583</v>
      </c>
      <c r="C1265" s="1253" t="s">
        <v>5254</v>
      </c>
      <c r="D1265" s="754">
        <v>0.12</v>
      </c>
      <c r="E1265" s="1352">
        <v>837</v>
      </c>
      <c r="F1265" s="1352">
        <v>335</v>
      </c>
      <c r="G1265" s="1352">
        <v>183</v>
      </c>
      <c r="H1265" s="51">
        <v>100</v>
      </c>
      <c r="I1265" s="42"/>
      <c r="J1265" s="1092"/>
      <c r="K1265" s="1093"/>
      <c r="L1265" s="797"/>
    </row>
    <row r="1266" spans="1:12" ht="11.25" customHeight="1" outlineLevel="2" x14ac:dyDescent="0.25">
      <c r="A1266" s="1100"/>
      <c r="B1266" s="196" t="s">
        <v>3584</v>
      </c>
      <c r="C1266" s="1253" t="s">
        <v>5255</v>
      </c>
      <c r="D1266" s="754">
        <v>0.12</v>
      </c>
      <c r="E1266" s="1352">
        <v>837</v>
      </c>
      <c r="F1266" s="1352">
        <v>335</v>
      </c>
      <c r="G1266" s="1352">
        <v>183</v>
      </c>
      <c r="H1266" s="51">
        <v>100</v>
      </c>
      <c r="I1266" s="42"/>
      <c r="J1266" s="1092"/>
      <c r="K1266" s="1093"/>
      <c r="L1266" s="797"/>
    </row>
    <row r="1267" spans="1:12" ht="11.25" customHeight="1" outlineLevel="2" x14ac:dyDescent="0.25">
      <c r="A1267" s="1100"/>
      <c r="B1267" s="196" t="s">
        <v>3585</v>
      </c>
      <c r="C1267" s="1253" t="s">
        <v>5256</v>
      </c>
      <c r="D1267" s="754">
        <v>0.12</v>
      </c>
      <c r="E1267" s="1352">
        <v>837</v>
      </c>
      <c r="F1267" s="1352">
        <v>335</v>
      </c>
      <c r="G1267" s="1352">
        <v>183</v>
      </c>
      <c r="H1267" s="51">
        <v>100</v>
      </c>
      <c r="I1267" s="42"/>
      <c r="J1267" s="1092"/>
      <c r="K1267" s="1093"/>
      <c r="L1267" s="797"/>
    </row>
    <row r="1268" spans="1:12" ht="11.25" customHeight="1" outlineLevel="2" thickBot="1" x14ac:dyDescent="0.3">
      <c r="A1268" s="1100"/>
      <c r="B1268" s="1241" t="s">
        <v>3586</v>
      </c>
      <c r="C1268" s="1254" t="s">
        <v>5257</v>
      </c>
      <c r="D1268" s="1242">
        <v>0.12</v>
      </c>
      <c r="E1268" s="1368">
        <v>837</v>
      </c>
      <c r="F1268" s="1368">
        <v>335</v>
      </c>
      <c r="G1268" s="1368">
        <v>183</v>
      </c>
      <c r="H1268" s="51">
        <v>100</v>
      </c>
      <c r="I1268" s="61"/>
      <c r="J1268" s="1092"/>
      <c r="K1268" s="1093"/>
      <c r="L1268" s="797"/>
    </row>
    <row r="1269" spans="1:12" ht="15" customHeight="1" outlineLevel="1" thickBot="1" x14ac:dyDescent="0.25">
      <c r="A1269" s="107" t="s">
        <v>14</v>
      </c>
      <c r="B1269" s="46" t="s">
        <v>15</v>
      </c>
      <c r="C1269" s="1061" t="s">
        <v>5258</v>
      </c>
      <c r="D1269" s="131" t="s">
        <v>16</v>
      </c>
      <c r="E1269" s="1347" t="s">
        <v>17</v>
      </c>
      <c r="F1269" s="1347" t="s">
        <v>2625</v>
      </c>
      <c r="G1269" s="1347" t="s">
        <v>4154</v>
      </c>
      <c r="H1269" s="1309" t="s">
        <v>18</v>
      </c>
      <c r="I1269" s="74" t="s">
        <v>19</v>
      </c>
    </row>
    <row r="1270" spans="1:12" ht="11.25" customHeight="1" outlineLevel="2" x14ac:dyDescent="0.2">
      <c r="A1270" s="748"/>
      <c r="B1270" s="200" t="s">
        <v>2702</v>
      </c>
      <c r="C1270" s="413" t="s">
        <v>5259</v>
      </c>
      <c r="D1270" s="993">
        <v>0.16500000000000001</v>
      </c>
      <c r="E1270" s="1348">
        <v>1121</v>
      </c>
      <c r="F1270" s="1348">
        <v>448</v>
      </c>
      <c r="G1270" s="1348">
        <v>275</v>
      </c>
      <c r="H1270" s="50">
        <v>100</v>
      </c>
      <c r="I1270" s="104" t="s">
        <v>74</v>
      </c>
      <c r="J1270" s="1437"/>
      <c r="K1270" s="1437"/>
      <c r="L1270" s="1058"/>
    </row>
    <row r="1271" spans="1:12" ht="11.25" customHeight="1" outlineLevel="2" x14ac:dyDescent="0.2">
      <c r="A1271" s="748"/>
      <c r="B1271" s="196" t="s">
        <v>2703</v>
      </c>
      <c r="C1271" s="414" t="s">
        <v>5260</v>
      </c>
      <c r="D1271" s="754">
        <v>0.16500000000000001</v>
      </c>
      <c r="E1271" s="1352">
        <v>1121</v>
      </c>
      <c r="F1271" s="1352">
        <v>448</v>
      </c>
      <c r="G1271" s="1352">
        <v>275</v>
      </c>
      <c r="H1271" s="51">
        <v>100</v>
      </c>
      <c r="I1271" s="42"/>
      <c r="J1271" s="1437"/>
      <c r="K1271" s="1437"/>
      <c r="L1271" s="1058"/>
    </row>
    <row r="1272" spans="1:12" ht="11.25" customHeight="1" outlineLevel="2" x14ac:dyDescent="0.2">
      <c r="A1272" s="748"/>
      <c r="B1272" s="196" t="s">
        <v>2704</v>
      </c>
      <c r="C1272" s="414" t="s">
        <v>5261</v>
      </c>
      <c r="D1272" s="754">
        <v>0.16500000000000001</v>
      </c>
      <c r="E1272" s="1352">
        <v>1121</v>
      </c>
      <c r="F1272" s="1352">
        <v>448</v>
      </c>
      <c r="G1272" s="1352">
        <v>275</v>
      </c>
      <c r="H1272" s="51">
        <v>100</v>
      </c>
      <c r="I1272" s="42"/>
      <c r="J1272" s="1437"/>
      <c r="K1272" s="1437"/>
      <c r="L1272" s="1058"/>
    </row>
    <row r="1273" spans="1:12" ht="11.25" customHeight="1" outlineLevel="2" x14ac:dyDescent="0.2">
      <c r="A1273" s="748"/>
      <c r="B1273" s="196" t="s">
        <v>2705</v>
      </c>
      <c r="C1273" s="414" t="s">
        <v>5262</v>
      </c>
      <c r="D1273" s="754">
        <v>0.16500000000000001</v>
      </c>
      <c r="E1273" s="1352">
        <v>1121</v>
      </c>
      <c r="F1273" s="1352">
        <v>448</v>
      </c>
      <c r="G1273" s="1352">
        <v>275</v>
      </c>
      <c r="H1273" s="51">
        <v>100</v>
      </c>
      <c r="I1273" s="42"/>
      <c r="J1273" s="1437"/>
      <c r="K1273" s="1437"/>
      <c r="L1273" s="1058"/>
    </row>
    <row r="1274" spans="1:12" ht="11.25" customHeight="1" outlineLevel="2" x14ac:dyDescent="0.2">
      <c r="A1274" s="748"/>
      <c r="B1274" s="196" t="s">
        <v>2706</v>
      </c>
      <c r="C1274" s="414" t="s">
        <v>5263</v>
      </c>
      <c r="D1274" s="754">
        <v>0.16500000000000001</v>
      </c>
      <c r="E1274" s="1352">
        <v>1121</v>
      </c>
      <c r="F1274" s="1352">
        <v>448</v>
      </c>
      <c r="G1274" s="1352">
        <v>275</v>
      </c>
      <c r="H1274" s="51">
        <v>100</v>
      </c>
      <c r="I1274" s="42"/>
      <c r="J1274" s="1437"/>
      <c r="K1274" s="1437"/>
      <c r="L1274" s="1058"/>
    </row>
    <row r="1275" spans="1:12" ht="11.25" customHeight="1" outlineLevel="2" x14ac:dyDescent="0.2">
      <c r="A1275" s="748"/>
      <c r="B1275" s="196" t="s">
        <v>2707</v>
      </c>
      <c r="C1275" s="414" t="s">
        <v>5264</v>
      </c>
      <c r="D1275" s="754">
        <v>0.16500000000000001</v>
      </c>
      <c r="E1275" s="1352">
        <v>1121</v>
      </c>
      <c r="F1275" s="1352">
        <v>448</v>
      </c>
      <c r="G1275" s="1352">
        <v>275</v>
      </c>
      <c r="H1275" s="51">
        <v>100</v>
      </c>
      <c r="I1275" s="42"/>
      <c r="J1275" s="1502" t="s">
        <v>2720</v>
      </c>
      <c r="K1275" s="1495"/>
      <c r="L1275" s="868"/>
    </row>
    <row r="1276" spans="1:12" ht="11.25" customHeight="1" outlineLevel="2" x14ac:dyDescent="0.2">
      <c r="A1276" s="748"/>
      <c r="B1276" s="196" t="s">
        <v>2708</v>
      </c>
      <c r="C1276" s="414" t="s">
        <v>5265</v>
      </c>
      <c r="D1276" s="754">
        <v>0.16500000000000001</v>
      </c>
      <c r="E1276" s="1352">
        <v>1121</v>
      </c>
      <c r="F1276" s="1352">
        <v>448</v>
      </c>
      <c r="G1276" s="1352">
        <v>275</v>
      </c>
      <c r="H1276" s="51">
        <v>100</v>
      </c>
      <c r="I1276" s="42"/>
      <c r="J1276" s="1502"/>
      <c r="K1276" s="1495"/>
      <c r="L1276" s="868"/>
    </row>
    <row r="1277" spans="1:12" ht="11.25" customHeight="1" outlineLevel="2" x14ac:dyDescent="0.2">
      <c r="A1277" s="748"/>
      <c r="B1277" s="196" t="s">
        <v>2709</v>
      </c>
      <c r="C1277" s="778" t="s">
        <v>5266</v>
      </c>
      <c r="D1277" s="754">
        <v>0.13</v>
      </c>
      <c r="E1277" s="1352">
        <v>892</v>
      </c>
      <c r="F1277" s="1352">
        <v>357</v>
      </c>
      <c r="G1277" s="1352">
        <v>201</v>
      </c>
      <c r="H1277" s="51">
        <v>100</v>
      </c>
      <c r="I1277" s="42"/>
      <c r="J1277" s="1502"/>
      <c r="K1277" s="1495"/>
      <c r="L1277" s="868"/>
    </row>
    <row r="1278" spans="1:12" ht="11.25" customHeight="1" outlineLevel="2" x14ac:dyDescent="0.2">
      <c r="A1278" s="748"/>
      <c r="B1278" s="196" t="s">
        <v>2710</v>
      </c>
      <c r="C1278" s="778" t="s">
        <v>5267</v>
      </c>
      <c r="D1278" s="754">
        <v>0.13</v>
      </c>
      <c r="E1278" s="1352">
        <v>892</v>
      </c>
      <c r="F1278" s="1352">
        <v>357</v>
      </c>
      <c r="G1278" s="1352">
        <v>201</v>
      </c>
      <c r="H1278" s="51">
        <v>100</v>
      </c>
      <c r="I1278" s="42"/>
      <c r="J1278" s="1502"/>
      <c r="K1278" s="1495"/>
      <c r="L1278" s="868"/>
    </row>
    <row r="1279" spans="1:12" ht="11.25" customHeight="1" outlineLevel="2" x14ac:dyDescent="0.2">
      <c r="A1279" s="748"/>
      <c r="B1279" s="196" t="s">
        <v>2711</v>
      </c>
      <c r="C1279" s="778" t="s">
        <v>5268</v>
      </c>
      <c r="D1279" s="754">
        <v>0.13</v>
      </c>
      <c r="E1279" s="1352">
        <v>892</v>
      </c>
      <c r="F1279" s="1352">
        <v>357</v>
      </c>
      <c r="G1279" s="1352">
        <v>201</v>
      </c>
      <c r="H1279" s="51">
        <v>100</v>
      </c>
      <c r="I1279" s="42"/>
      <c r="J1279" s="1502"/>
      <c r="K1279" s="1495"/>
      <c r="L1279" s="868"/>
    </row>
    <row r="1280" spans="1:12" ht="11.25" customHeight="1" outlineLevel="2" x14ac:dyDescent="0.2">
      <c r="A1280" s="748"/>
      <c r="B1280" s="196" t="s">
        <v>2712</v>
      </c>
      <c r="C1280" s="778" t="s">
        <v>5269</v>
      </c>
      <c r="D1280" s="754">
        <v>0.13</v>
      </c>
      <c r="E1280" s="1352">
        <v>892</v>
      </c>
      <c r="F1280" s="1352">
        <v>357</v>
      </c>
      <c r="G1280" s="1352">
        <v>201</v>
      </c>
      <c r="H1280" s="51">
        <v>100</v>
      </c>
      <c r="I1280" s="42"/>
      <c r="J1280" s="1502"/>
      <c r="K1280" s="1495"/>
      <c r="L1280" s="868"/>
    </row>
    <row r="1281" spans="1:12" ht="11.25" customHeight="1" outlineLevel="2" x14ac:dyDescent="0.2">
      <c r="A1281" s="748"/>
      <c r="B1281" s="196" t="s">
        <v>2713</v>
      </c>
      <c r="C1281" s="778" t="s">
        <v>5270</v>
      </c>
      <c r="D1281" s="754">
        <v>0.13</v>
      </c>
      <c r="E1281" s="1352">
        <v>892</v>
      </c>
      <c r="F1281" s="1352">
        <v>357</v>
      </c>
      <c r="G1281" s="1352">
        <v>201</v>
      </c>
      <c r="H1281" s="51">
        <v>100</v>
      </c>
      <c r="I1281" s="42"/>
      <c r="J1281" s="1502"/>
      <c r="K1281" s="1495"/>
      <c r="L1281" s="868"/>
    </row>
    <row r="1282" spans="1:12" ht="11.25" customHeight="1" outlineLevel="2" x14ac:dyDescent="0.2">
      <c r="A1282" s="748"/>
      <c r="B1282" s="196" t="s">
        <v>2714</v>
      </c>
      <c r="C1282" s="778" t="s">
        <v>5271</v>
      </c>
      <c r="D1282" s="754">
        <v>0.13</v>
      </c>
      <c r="E1282" s="1352">
        <v>892</v>
      </c>
      <c r="F1282" s="1352">
        <v>357</v>
      </c>
      <c r="G1282" s="1352">
        <v>201</v>
      </c>
      <c r="H1282" s="51">
        <v>100</v>
      </c>
      <c r="I1282" s="42"/>
      <c r="J1282" s="1437"/>
      <c r="K1282" s="1437"/>
      <c r="L1282" s="1058"/>
    </row>
    <row r="1283" spans="1:12" ht="11.25" customHeight="1" outlineLevel="2" x14ac:dyDescent="0.2">
      <c r="A1283" s="748"/>
      <c r="B1283" s="196" t="s">
        <v>2715</v>
      </c>
      <c r="C1283" s="778" t="s">
        <v>5272</v>
      </c>
      <c r="D1283" s="754">
        <v>0.13</v>
      </c>
      <c r="E1283" s="1352">
        <v>892</v>
      </c>
      <c r="F1283" s="1352">
        <v>357</v>
      </c>
      <c r="G1283" s="1352">
        <v>201</v>
      </c>
      <c r="H1283" s="51">
        <v>100</v>
      </c>
      <c r="I1283" s="42"/>
      <c r="J1283" s="1437"/>
      <c r="K1283" s="1437"/>
      <c r="L1283" s="1058"/>
    </row>
    <row r="1284" spans="1:12" ht="11.25" customHeight="1" outlineLevel="2" x14ac:dyDescent="0.2">
      <c r="A1284" s="748"/>
      <c r="B1284" s="196" t="s">
        <v>2716</v>
      </c>
      <c r="C1284" s="778" t="s">
        <v>5273</v>
      </c>
      <c r="D1284" s="754">
        <v>0.13</v>
      </c>
      <c r="E1284" s="1352">
        <v>892</v>
      </c>
      <c r="F1284" s="1352">
        <v>357</v>
      </c>
      <c r="G1284" s="1352">
        <v>201</v>
      </c>
      <c r="H1284" s="51">
        <v>100</v>
      </c>
      <c r="I1284" s="42"/>
      <c r="J1284" s="1437"/>
      <c r="K1284" s="1437"/>
      <c r="L1284" s="1058"/>
    </row>
    <row r="1285" spans="1:12" ht="11.25" customHeight="1" outlineLevel="2" x14ac:dyDescent="0.2">
      <c r="A1285" s="748"/>
      <c r="B1285" s="196" t="s">
        <v>2717</v>
      </c>
      <c r="C1285" s="778" t="s">
        <v>5274</v>
      </c>
      <c r="D1285" s="754">
        <v>0.13</v>
      </c>
      <c r="E1285" s="1352">
        <v>964</v>
      </c>
      <c r="F1285" s="1352">
        <v>386</v>
      </c>
      <c r="G1285" s="1352">
        <v>226</v>
      </c>
      <c r="H1285" s="51">
        <v>100</v>
      </c>
      <c r="I1285" s="42"/>
      <c r="J1285" s="1437"/>
      <c r="K1285" s="1437"/>
      <c r="L1285" s="1058"/>
    </row>
    <row r="1286" spans="1:12" ht="11.25" customHeight="1" outlineLevel="2" x14ac:dyDescent="0.2">
      <c r="A1286" s="748"/>
      <c r="B1286" s="196" t="s">
        <v>2718</v>
      </c>
      <c r="C1286" s="778" t="s">
        <v>5275</v>
      </c>
      <c r="D1286" s="754">
        <v>0.13</v>
      </c>
      <c r="E1286" s="1352">
        <v>964</v>
      </c>
      <c r="F1286" s="1352">
        <v>386</v>
      </c>
      <c r="G1286" s="1352">
        <v>226</v>
      </c>
      <c r="H1286" s="51">
        <v>100</v>
      </c>
      <c r="I1286" s="42"/>
      <c r="J1286" s="1437"/>
      <c r="K1286" s="1437"/>
      <c r="L1286" s="1058"/>
    </row>
    <row r="1287" spans="1:12" ht="11.25" customHeight="1" outlineLevel="2" thickBot="1" x14ac:dyDescent="0.25">
      <c r="A1287" s="748"/>
      <c r="B1287" s="201" t="s">
        <v>2719</v>
      </c>
      <c r="C1287" s="921" t="s">
        <v>5276</v>
      </c>
      <c r="D1287" s="922">
        <v>0.13</v>
      </c>
      <c r="E1287" s="1354">
        <v>964</v>
      </c>
      <c r="F1287" s="1354">
        <v>386</v>
      </c>
      <c r="G1287" s="1354">
        <v>226</v>
      </c>
      <c r="H1287" s="45">
        <v>100</v>
      </c>
      <c r="I1287" s="44"/>
      <c r="J1287" s="1437"/>
      <c r="K1287" s="1437"/>
      <c r="L1287" s="1058"/>
    </row>
    <row r="1288" spans="1:12" ht="15" customHeight="1" outlineLevel="1" thickBot="1" x14ac:dyDescent="0.25">
      <c r="A1288" s="107" t="s">
        <v>14</v>
      </c>
      <c r="B1288" s="52" t="s">
        <v>15</v>
      </c>
      <c r="C1288" s="180" t="s">
        <v>5277</v>
      </c>
      <c r="D1288" s="47" t="s">
        <v>16</v>
      </c>
      <c r="E1288" s="1347" t="s">
        <v>17</v>
      </c>
      <c r="F1288" s="1347" t="s">
        <v>2625</v>
      </c>
      <c r="G1288" s="1347" t="s">
        <v>4154</v>
      </c>
      <c r="H1288" s="1301" t="s">
        <v>18</v>
      </c>
      <c r="I1288" s="74" t="s">
        <v>19</v>
      </c>
    </row>
    <row r="1289" spans="1:12" ht="11.25" customHeight="1" outlineLevel="2" x14ac:dyDescent="0.2">
      <c r="A1289" s="75"/>
      <c r="B1289" s="76" t="s">
        <v>366</v>
      </c>
      <c r="C1289" s="428" t="s">
        <v>5278</v>
      </c>
      <c r="D1289" s="1145">
        <v>0.13</v>
      </c>
      <c r="E1289" s="1348">
        <v>1297</v>
      </c>
      <c r="F1289" s="1348">
        <v>519</v>
      </c>
      <c r="G1289" s="1348">
        <v>339</v>
      </c>
      <c r="H1289" s="50">
        <v>50</v>
      </c>
      <c r="I1289" s="38"/>
      <c r="J1289" s="1502" t="s">
        <v>367</v>
      </c>
      <c r="K1289" s="1495"/>
      <c r="L1289" s="868"/>
    </row>
    <row r="1290" spans="1:12" ht="11.25" customHeight="1" outlineLevel="2" x14ac:dyDescent="0.2">
      <c r="A1290" s="75"/>
      <c r="B1290" s="78" t="s">
        <v>368</v>
      </c>
      <c r="C1290" s="387" t="s">
        <v>5279</v>
      </c>
      <c r="D1290" s="1146">
        <v>0.13</v>
      </c>
      <c r="E1290" s="1352">
        <v>1297</v>
      </c>
      <c r="F1290" s="1352">
        <v>519</v>
      </c>
      <c r="G1290" s="1352">
        <v>339</v>
      </c>
      <c r="H1290" s="51">
        <v>50</v>
      </c>
      <c r="I1290" s="42"/>
      <c r="J1290" s="1502"/>
      <c r="K1290" s="1495"/>
      <c r="L1290" s="868"/>
    </row>
    <row r="1291" spans="1:12" ht="11.25" customHeight="1" outlineLevel="2" x14ac:dyDescent="0.2">
      <c r="A1291" s="75"/>
      <c r="B1291" s="78" t="s">
        <v>369</v>
      </c>
      <c r="C1291" s="428" t="s">
        <v>5280</v>
      </c>
      <c r="D1291" s="1146">
        <v>0.13</v>
      </c>
      <c r="E1291" s="1352">
        <v>1245</v>
      </c>
      <c r="F1291" s="1352">
        <v>498</v>
      </c>
      <c r="G1291" s="1352">
        <v>321</v>
      </c>
      <c r="H1291" s="51">
        <v>50</v>
      </c>
      <c r="I1291" s="42"/>
      <c r="J1291" s="1502"/>
      <c r="K1291" s="1495"/>
      <c r="L1291" s="868"/>
    </row>
    <row r="1292" spans="1:12" ht="11.25" customHeight="1" outlineLevel="2" x14ac:dyDescent="0.2">
      <c r="A1292" s="75"/>
      <c r="B1292" s="78" t="s">
        <v>370</v>
      </c>
      <c r="C1292" s="428" t="s">
        <v>5281</v>
      </c>
      <c r="D1292" s="1146">
        <v>0.13</v>
      </c>
      <c r="E1292" s="1352">
        <v>1245</v>
      </c>
      <c r="F1292" s="1352">
        <v>498</v>
      </c>
      <c r="G1292" s="1352">
        <v>321</v>
      </c>
      <c r="H1292" s="51">
        <v>50</v>
      </c>
      <c r="I1292" s="42"/>
      <c r="J1292" s="1502"/>
      <c r="K1292" s="1495"/>
      <c r="L1292" s="868"/>
    </row>
    <row r="1293" spans="1:12" ht="11.25" customHeight="1" outlineLevel="2" x14ac:dyDescent="0.2">
      <c r="A1293" s="75"/>
      <c r="B1293" s="78" t="s">
        <v>371</v>
      </c>
      <c r="C1293" s="429" t="s">
        <v>5282</v>
      </c>
      <c r="D1293" s="1146">
        <v>0.13</v>
      </c>
      <c r="E1293" s="1352">
        <v>1245</v>
      </c>
      <c r="F1293" s="1352">
        <v>498</v>
      </c>
      <c r="G1293" s="1352">
        <v>321</v>
      </c>
      <c r="H1293" s="51">
        <v>50</v>
      </c>
      <c r="I1293" s="42"/>
      <c r="J1293" s="1502"/>
      <c r="K1293" s="1495"/>
      <c r="L1293" s="868"/>
    </row>
    <row r="1294" spans="1:12" ht="11.25" customHeight="1" outlineLevel="2" x14ac:dyDescent="0.2">
      <c r="A1294" s="75"/>
      <c r="B1294" s="78" t="s">
        <v>372</v>
      </c>
      <c r="C1294" s="429" t="s">
        <v>5283</v>
      </c>
      <c r="D1294" s="1146">
        <v>0.13</v>
      </c>
      <c r="E1294" s="1352">
        <v>1245</v>
      </c>
      <c r="F1294" s="1352">
        <v>498</v>
      </c>
      <c r="G1294" s="1352">
        <v>321</v>
      </c>
      <c r="H1294" s="51">
        <v>50</v>
      </c>
      <c r="I1294" s="42"/>
      <c r="J1294" s="1502"/>
      <c r="K1294" s="1495"/>
      <c r="L1294" s="868"/>
    </row>
    <row r="1295" spans="1:12" ht="11.25" customHeight="1" outlineLevel="2" x14ac:dyDescent="0.2">
      <c r="A1295" s="75"/>
      <c r="B1295" s="81" t="s">
        <v>373</v>
      </c>
      <c r="C1295" s="430" t="s">
        <v>5284</v>
      </c>
      <c r="D1295" s="1147">
        <v>0.13</v>
      </c>
      <c r="E1295" s="1354">
        <v>1245</v>
      </c>
      <c r="F1295" s="1354">
        <v>498</v>
      </c>
      <c r="G1295" s="1354">
        <v>321</v>
      </c>
      <c r="H1295" s="45">
        <v>50</v>
      </c>
      <c r="I1295" s="44"/>
      <c r="J1295" s="1502"/>
      <c r="K1295" s="1495"/>
      <c r="L1295" s="868"/>
    </row>
    <row r="1296" spans="1:12" ht="11.25" customHeight="1" outlineLevel="2" thickBot="1" x14ac:dyDescent="0.25">
      <c r="A1296" s="75"/>
      <c r="B1296" s="81" t="s">
        <v>374</v>
      </c>
      <c r="C1296" s="430" t="s">
        <v>5285</v>
      </c>
      <c r="D1296" s="1147">
        <v>0.13</v>
      </c>
      <c r="E1296" s="1354">
        <v>1245</v>
      </c>
      <c r="F1296" s="1354">
        <v>498</v>
      </c>
      <c r="G1296" s="1354">
        <v>321</v>
      </c>
      <c r="H1296" s="45">
        <v>50</v>
      </c>
      <c r="I1296" s="44"/>
      <c r="J1296" s="1421"/>
      <c r="K1296" s="1422"/>
      <c r="L1296" s="1086"/>
    </row>
    <row r="1297" spans="1:12" ht="15" customHeight="1" outlineLevel="1" thickBot="1" x14ac:dyDescent="0.25">
      <c r="A1297" s="34"/>
      <c r="B1297" s="52" t="s">
        <v>15</v>
      </c>
      <c r="C1297" s="180" t="s">
        <v>5286</v>
      </c>
      <c r="D1297" s="47" t="s">
        <v>16</v>
      </c>
      <c r="E1297" s="1347" t="s">
        <v>17</v>
      </c>
      <c r="F1297" s="1347" t="s">
        <v>2625</v>
      </c>
      <c r="G1297" s="1347" t="s">
        <v>4154</v>
      </c>
      <c r="H1297" s="1301" t="s">
        <v>18</v>
      </c>
      <c r="I1297" s="74" t="s">
        <v>19</v>
      </c>
    </row>
    <row r="1298" spans="1:12" ht="11.25" customHeight="1" outlineLevel="2" x14ac:dyDescent="0.2">
      <c r="A1298" s="620"/>
      <c r="B1298" s="994" t="s">
        <v>375</v>
      </c>
      <c r="C1298" s="989" t="s">
        <v>5287</v>
      </c>
      <c r="D1298" s="1145">
        <v>0.20499999999999999</v>
      </c>
      <c r="E1298" s="1348">
        <v>1752</v>
      </c>
      <c r="F1298" s="1348">
        <v>701</v>
      </c>
      <c r="G1298" s="1348">
        <v>489</v>
      </c>
      <c r="H1298" s="50">
        <v>50</v>
      </c>
      <c r="I1298" s="104" t="s">
        <v>74</v>
      </c>
      <c r="J1298" s="1495" t="s">
        <v>376</v>
      </c>
      <c r="K1298" s="1496"/>
      <c r="L1298" s="1086"/>
    </row>
    <row r="1299" spans="1:12" ht="11.25" customHeight="1" outlineLevel="2" x14ac:dyDescent="0.2">
      <c r="A1299" s="620"/>
      <c r="B1299" s="625" t="s">
        <v>377</v>
      </c>
      <c r="C1299" s="612" t="s">
        <v>5288</v>
      </c>
      <c r="D1299" s="1146">
        <v>0.20499999999999999</v>
      </c>
      <c r="E1299" s="1352">
        <v>1752</v>
      </c>
      <c r="F1299" s="1352">
        <v>701</v>
      </c>
      <c r="G1299" s="1352">
        <v>489</v>
      </c>
      <c r="H1299" s="51">
        <v>50</v>
      </c>
      <c r="I1299" s="51"/>
      <c r="J1299" s="1495"/>
      <c r="K1299" s="1496"/>
      <c r="L1299" s="1086"/>
    </row>
    <row r="1300" spans="1:12" ht="11.25" customHeight="1" outlineLevel="2" x14ac:dyDescent="0.2">
      <c r="A1300" s="620"/>
      <c r="B1300" s="625" t="s">
        <v>378</v>
      </c>
      <c r="C1300" s="612" t="s">
        <v>5289</v>
      </c>
      <c r="D1300" s="1146">
        <v>0.20499999999999999</v>
      </c>
      <c r="E1300" s="1352">
        <v>1752</v>
      </c>
      <c r="F1300" s="1352">
        <v>701</v>
      </c>
      <c r="G1300" s="1352">
        <v>489</v>
      </c>
      <c r="H1300" s="51">
        <v>50</v>
      </c>
      <c r="I1300" s="51"/>
      <c r="J1300" s="1495"/>
      <c r="K1300" s="1496"/>
      <c r="L1300" s="1086"/>
    </row>
    <row r="1301" spans="1:12" ht="11.25" customHeight="1" outlineLevel="2" x14ac:dyDescent="0.2">
      <c r="A1301" s="620"/>
      <c r="B1301" s="625" t="s">
        <v>379</v>
      </c>
      <c r="C1301" s="612" t="s">
        <v>5290</v>
      </c>
      <c r="D1301" s="1146">
        <v>0.20499999999999999</v>
      </c>
      <c r="E1301" s="1352">
        <v>1752</v>
      </c>
      <c r="F1301" s="1352">
        <v>701</v>
      </c>
      <c r="G1301" s="1352">
        <v>489</v>
      </c>
      <c r="H1301" s="51">
        <v>50</v>
      </c>
      <c r="I1301" s="51"/>
      <c r="J1301" s="1495"/>
      <c r="K1301" s="1496"/>
      <c r="L1301" s="1086"/>
    </row>
    <row r="1302" spans="1:12" ht="11.25" customHeight="1" outlineLevel="2" x14ac:dyDescent="0.2">
      <c r="A1302" s="620"/>
      <c r="B1302" s="625" t="s">
        <v>380</v>
      </c>
      <c r="C1302" s="612" t="s">
        <v>5291</v>
      </c>
      <c r="D1302" s="1146">
        <v>0.20499999999999999</v>
      </c>
      <c r="E1302" s="1352">
        <v>1752</v>
      </c>
      <c r="F1302" s="1352">
        <v>701</v>
      </c>
      <c r="G1302" s="1352">
        <v>489</v>
      </c>
      <c r="H1302" s="51">
        <v>50</v>
      </c>
      <c r="I1302" s="51"/>
      <c r="J1302" s="1495"/>
      <c r="K1302" s="1496"/>
      <c r="L1302" s="1086"/>
    </row>
    <row r="1303" spans="1:12" ht="11.25" customHeight="1" outlineLevel="2" x14ac:dyDescent="0.2">
      <c r="A1303" s="620"/>
      <c r="B1303" s="625" t="s">
        <v>381</v>
      </c>
      <c r="C1303" s="612" t="s">
        <v>5292</v>
      </c>
      <c r="D1303" s="1146">
        <v>0.20499999999999999</v>
      </c>
      <c r="E1303" s="1352">
        <v>1752</v>
      </c>
      <c r="F1303" s="1352">
        <v>701</v>
      </c>
      <c r="G1303" s="1352">
        <v>489</v>
      </c>
      <c r="H1303" s="51">
        <v>50</v>
      </c>
      <c r="I1303" s="51"/>
      <c r="J1303" s="1495"/>
      <c r="K1303" s="1496"/>
      <c r="L1303" s="1086"/>
    </row>
    <row r="1304" spans="1:12" ht="11.25" customHeight="1" outlineLevel="2" thickBot="1" x14ac:dyDescent="0.25">
      <c r="A1304" s="71"/>
      <c r="B1304" s="923" t="s">
        <v>382</v>
      </c>
      <c r="C1304" s="741" t="s">
        <v>5293</v>
      </c>
      <c r="D1304" s="1147">
        <v>0.20499999999999999</v>
      </c>
      <c r="E1304" s="1354">
        <v>1752</v>
      </c>
      <c r="F1304" s="1354">
        <v>701</v>
      </c>
      <c r="G1304" s="1354">
        <v>489</v>
      </c>
      <c r="H1304" s="45">
        <v>50</v>
      </c>
      <c r="I1304" s="45"/>
      <c r="J1304" s="1421"/>
      <c r="K1304" s="1422"/>
      <c r="L1304" s="1086"/>
    </row>
    <row r="1305" spans="1:12" ht="15" customHeight="1" outlineLevel="1" thickBot="1" x14ac:dyDescent="0.25">
      <c r="A1305" s="622"/>
      <c r="B1305" s="52" t="s">
        <v>15</v>
      </c>
      <c r="C1305" s="180" t="s">
        <v>5294</v>
      </c>
      <c r="D1305" s="30" t="s">
        <v>16</v>
      </c>
      <c r="E1305" s="1347" t="s">
        <v>17</v>
      </c>
      <c r="F1305" s="1347" t="s">
        <v>2625</v>
      </c>
      <c r="G1305" s="1347" t="s">
        <v>4154</v>
      </c>
      <c r="H1305" s="1301" t="s">
        <v>18</v>
      </c>
      <c r="I1305" s="74" t="s">
        <v>19</v>
      </c>
      <c r="J1305" s="1434"/>
      <c r="K1305" s="1437"/>
      <c r="L1305" s="1058"/>
    </row>
    <row r="1306" spans="1:12" ht="11.25" customHeight="1" outlineLevel="2" x14ac:dyDescent="0.25">
      <c r="A1306" s="75"/>
      <c r="B1306" s="76" t="s">
        <v>383</v>
      </c>
      <c r="C1306" s="432" t="s">
        <v>5295</v>
      </c>
      <c r="D1306" s="77">
        <v>0.06</v>
      </c>
      <c r="E1306" s="1348">
        <v>956</v>
      </c>
      <c r="F1306" s="1348">
        <v>382</v>
      </c>
      <c r="G1306" s="1348">
        <v>224</v>
      </c>
      <c r="H1306" s="50">
        <v>50</v>
      </c>
      <c r="I1306" s="104" t="s">
        <v>74</v>
      </c>
      <c r="J1306" s="1513" t="s">
        <v>225</v>
      </c>
      <c r="K1306" s="1534"/>
      <c r="L1306" s="875"/>
    </row>
    <row r="1307" spans="1:12" ht="11.25" customHeight="1" outlineLevel="2" x14ac:dyDescent="0.25">
      <c r="A1307" s="75"/>
      <c r="B1307" s="76" t="s">
        <v>384</v>
      </c>
      <c r="C1307" s="432" t="s">
        <v>5296</v>
      </c>
      <c r="D1307" s="77">
        <v>0.06</v>
      </c>
      <c r="E1307" s="1352">
        <v>956</v>
      </c>
      <c r="F1307" s="1352">
        <v>382</v>
      </c>
      <c r="G1307" s="1352">
        <v>224</v>
      </c>
      <c r="H1307" s="51">
        <v>50</v>
      </c>
      <c r="I1307" s="38"/>
      <c r="J1307" s="1513"/>
      <c r="K1307" s="1534"/>
      <c r="L1307" s="875"/>
    </row>
    <row r="1308" spans="1:12" ht="11.25" customHeight="1" outlineLevel="2" x14ac:dyDescent="0.25">
      <c r="A1308" s="75"/>
      <c r="B1308" s="76" t="s">
        <v>385</v>
      </c>
      <c r="C1308" s="432" t="s">
        <v>5297</v>
      </c>
      <c r="D1308" s="77">
        <v>0.06</v>
      </c>
      <c r="E1308" s="1352">
        <v>956</v>
      </c>
      <c r="F1308" s="1352">
        <v>382</v>
      </c>
      <c r="G1308" s="1352">
        <v>224</v>
      </c>
      <c r="H1308" s="51">
        <v>50</v>
      </c>
      <c r="I1308" s="38"/>
      <c r="J1308" s="1513"/>
      <c r="K1308" s="1534"/>
      <c r="L1308" s="875"/>
    </row>
    <row r="1309" spans="1:12" ht="11.25" customHeight="1" outlineLevel="2" x14ac:dyDescent="0.25">
      <c r="A1309" s="75"/>
      <c r="B1309" s="76" t="s">
        <v>386</v>
      </c>
      <c r="C1309" s="432" t="s">
        <v>5298</v>
      </c>
      <c r="D1309" s="77">
        <v>0.06</v>
      </c>
      <c r="E1309" s="1352">
        <v>956</v>
      </c>
      <c r="F1309" s="1352">
        <v>382</v>
      </c>
      <c r="G1309" s="1352">
        <v>224</v>
      </c>
      <c r="H1309" s="51">
        <v>50</v>
      </c>
      <c r="I1309" s="38"/>
      <c r="J1309" s="1513"/>
      <c r="K1309" s="1534"/>
      <c r="L1309" s="875"/>
    </row>
    <row r="1310" spans="1:12" ht="11.25" customHeight="1" outlineLevel="2" x14ac:dyDescent="0.25">
      <c r="A1310" s="75"/>
      <c r="B1310" s="76" t="s">
        <v>387</v>
      </c>
      <c r="C1310" s="432" t="s">
        <v>5299</v>
      </c>
      <c r="D1310" s="77">
        <v>0.06</v>
      </c>
      <c r="E1310" s="1352">
        <v>956</v>
      </c>
      <c r="F1310" s="1352">
        <v>382</v>
      </c>
      <c r="G1310" s="1352">
        <v>224</v>
      </c>
      <c r="H1310" s="51">
        <v>50</v>
      </c>
      <c r="I1310" s="38"/>
      <c r="J1310" s="1513"/>
      <c r="K1310" s="1534"/>
      <c r="L1310" s="875"/>
    </row>
    <row r="1311" spans="1:12" ht="11.25" customHeight="1" outlineLevel="2" x14ac:dyDescent="0.25">
      <c r="A1311" s="75"/>
      <c r="B1311" s="76" t="s">
        <v>388</v>
      </c>
      <c r="C1311" s="432" t="s">
        <v>5300</v>
      </c>
      <c r="D1311" s="77">
        <v>0.06</v>
      </c>
      <c r="E1311" s="1352">
        <v>956</v>
      </c>
      <c r="F1311" s="1352">
        <v>382</v>
      </c>
      <c r="G1311" s="1352">
        <v>224</v>
      </c>
      <c r="H1311" s="51">
        <v>50</v>
      </c>
      <c r="I1311" s="38"/>
      <c r="J1311" s="1513"/>
      <c r="K1311" s="1534"/>
      <c r="L1311" s="875"/>
    </row>
    <row r="1312" spans="1:12" ht="11.25" customHeight="1" outlineLevel="2" x14ac:dyDescent="0.25">
      <c r="A1312" s="75"/>
      <c r="B1312" s="78" t="s">
        <v>389</v>
      </c>
      <c r="C1312" s="433" t="s">
        <v>5301</v>
      </c>
      <c r="D1312" s="77">
        <v>0.06</v>
      </c>
      <c r="E1312" s="1352">
        <v>956</v>
      </c>
      <c r="F1312" s="1352">
        <v>382</v>
      </c>
      <c r="G1312" s="1352">
        <v>224</v>
      </c>
      <c r="H1312" s="51">
        <v>50</v>
      </c>
      <c r="I1312" s="42"/>
      <c r="J1312" s="1513"/>
      <c r="K1312" s="1534"/>
      <c r="L1312" s="875"/>
    </row>
    <row r="1313" spans="1:12" ht="11.25" customHeight="1" outlineLevel="2" x14ac:dyDescent="0.25">
      <c r="A1313" s="75"/>
      <c r="B1313" s="76" t="s">
        <v>390</v>
      </c>
      <c r="C1313" s="432" t="s">
        <v>5302</v>
      </c>
      <c r="D1313" s="77">
        <v>3.5000000000000003E-2</v>
      </c>
      <c r="E1313" s="1352">
        <v>835</v>
      </c>
      <c r="F1313" s="1352">
        <v>334</v>
      </c>
      <c r="G1313" s="1352">
        <v>184</v>
      </c>
      <c r="H1313" s="51">
        <v>50</v>
      </c>
      <c r="I1313" s="38"/>
      <c r="J1313" s="1513"/>
      <c r="K1313" s="1534"/>
      <c r="L1313" s="875"/>
    </row>
    <row r="1314" spans="1:12" ht="12" customHeight="1" outlineLevel="2" x14ac:dyDescent="0.25">
      <c r="A1314" s="75"/>
      <c r="B1314" s="78" t="s">
        <v>391</v>
      </c>
      <c r="C1314" s="434" t="s">
        <v>5303</v>
      </c>
      <c r="D1314" s="79">
        <v>3.5000000000000003E-2</v>
      </c>
      <c r="E1314" s="1352">
        <v>835</v>
      </c>
      <c r="F1314" s="1352">
        <v>334</v>
      </c>
      <c r="G1314" s="1352">
        <v>184</v>
      </c>
      <c r="H1314" s="51">
        <v>50</v>
      </c>
      <c r="I1314" s="42"/>
      <c r="J1314" s="1535"/>
      <c r="K1314" s="1534"/>
      <c r="L1314" s="875"/>
    </row>
    <row r="1315" spans="1:12" ht="12" customHeight="1" outlineLevel="2" x14ac:dyDescent="0.25">
      <c r="A1315" s="75"/>
      <c r="B1315" s="78" t="s">
        <v>392</v>
      </c>
      <c r="C1315" s="434" t="s">
        <v>5304</v>
      </c>
      <c r="D1315" s="77">
        <v>3.5000000000000003E-2</v>
      </c>
      <c r="E1315" s="1352">
        <v>835</v>
      </c>
      <c r="F1315" s="1352">
        <v>334</v>
      </c>
      <c r="G1315" s="1352">
        <v>184</v>
      </c>
      <c r="H1315" s="51">
        <v>50</v>
      </c>
      <c r="I1315" s="42"/>
      <c r="J1315" s="1535"/>
      <c r="K1315" s="1534"/>
      <c r="L1315" s="875"/>
    </row>
    <row r="1316" spans="1:12" ht="12" customHeight="1" outlineLevel="2" x14ac:dyDescent="0.25">
      <c r="A1316" s="75"/>
      <c r="B1316" s="78" t="s">
        <v>393</v>
      </c>
      <c r="C1316" s="434" t="s">
        <v>5305</v>
      </c>
      <c r="D1316" s="77">
        <v>3.5000000000000003E-2</v>
      </c>
      <c r="E1316" s="1352">
        <v>835</v>
      </c>
      <c r="F1316" s="1352">
        <v>334</v>
      </c>
      <c r="G1316" s="1352">
        <v>184</v>
      </c>
      <c r="H1316" s="51">
        <v>50</v>
      </c>
      <c r="I1316" s="42"/>
      <c r="J1316" s="1535"/>
      <c r="K1316" s="1534"/>
      <c r="L1316" s="875"/>
    </row>
    <row r="1317" spans="1:12" ht="12" customHeight="1" outlineLevel="2" x14ac:dyDescent="0.25">
      <c r="A1317" s="75"/>
      <c r="B1317" s="78" t="s">
        <v>394</v>
      </c>
      <c r="C1317" s="434" t="s">
        <v>5306</v>
      </c>
      <c r="D1317" s="77">
        <v>3.5000000000000003E-2</v>
      </c>
      <c r="E1317" s="1352">
        <v>768</v>
      </c>
      <c r="F1317" s="1352">
        <v>307</v>
      </c>
      <c r="G1317" s="1352">
        <v>161</v>
      </c>
      <c r="H1317" s="51">
        <v>50</v>
      </c>
      <c r="I1317" s="42"/>
      <c r="J1317" s="1535"/>
      <c r="K1317" s="1534"/>
      <c r="L1317" s="875"/>
    </row>
    <row r="1318" spans="1:12" ht="12" customHeight="1" outlineLevel="2" x14ac:dyDescent="0.25">
      <c r="A1318" s="75"/>
      <c r="B1318" s="78" t="s">
        <v>395</v>
      </c>
      <c r="C1318" s="434" t="s">
        <v>5307</v>
      </c>
      <c r="D1318" s="77">
        <v>3.5000000000000003E-2</v>
      </c>
      <c r="E1318" s="1352">
        <v>768</v>
      </c>
      <c r="F1318" s="1352">
        <v>307</v>
      </c>
      <c r="G1318" s="1352">
        <v>161</v>
      </c>
      <c r="H1318" s="51">
        <v>50</v>
      </c>
      <c r="I1318" s="42"/>
      <c r="J1318" s="1535"/>
      <c r="K1318" s="1534"/>
      <c r="L1318" s="875"/>
    </row>
    <row r="1319" spans="1:12" ht="12" customHeight="1" outlineLevel="2" x14ac:dyDescent="0.25">
      <c r="A1319" s="75"/>
      <c r="B1319" s="78" t="s">
        <v>396</v>
      </c>
      <c r="C1319" s="433" t="s">
        <v>5308</v>
      </c>
      <c r="D1319" s="77">
        <v>3.5000000000000003E-2</v>
      </c>
      <c r="E1319" s="1352">
        <v>768</v>
      </c>
      <c r="F1319" s="1352">
        <v>307</v>
      </c>
      <c r="G1319" s="1352">
        <v>161</v>
      </c>
      <c r="H1319" s="51">
        <v>50</v>
      </c>
      <c r="I1319" s="42"/>
      <c r="J1319" s="1535"/>
      <c r="K1319" s="1534"/>
      <c r="L1319" s="875"/>
    </row>
    <row r="1320" spans="1:12" ht="12" customHeight="1" outlineLevel="2" x14ac:dyDescent="0.25">
      <c r="A1320" s="7"/>
      <c r="B1320" s="197" t="s">
        <v>397</v>
      </c>
      <c r="C1320" s="435" t="s">
        <v>5309</v>
      </c>
      <c r="D1320" s="632">
        <v>3.5000000000000003E-2</v>
      </c>
      <c r="E1320" s="1352">
        <v>768</v>
      </c>
      <c r="F1320" s="1352">
        <v>307</v>
      </c>
      <c r="G1320" s="1352">
        <v>161</v>
      </c>
      <c r="H1320" s="51">
        <v>50</v>
      </c>
      <c r="I1320" s="42"/>
      <c r="J1320" s="1535"/>
      <c r="K1320" s="1534"/>
      <c r="L1320" s="875"/>
    </row>
    <row r="1321" spans="1:12" ht="12" customHeight="1" outlineLevel="2" x14ac:dyDescent="0.25">
      <c r="A1321" s="7"/>
      <c r="B1321" s="197" t="s">
        <v>398</v>
      </c>
      <c r="C1321" s="435" t="s">
        <v>5310</v>
      </c>
      <c r="D1321" s="632">
        <v>3.5000000000000003E-2</v>
      </c>
      <c r="E1321" s="1352">
        <v>768</v>
      </c>
      <c r="F1321" s="1352">
        <v>307</v>
      </c>
      <c r="G1321" s="1352">
        <v>161</v>
      </c>
      <c r="H1321" s="51">
        <v>50</v>
      </c>
      <c r="I1321" s="42"/>
      <c r="J1321" s="1535"/>
      <c r="K1321" s="1534"/>
      <c r="L1321" s="875"/>
    </row>
    <row r="1322" spans="1:12" ht="12" customHeight="1" outlineLevel="2" x14ac:dyDescent="0.25">
      <c r="A1322" s="7"/>
      <c r="B1322" s="198" t="s">
        <v>399</v>
      </c>
      <c r="C1322" s="436" t="s">
        <v>5311</v>
      </c>
      <c r="D1322" s="633">
        <v>3.5000000000000003E-2</v>
      </c>
      <c r="E1322" s="1354">
        <v>768</v>
      </c>
      <c r="F1322" s="1354">
        <v>307</v>
      </c>
      <c r="G1322" s="1354">
        <v>161</v>
      </c>
      <c r="H1322" s="45">
        <v>50</v>
      </c>
      <c r="I1322" s="44"/>
      <c r="J1322" s="1535"/>
      <c r="K1322" s="1534"/>
      <c r="L1322" s="875"/>
    </row>
    <row r="1323" spans="1:12" ht="12" customHeight="1" outlineLevel="2" thickBot="1" x14ac:dyDescent="0.3">
      <c r="A1323" s="7"/>
      <c r="B1323" s="198" t="s">
        <v>400</v>
      </c>
      <c r="C1323" s="436" t="s">
        <v>5312</v>
      </c>
      <c r="D1323" s="633">
        <v>3.5000000000000003E-2</v>
      </c>
      <c r="E1323" s="1354">
        <v>768</v>
      </c>
      <c r="F1323" s="1354">
        <v>307</v>
      </c>
      <c r="G1323" s="1354">
        <v>161</v>
      </c>
      <c r="H1323" s="45">
        <v>50</v>
      </c>
      <c r="I1323" s="44"/>
      <c r="J1323" s="1094"/>
      <c r="K1323" s="1438"/>
      <c r="L1323" s="875"/>
    </row>
    <row r="1324" spans="1:12" ht="15" customHeight="1" outlineLevel="1" thickBot="1" x14ac:dyDescent="0.25">
      <c r="A1324" s="73"/>
      <c r="B1324" s="52" t="s">
        <v>15</v>
      </c>
      <c r="C1324" s="180" t="s">
        <v>5313</v>
      </c>
      <c r="D1324" s="30" t="s">
        <v>16</v>
      </c>
      <c r="E1324" s="1347" t="s">
        <v>17</v>
      </c>
      <c r="F1324" s="1347" t="s">
        <v>2625</v>
      </c>
      <c r="G1324" s="1347" t="s">
        <v>4154</v>
      </c>
      <c r="H1324" s="1301" t="s">
        <v>18</v>
      </c>
      <c r="I1324" s="74" t="s">
        <v>19</v>
      </c>
    </row>
    <row r="1325" spans="1:12" ht="11.25" customHeight="1" outlineLevel="2" x14ac:dyDescent="0.25">
      <c r="A1325" s="75"/>
      <c r="B1325" s="76" t="s">
        <v>401</v>
      </c>
      <c r="C1325" s="432" t="s">
        <v>5314</v>
      </c>
      <c r="D1325" s="77">
        <v>0.08</v>
      </c>
      <c r="E1325" s="1348">
        <v>1236</v>
      </c>
      <c r="F1325" s="1348">
        <v>494</v>
      </c>
      <c r="G1325" s="1348">
        <v>314</v>
      </c>
      <c r="H1325" s="50">
        <v>50</v>
      </c>
      <c r="I1325" s="104" t="s">
        <v>74</v>
      </c>
      <c r="J1325" s="1513" t="s">
        <v>235</v>
      </c>
      <c r="K1325" s="1534"/>
      <c r="L1325" s="875"/>
    </row>
    <row r="1326" spans="1:12" ht="11.25" customHeight="1" outlineLevel="2" x14ac:dyDescent="0.25">
      <c r="A1326" s="75"/>
      <c r="B1326" s="76" t="s">
        <v>402</v>
      </c>
      <c r="C1326" s="432" t="s">
        <v>5315</v>
      </c>
      <c r="D1326" s="79">
        <v>0.08</v>
      </c>
      <c r="E1326" s="1352">
        <v>1236</v>
      </c>
      <c r="F1326" s="1352">
        <v>494</v>
      </c>
      <c r="G1326" s="1352">
        <v>314</v>
      </c>
      <c r="H1326" s="51">
        <v>50</v>
      </c>
      <c r="I1326" s="38"/>
      <c r="J1326" s="1513"/>
      <c r="K1326" s="1534"/>
      <c r="L1326" s="875"/>
    </row>
    <row r="1327" spans="1:12" ht="11.25" customHeight="1" outlineLevel="2" x14ac:dyDescent="0.25">
      <c r="A1327" s="75"/>
      <c r="B1327" s="76" t="s">
        <v>403</v>
      </c>
      <c r="C1327" s="432" t="s">
        <v>5316</v>
      </c>
      <c r="D1327" s="79">
        <v>0.08</v>
      </c>
      <c r="E1327" s="1352">
        <v>1236</v>
      </c>
      <c r="F1327" s="1352">
        <v>494</v>
      </c>
      <c r="G1327" s="1352">
        <v>314</v>
      </c>
      <c r="H1327" s="51">
        <v>50</v>
      </c>
      <c r="I1327" s="38"/>
      <c r="J1327" s="1513"/>
      <c r="K1327" s="1534"/>
      <c r="L1327" s="875"/>
    </row>
    <row r="1328" spans="1:12" ht="11.25" customHeight="1" outlineLevel="2" x14ac:dyDescent="0.25">
      <c r="A1328" s="75"/>
      <c r="B1328" s="76" t="s">
        <v>404</v>
      </c>
      <c r="C1328" s="432" t="s">
        <v>5317</v>
      </c>
      <c r="D1328" s="79">
        <v>0.08</v>
      </c>
      <c r="E1328" s="1352">
        <v>1236</v>
      </c>
      <c r="F1328" s="1352">
        <v>494</v>
      </c>
      <c r="G1328" s="1352">
        <v>314</v>
      </c>
      <c r="H1328" s="51">
        <v>50</v>
      </c>
      <c r="I1328" s="38"/>
      <c r="J1328" s="1513"/>
      <c r="K1328" s="1534"/>
      <c r="L1328" s="875"/>
    </row>
    <row r="1329" spans="1:12" ht="11.25" customHeight="1" outlineLevel="2" x14ac:dyDescent="0.25">
      <c r="A1329" s="75"/>
      <c r="B1329" s="76" t="s">
        <v>405</v>
      </c>
      <c r="C1329" s="432" t="s">
        <v>5318</v>
      </c>
      <c r="D1329" s="79">
        <v>0.08</v>
      </c>
      <c r="E1329" s="1352">
        <v>1236</v>
      </c>
      <c r="F1329" s="1352">
        <v>494</v>
      </c>
      <c r="G1329" s="1352">
        <v>314</v>
      </c>
      <c r="H1329" s="51">
        <v>50</v>
      </c>
      <c r="I1329" s="38"/>
      <c r="J1329" s="1513"/>
      <c r="K1329" s="1534"/>
      <c r="L1329" s="875"/>
    </row>
    <row r="1330" spans="1:12" ht="11.25" customHeight="1" outlineLevel="2" x14ac:dyDescent="0.25">
      <c r="A1330" s="75"/>
      <c r="B1330" s="76" t="s">
        <v>406</v>
      </c>
      <c r="C1330" s="432" t="s">
        <v>5319</v>
      </c>
      <c r="D1330" s="79">
        <v>0.08</v>
      </c>
      <c r="E1330" s="1352">
        <v>1236</v>
      </c>
      <c r="F1330" s="1352">
        <v>494</v>
      </c>
      <c r="G1330" s="1352">
        <v>314</v>
      </c>
      <c r="H1330" s="51">
        <v>50</v>
      </c>
      <c r="I1330" s="38"/>
      <c r="J1330" s="1513"/>
      <c r="K1330" s="1534"/>
      <c r="L1330" s="875"/>
    </row>
    <row r="1331" spans="1:12" ht="11.25" customHeight="1" outlineLevel="2" x14ac:dyDescent="0.25">
      <c r="A1331" s="75"/>
      <c r="B1331" s="78" t="s">
        <v>407</v>
      </c>
      <c r="C1331" s="433" t="s">
        <v>5320</v>
      </c>
      <c r="D1331" s="79">
        <v>0.08</v>
      </c>
      <c r="E1331" s="1352">
        <v>1236</v>
      </c>
      <c r="F1331" s="1352">
        <v>494</v>
      </c>
      <c r="G1331" s="1352">
        <v>314</v>
      </c>
      <c r="H1331" s="51">
        <v>50</v>
      </c>
      <c r="I1331" s="38"/>
      <c r="J1331" s="1513"/>
      <c r="K1331" s="1534"/>
      <c r="L1331" s="875"/>
    </row>
    <row r="1332" spans="1:12" ht="11.25" customHeight="1" outlineLevel="2" x14ac:dyDescent="0.25">
      <c r="A1332" s="75"/>
      <c r="B1332" s="76" t="s">
        <v>408</v>
      </c>
      <c r="C1332" s="666" t="s">
        <v>5321</v>
      </c>
      <c r="D1332" s="79">
        <v>5.5E-2</v>
      </c>
      <c r="E1332" s="1352">
        <v>1057</v>
      </c>
      <c r="F1332" s="1352">
        <v>423</v>
      </c>
      <c r="G1332" s="1352">
        <v>259</v>
      </c>
      <c r="H1332" s="51">
        <v>50</v>
      </c>
      <c r="I1332" s="38"/>
      <c r="J1332" s="1513"/>
      <c r="K1332" s="1534"/>
      <c r="L1332" s="875"/>
    </row>
    <row r="1333" spans="1:12" ht="12" customHeight="1" outlineLevel="2" x14ac:dyDescent="0.25">
      <c r="A1333" s="75"/>
      <c r="B1333" s="78" t="s">
        <v>409</v>
      </c>
      <c r="C1333" s="434" t="s">
        <v>5322</v>
      </c>
      <c r="D1333" s="79">
        <v>5.5E-2</v>
      </c>
      <c r="E1333" s="1352">
        <v>1057</v>
      </c>
      <c r="F1333" s="1352">
        <v>423</v>
      </c>
      <c r="G1333" s="1352">
        <v>259</v>
      </c>
      <c r="H1333" s="51">
        <v>50</v>
      </c>
      <c r="I1333" s="42"/>
      <c r="J1333" s="1535"/>
      <c r="K1333" s="1534"/>
      <c r="L1333" s="875"/>
    </row>
    <row r="1334" spans="1:12" ht="12" customHeight="1" outlineLevel="2" x14ac:dyDescent="0.25">
      <c r="A1334" s="75"/>
      <c r="B1334" s="78" t="s">
        <v>410</v>
      </c>
      <c r="C1334" s="434" t="s">
        <v>5323</v>
      </c>
      <c r="D1334" s="79">
        <v>5.5E-2</v>
      </c>
      <c r="E1334" s="1352">
        <v>1057</v>
      </c>
      <c r="F1334" s="1352">
        <v>423</v>
      </c>
      <c r="G1334" s="1352">
        <v>259</v>
      </c>
      <c r="H1334" s="51">
        <v>50</v>
      </c>
      <c r="I1334" s="42"/>
      <c r="J1334" s="1535"/>
      <c r="K1334" s="1534"/>
      <c r="L1334" s="875"/>
    </row>
    <row r="1335" spans="1:12" ht="12" customHeight="1" outlineLevel="2" x14ac:dyDescent="0.25">
      <c r="A1335" s="75"/>
      <c r="B1335" s="78" t="s">
        <v>411</v>
      </c>
      <c r="C1335" s="434" t="s">
        <v>5324</v>
      </c>
      <c r="D1335" s="79">
        <v>5.5E-2</v>
      </c>
      <c r="E1335" s="1352">
        <v>1057</v>
      </c>
      <c r="F1335" s="1352">
        <v>423</v>
      </c>
      <c r="G1335" s="1352">
        <v>259</v>
      </c>
      <c r="H1335" s="51">
        <v>50</v>
      </c>
      <c r="I1335" s="42"/>
      <c r="J1335" s="1535"/>
      <c r="K1335" s="1534"/>
      <c r="L1335" s="875"/>
    </row>
    <row r="1336" spans="1:12" ht="12" customHeight="1" outlineLevel="2" x14ac:dyDescent="0.25">
      <c r="A1336" s="75"/>
      <c r="B1336" s="78" t="s">
        <v>412</v>
      </c>
      <c r="C1336" s="434" t="s">
        <v>5325</v>
      </c>
      <c r="D1336" s="79">
        <v>5.5E-2</v>
      </c>
      <c r="E1336" s="1352">
        <v>964</v>
      </c>
      <c r="F1336" s="1352">
        <v>386</v>
      </c>
      <c r="G1336" s="1352">
        <v>227</v>
      </c>
      <c r="H1336" s="51">
        <v>50</v>
      </c>
      <c r="I1336" s="42"/>
      <c r="J1336" s="1535"/>
      <c r="K1336" s="1534"/>
      <c r="L1336" s="875"/>
    </row>
    <row r="1337" spans="1:12" ht="12" customHeight="1" outlineLevel="2" x14ac:dyDescent="0.25">
      <c r="A1337" s="75"/>
      <c r="B1337" s="78" t="s">
        <v>413</v>
      </c>
      <c r="C1337" s="434" t="s">
        <v>5326</v>
      </c>
      <c r="D1337" s="79">
        <v>5.5E-2</v>
      </c>
      <c r="E1337" s="1352">
        <v>964</v>
      </c>
      <c r="F1337" s="1352">
        <v>386</v>
      </c>
      <c r="G1337" s="1352">
        <v>227</v>
      </c>
      <c r="H1337" s="51">
        <v>50</v>
      </c>
      <c r="I1337" s="42"/>
      <c r="J1337" s="1535"/>
      <c r="K1337" s="1534"/>
      <c r="L1337" s="875"/>
    </row>
    <row r="1338" spans="1:12" ht="12" customHeight="1" outlineLevel="2" x14ac:dyDescent="0.25">
      <c r="A1338" s="75"/>
      <c r="B1338" s="78" t="s">
        <v>414</v>
      </c>
      <c r="C1338" s="434" t="s">
        <v>5327</v>
      </c>
      <c r="D1338" s="79">
        <v>5.5E-2</v>
      </c>
      <c r="E1338" s="1352">
        <v>964</v>
      </c>
      <c r="F1338" s="1352">
        <v>386</v>
      </c>
      <c r="G1338" s="1352">
        <v>227</v>
      </c>
      <c r="H1338" s="51">
        <v>50</v>
      </c>
      <c r="I1338" s="42"/>
      <c r="J1338" s="1535"/>
      <c r="K1338" s="1534"/>
      <c r="L1338" s="875"/>
    </row>
    <row r="1339" spans="1:12" ht="12" customHeight="1" outlineLevel="2" x14ac:dyDescent="0.25">
      <c r="A1339" s="7"/>
      <c r="B1339" s="197" t="s">
        <v>415</v>
      </c>
      <c r="C1339" s="434" t="s">
        <v>5328</v>
      </c>
      <c r="D1339" s="632">
        <v>5.5E-2</v>
      </c>
      <c r="E1339" s="1352">
        <v>964</v>
      </c>
      <c r="F1339" s="1352">
        <v>386</v>
      </c>
      <c r="G1339" s="1352">
        <v>227</v>
      </c>
      <c r="H1339" s="51">
        <v>50</v>
      </c>
      <c r="I1339" s="42"/>
      <c r="J1339" s="1535"/>
      <c r="K1339" s="1534"/>
      <c r="L1339" s="875"/>
    </row>
    <row r="1340" spans="1:12" ht="12" customHeight="1" outlineLevel="2" x14ac:dyDescent="0.25">
      <c r="A1340" s="7"/>
      <c r="B1340" s="197" t="s">
        <v>416</v>
      </c>
      <c r="C1340" s="434" t="s">
        <v>5329</v>
      </c>
      <c r="D1340" s="632">
        <v>5.5E-2</v>
      </c>
      <c r="E1340" s="1352">
        <v>964</v>
      </c>
      <c r="F1340" s="1352">
        <v>386</v>
      </c>
      <c r="G1340" s="1352">
        <v>227</v>
      </c>
      <c r="H1340" s="51">
        <v>50</v>
      </c>
      <c r="I1340" s="42"/>
      <c r="J1340" s="1535"/>
      <c r="K1340" s="1534"/>
      <c r="L1340" s="875"/>
    </row>
    <row r="1341" spans="1:12" ht="12" customHeight="1" outlineLevel="2" x14ac:dyDescent="0.25">
      <c r="A1341" s="7"/>
      <c r="B1341" s="198" t="s">
        <v>417</v>
      </c>
      <c r="C1341" s="667" t="s">
        <v>5330</v>
      </c>
      <c r="D1341" s="633">
        <v>5.5E-2</v>
      </c>
      <c r="E1341" s="1354">
        <v>964</v>
      </c>
      <c r="F1341" s="1354">
        <v>386</v>
      </c>
      <c r="G1341" s="1354">
        <v>227</v>
      </c>
      <c r="H1341" s="45">
        <v>50</v>
      </c>
      <c r="I1341" s="44"/>
      <c r="J1341" s="1535"/>
      <c r="K1341" s="1534"/>
      <c r="L1341" s="875"/>
    </row>
    <row r="1342" spans="1:12" ht="12" customHeight="1" outlineLevel="2" thickBot="1" x14ac:dyDescent="0.25">
      <c r="A1342" s="7"/>
      <c r="B1342" s="198" t="s">
        <v>418</v>
      </c>
      <c r="C1342" s="667" t="s">
        <v>5331</v>
      </c>
      <c r="D1342" s="633">
        <v>5.5E-2</v>
      </c>
      <c r="E1342" s="1354">
        <v>964</v>
      </c>
      <c r="F1342" s="1354">
        <v>386</v>
      </c>
      <c r="G1342" s="1354">
        <v>227</v>
      </c>
      <c r="H1342" s="45">
        <v>50</v>
      </c>
      <c r="I1342" s="44"/>
      <c r="J1342" s="1094"/>
      <c r="K1342" s="1438"/>
      <c r="L1342" s="609"/>
    </row>
    <row r="1343" spans="1:12" ht="15" customHeight="1" outlineLevel="1" thickBot="1" x14ac:dyDescent="0.25">
      <c r="A1343" s="73"/>
      <c r="B1343" s="52" t="s">
        <v>15</v>
      </c>
      <c r="C1343" s="33" t="s">
        <v>5332</v>
      </c>
      <c r="D1343" s="47" t="s">
        <v>16</v>
      </c>
      <c r="E1343" s="1347" t="s">
        <v>17</v>
      </c>
      <c r="F1343" s="1347" t="s">
        <v>2625</v>
      </c>
      <c r="G1343" s="1347" t="s">
        <v>4154</v>
      </c>
      <c r="H1343" s="1301" t="s">
        <v>18</v>
      </c>
      <c r="I1343" s="74" t="s">
        <v>19</v>
      </c>
    </row>
    <row r="1344" spans="1:12" ht="11.25" customHeight="1" outlineLevel="2" x14ac:dyDescent="0.25">
      <c r="A1344" s="75"/>
      <c r="B1344" s="76" t="s">
        <v>419</v>
      </c>
      <c r="C1344" s="666" t="s">
        <v>5333</v>
      </c>
      <c r="D1344" s="77">
        <v>0.13500000000000001</v>
      </c>
      <c r="E1344" s="1348">
        <v>1212</v>
      </c>
      <c r="F1344" s="1348">
        <v>485</v>
      </c>
      <c r="G1344" s="1348">
        <v>295</v>
      </c>
      <c r="H1344" s="50">
        <v>100</v>
      </c>
      <c r="I1344" s="104" t="s">
        <v>74</v>
      </c>
      <c r="J1344" s="1513" t="s">
        <v>420</v>
      </c>
      <c r="K1344" s="1503"/>
      <c r="L1344" s="871"/>
    </row>
    <row r="1345" spans="1:12" ht="11.25" customHeight="1" outlineLevel="2" x14ac:dyDescent="0.25">
      <c r="A1345" s="75"/>
      <c r="B1345" s="78" t="s">
        <v>421</v>
      </c>
      <c r="C1345" s="434" t="s">
        <v>5334</v>
      </c>
      <c r="D1345" s="79">
        <v>0.13500000000000001</v>
      </c>
      <c r="E1345" s="1352">
        <v>1212</v>
      </c>
      <c r="F1345" s="1352">
        <v>485</v>
      </c>
      <c r="G1345" s="1352">
        <v>295</v>
      </c>
      <c r="H1345" s="51">
        <v>100</v>
      </c>
      <c r="I1345" s="42"/>
      <c r="J1345" s="1506"/>
      <c r="K1345" s="1503"/>
      <c r="L1345" s="871"/>
    </row>
    <row r="1346" spans="1:12" ht="11.25" customHeight="1" outlineLevel="2" x14ac:dyDescent="0.25">
      <c r="A1346" s="75"/>
      <c r="B1346" s="78" t="s">
        <v>422</v>
      </c>
      <c r="C1346" s="434" t="s">
        <v>5335</v>
      </c>
      <c r="D1346" s="79">
        <v>0.13500000000000001</v>
      </c>
      <c r="E1346" s="1352">
        <v>1212</v>
      </c>
      <c r="F1346" s="1352">
        <v>485</v>
      </c>
      <c r="G1346" s="1352">
        <v>295</v>
      </c>
      <c r="H1346" s="51">
        <v>100</v>
      </c>
      <c r="I1346" s="42"/>
      <c r="J1346" s="1506"/>
      <c r="K1346" s="1503"/>
      <c r="L1346" s="871"/>
    </row>
    <row r="1347" spans="1:12" ht="11.25" customHeight="1" outlineLevel="2" x14ac:dyDescent="0.25">
      <c r="A1347" s="75"/>
      <c r="B1347" s="78" t="s">
        <v>423</v>
      </c>
      <c r="C1347" s="434" t="s">
        <v>5336</v>
      </c>
      <c r="D1347" s="79">
        <v>0.13500000000000001</v>
      </c>
      <c r="E1347" s="1352">
        <v>1212</v>
      </c>
      <c r="F1347" s="1352">
        <v>485</v>
      </c>
      <c r="G1347" s="1352">
        <v>295</v>
      </c>
      <c r="H1347" s="51">
        <v>100</v>
      </c>
      <c r="I1347" s="42"/>
      <c r="J1347" s="1506"/>
      <c r="K1347" s="1503"/>
      <c r="L1347" s="871"/>
    </row>
    <row r="1348" spans="1:12" ht="11.25" customHeight="1" outlineLevel="2" x14ac:dyDescent="0.25">
      <c r="A1348" s="75"/>
      <c r="B1348" s="78" t="s">
        <v>424</v>
      </c>
      <c r="C1348" s="434" t="s">
        <v>5337</v>
      </c>
      <c r="D1348" s="79">
        <v>0.13500000000000001</v>
      </c>
      <c r="E1348" s="1352">
        <v>1212</v>
      </c>
      <c r="F1348" s="1352">
        <v>485</v>
      </c>
      <c r="G1348" s="1352">
        <v>295</v>
      </c>
      <c r="H1348" s="51">
        <v>100</v>
      </c>
      <c r="I1348" s="42"/>
      <c r="J1348" s="1506"/>
      <c r="K1348" s="1503"/>
      <c r="L1348" s="871"/>
    </row>
    <row r="1349" spans="1:12" ht="11.25" customHeight="1" outlineLevel="2" x14ac:dyDescent="0.25">
      <c r="A1349" s="75"/>
      <c r="B1349" s="78" t="s">
        <v>425</v>
      </c>
      <c r="C1349" s="434" t="s">
        <v>5338</v>
      </c>
      <c r="D1349" s="79">
        <v>0.13500000000000001</v>
      </c>
      <c r="E1349" s="1352">
        <v>1212</v>
      </c>
      <c r="F1349" s="1352">
        <v>485</v>
      </c>
      <c r="G1349" s="1352">
        <v>295</v>
      </c>
      <c r="H1349" s="51">
        <v>100</v>
      </c>
      <c r="I1349" s="42"/>
      <c r="J1349" s="1506"/>
      <c r="K1349" s="1503"/>
      <c r="L1349" s="871"/>
    </row>
    <row r="1350" spans="1:12" ht="11.25" customHeight="1" outlineLevel="2" x14ac:dyDescent="0.25">
      <c r="A1350" s="75"/>
      <c r="B1350" s="78" t="s">
        <v>426</v>
      </c>
      <c r="C1350" s="434" t="s">
        <v>5339</v>
      </c>
      <c r="D1350" s="79">
        <v>0.13500000000000001</v>
      </c>
      <c r="E1350" s="1352">
        <v>1212</v>
      </c>
      <c r="F1350" s="1352">
        <v>485</v>
      </c>
      <c r="G1350" s="1352">
        <v>295</v>
      </c>
      <c r="H1350" s="51">
        <v>100</v>
      </c>
      <c r="I1350" s="42"/>
      <c r="J1350" s="1506"/>
      <c r="K1350" s="1503"/>
      <c r="L1350" s="871"/>
    </row>
    <row r="1351" spans="1:12" ht="11.25" customHeight="1" outlineLevel="2" x14ac:dyDescent="0.25">
      <c r="A1351" s="75"/>
      <c r="B1351" s="78" t="s">
        <v>427</v>
      </c>
      <c r="C1351" s="434" t="s">
        <v>5340</v>
      </c>
      <c r="D1351" s="79">
        <v>0.09</v>
      </c>
      <c r="E1351" s="1352">
        <v>991</v>
      </c>
      <c r="F1351" s="1352">
        <v>397</v>
      </c>
      <c r="G1351" s="1352">
        <v>226</v>
      </c>
      <c r="H1351" s="51">
        <v>100</v>
      </c>
      <c r="I1351" s="42"/>
      <c r="J1351" s="1506"/>
      <c r="K1351" s="1503"/>
      <c r="L1351" s="871"/>
    </row>
    <row r="1352" spans="1:12" ht="11.25" customHeight="1" outlineLevel="2" x14ac:dyDescent="0.25">
      <c r="A1352" s="75"/>
      <c r="B1352" s="78" t="s">
        <v>428</v>
      </c>
      <c r="C1352" s="434" t="s">
        <v>5341</v>
      </c>
      <c r="D1352" s="79">
        <v>0.09</v>
      </c>
      <c r="E1352" s="1352">
        <v>991</v>
      </c>
      <c r="F1352" s="1352">
        <v>397</v>
      </c>
      <c r="G1352" s="1352">
        <v>226</v>
      </c>
      <c r="H1352" s="51">
        <v>100</v>
      </c>
      <c r="I1352" s="42"/>
      <c r="J1352" s="1506"/>
      <c r="K1352" s="1503"/>
      <c r="L1352" s="871"/>
    </row>
    <row r="1353" spans="1:12" ht="11.25" customHeight="1" outlineLevel="2" x14ac:dyDescent="0.25">
      <c r="A1353" s="75"/>
      <c r="B1353" s="78" t="s">
        <v>429</v>
      </c>
      <c r="C1353" s="434" t="s">
        <v>5342</v>
      </c>
      <c r="D1353" s="79">
        <v>0.09</v>
      </c>
      <c r="E1353" s="1352">
        <v>991</v>
      </c>
      <c r="F1353" s="1352">
        <v>397</v>
      </c>
      <c r="G1353" s="1352">
        <v>226</v>
      </c>
      <c r="H1353" s="51">
        <v>100</v>
      </c>
      <c r="I1353" s="80"/>
      <c r="J1353" s="1506"/>
      <c r="K1353" s="1503"/>
      <c r="L1353" s="871"/>
    </row>
    <row r="1354" spans="1:12" ht="11.25" customHeight="1" outlineLevel="2" x14ac:dyDescent="0.25">
      <c r="A1354" s="75"/>
      <c r="B1354" s="78" t="s">
        <v>430</v>
      </c>
      <c r="C1354" s="434" t="s">
        <v>5343</v>
      </c>
      <c r="D1354" s="79">
        <v>0.09</v>
      </c>
      <c r="E1354" s="1352">
        <v>991</v>
      </c>
      <c r="F1354" s="1352">
        <v>397</v>
      </c>
      <c r="G1354" s="1352">
        <v>226</v>
      </c>
      <c r="H1354" s="51">
        <v>100</v>
      </c>
      <c r="I1354" s="42"/>
      <c r="J1354" s="1506"/>
      <c r="K1354" s="1503"/>
      <c r="L1354" s="871"/>
    </row>
    <row r="1355" spans="1:12" ht="11.25" customHeight="1" outlineLevel="2" x14ac:dyDescent="0.25">
      <c r="A1355" s="75"/>
      <c r="B1355" s="78" t="s">
        <v>431</v>
      </c>
      <c r="C1355" s="434" t="s">
        <v>5344</v>
      </c>
      <c r="D1355" s="79">
        <v>0.09</v>
      </c>
      <c r="E1355" s="1352">
        <v>871</v>
      </c>
      <c r="F1355" s="1352">
        <v>349</v>
      </c>
      <c r="G1355" s="1352">
        <v>185</v>
      </c>
      <c r="H1355" s="51">
        <v>100</v>
      </c>
      <c r="I1355" s="42"/>
      <c r="J1355" s="1428"/>
      <c r="K1355" s="1423"/>
      <c r="L1355" s="871"/>
    </row>
    <row r="1356" spans="1:12" ht="11.25" customHeight="1" outlineLevel="2" x14ac:dyDescent="0.2">
      <c r="A1356" s="75"/>
      <c r="B1356" s="78" t="s">
        <v>432</v>
      </c>
      <c r="C1356" s="434" t="s">
        <v>5345</v>
      </c>
      <c r="D1356" s="79">
        <v>0.09</v>
      </c>
      <c r="E1356" s="1352">
        <v>871</v>
      </c>
      <c r="F1356" s="1352">
        <v>349</v>
      </c>
      <c r="G1356" s="1352">
        <v>185</v>
      </c>
      <c r="H1356" s="51">
        <v>100</v>
      </c>
      <c r="I1356" s="42"/>
    </row>
    <row r="1357" spans="1:12" ht="11.25" customHeight="1" outlineLevel="2" x14ac:dyDescent="0.2">
      <c r="A1357" s="75"/>
      <c r="B1357" s="78" t="s">
        <v>433</v>
      </c>
      <c r="C1357" s="434" t="s">
        <v>5346</v>
      </c>
      <c r="D1357" s="79">
        <v>0.09</v>
      </c>
      <c r="E1357" s="1352">
        <v>871</v>
      </c>
      <c r="F1357" s="1352">
        <v>349</v>
      </c>
      <c r="G1357" s="1352">
        <v>185</v>
      </c>
      <c r="H1357" s="51">
        <v>100</v>
      </c>
      <c r="I1357" s="42"/>
    </row>
    <row r="1358" spans="1:12" ht="11.25" customHeight="1" outlineLevel="2" x14ac:dyDescent="0.2">
      <c r="A1358" s="75"/>
      <c r="B1358" s="78" t="s">
        <v>434</v>
      </c>
      <c r="C1358" s="434" t="s">
        <v>5347</v>
      </c>
      <c r="D1358" s="79">
        <v>0.09</v>
      </c>
      <c r="E1358" s="1352">
        <v>871</v>
      </c>
      <c r="F1358" s="1352">
        <v>349</v>
      </c>
      <c r="G1358" s="1352">
        <v>185</v>
      </c>
      <c r="H1358" s="51">
        <v>100</v>
      </c>
      <c r="I1358" s="42"/>
    </row>
    <row r="1359" spans="1:12" ht="11.25" customHeight="1" outlineLevel="2" x14ac:dyDescent="0.2">
      <c r="A1359" s="75"/>
      <c r="B1359" s="78" t="s">
        <v>435</v>
      </c>
      <c r="C1359" s="434" t="s">
        <v>5348</v>
      </c>
      <c r="D1359" s="79">
        <v>0.09</v>
      </c>
      <c r="E1359" s="1352">
        <v>871</v>
      </c>
      <c r="F1359" s="1352">
        <v>349</v>
      </c>
      <c r="G1359" s="1352">
        <v>185</v>
      </c>
      <c r="H1359" s="51">
        <v>100</v>
      </c>
      <c r="I1359" s="42"/>
    </row>
    <row r="1360" spans="1:12" ht="11.25" customHeight="1" outlineLevel="2" x14ac:dyDescent="0.2">
      <c r="A1360" s="75"/>
      <c r="B1360" s="81" t="s">
        <v>436</v>
      </c>
      <c r="C1360" s="667" t="s">
        <v>5349</v>
      </c>
      <c r="D1360" s="82">
        <v>0.09</v>
      </c>
      <c r="E1360" s="1354">
        <v>871</v>
      </c>
      <c r="F1360" s="1354">
        <v>349</v>
      </c>
      <c r="G1360" s="1354">
        <v>185</v>
      </c>
      <c r="H1360" s="45">
        <v>100</v>
      </c>
      <c r="I1360" s="44"/>
    </row>
    <row r="1361" spans="1:12" ht="11.25" customHeight="1" outlineLevel="2" thickBot="1" x14ac:dyDescent="0.25">
      <c r="A1361" s="83"/>
      <c r="B1361" s="81" t="s">
        <v>437</v>
      </c>
      <c r="C1361" s="667" t="s">
        <v>5350</v>
      </c>
      <c r="D1361" s="82">
        <v>0.09</v>
      </c>
      <c r="E1361" s="1354">
        <v>871</v>
      </c>
      <c r="F1361" s="1354">
        <v>349</v>
      </c>
      <c r="G1361" s="1354">
        <v>185</v>
      </c>
      <c r="H1361" s="45">
        <v>100</v>
      </c>
      <c r="I1361" s="44"/>
    </row>
    <row r="1362" spans="1:12" ht="15" customHeight="1" outlineLevel="1" thickBot="1" x14ac:dyDescent="0.25">
      <c r="A1362" s="141"/>
      <c r="B1362" s="52" t="s">
        <v>15</v>
      </c>
      <c r="C1362" s="180" t="s">
        <v>5351</v>
      </c>
      <c r="D1362" s="47" t="s">
        <v>16</v>
      </c>
      <c r="E1362" s="1347" t="s">
        <v>17</v>
      </c>
      <c r="F1362" s="1347" t="s">
        <v>2625</v>
      </c>
      <c r="G1362" s="1347" t="s">
        <v>4154</v>
      </c>
      <c r="H1362" s="1301" t="s">
        <v>18</v>
      </c>
      <c r="I1362" s="74" t="s">
        <v>19</v>
      </c>
    </row>
    <row r="1363" spans="1:12" ht="11.25" customHeight="1" outlineLevel="2" x14ac:dyDescent="0.25">
      <c r="A1363" s="75"/>
      <c r="B1363" s="76" t="s">
        <v>438</v>
      </c>
      <c r="C1363" s="413" t="s">
        <v>5352</v>
      </c>
      <c r="D1363" s="77">
        <v>0.06</v>
      </c>
      <c r="E1363" s="1348">
        <v>1104</v>
      </c>
      <c r="F1363" s="1348">
        <v>442</v>
      </c>
      <c r="G1363" s="1348">
        <v>269</v>
      </c>
      <c r="H1363" s="50">
        <v>50</v>
      </c>
      <c r="I1363" s="38"/>
      <c r="J1363" s="1513" t="s">
        <v>225</v>
      </c>
      <c r="K1363" s="1503"/>
      <c r="L1363" s="871"/>
    </row>
    <row r="1364" spans="1:12" ht="11.25" customHeight="1" outlineLevel="2" x14ac:dyDescent="0.25">
      <c r="A1364" s="75"/>
      <c r="B1364" s="78" t="s">
        <v>439</v>
      </c>
      <c r="C1364" s="437" t="s">
        <v>5353</v>
      </c>
      <c r="D1364" s="79">
        <v>0.06</v>
      </c>
      <c r="E1364" s="1352">
        <v>1104</v>
      </c>
      <c r="F1364" s="1352">
        <v>442</v>
      </c>
      <c r="G1364" s="1352">
        <v>269</v>
      </c>
      <c r="H1364" s="51">
        <v>50</v>
      </c>
      <c r="I1364" s="42"/>
      <c r="J1364" s="1506"/>
      <c r="K1364" s="1503"/>
      <c r="L1364" s="871"/>
    </row>
    <row r="1365" spans="1:12" ht="11.25" customHeight="1" outlineLevel="2" x14ac:dyDescent="0.25">
      <c r="A1365" s="75"/>
      <c r="B1365" s="78" t="s">
        <v>440</v>
      </c>
      <c r="C1365" s="414" t="s">
        <v>5354</v>
      </c>
      <c r="D1365" s="79">
        <v>0.06</v>
      </c>
      <c r="E1365" s="1352">
        <v>1061</v>
      </c>
      <c r="F1365" s="1352">
        <v>424</v>
      </c>
      <c r="G1365" s="1352">
        <v>255</v>
      </c>
      <c r="H1365" s="51">
        <v>50</v>
      </c>
      <c r="I1365" s="42"/>
      <c r="J1365" s="1506"/>
      <c r="K1365" s="1503"/>
      <c r="L1365" s="871"/>
    </row>
    <row r="1366" spans="1:12" ht="11.25" customHeight="1" outlineLevel="2" x14ac:dyDescent="0.25">
      <c r="A1366" s="75"/>
      <c r="B1366" s="78" t="s">
        <v>441</v>
      </c>
      <c r="C1366" s="414" t="s">
        <v>5355</v>
      </c>
      <c r="D1366" s="79">
        <v>0.06</v>
      </c>
      <c r="E1366" s="1352">
        <v>1061</v>
      </c>
      <c r="F1366" s="1352">
        <v>424</v>
      </c>
      <c r="G1366" s="1352">
        <v>255</v>
      </c>
      <c r="H1366" s="51">
        <v>50</v>
      </c>
      <c r="I1366" s="42"/>
      <c r="J1366" s="1506"/>
      <c r="K1366" s="1503"/>
      <c r="L1366" s="871"/>
    </row>
    <row r="1367" spans="1:12" ht="11.25" customHeight="1" outlineLevel="2" x14ac:dyDescent="0.25">
      <c r="A1367" s="75"/>
      <c r="B1367" s="78" t="s">
        <v>442</v>
      </c>
      <c r="C1367" s="438" t="s">
        <v>5356</v>
      </c>
      <c r="D1367" s="79">
        <v>0.06</v>
      </c>
      <c r="E1367" s="1352">
        <v>1061</v>
      </c>
      <c r="F1367" s="1352">
        <v>424</v>
      </c>
      <c r="G1367" s="1352">
        <v>255</v>
      </c>
      <c r="H1367" s="51">
        <v>50</v>
      </c>
      <c r="I1367" s="42"/>
      <c r="J1367" s="1506"/>
      <c r="K1367" s="1503"/>
      <c r="L1367" s="871"/>
    </row>
    <row r="1368" spans="1:12" ht="11.25" customHeight="1" outlineLevel="2" x14ac:dyDescent="0.25">
      <c r="A1368" s="75"/>
      <c r="B1368" s="78" t="s">
        <v>443</v>
      </c>
      <c r="C1368" s="438" t="s">
        <v>5357</v>
      </c>
      <c r="D1368" s="79">
        <v>0.06</v>
      </c>
      <c r="E1368" s="1352">
        <v>1061</v>
      </c>
      <c r="F1368" s="1352">
        <v>424</v>
      </c>
      <c r="G1368" s="1352">
        <v>255</v>
      </c>
      <c r="H1368" s="51">
        <v>50</v>
      </c>
      <c r="I1368" s="42"/>
      <c r="J1368" s="1506"/>
      <c r="K1368" s="1503"/>
      <c r="L1368" s="871"/>
    </row>
    <row r="1369" spans="1:12" ht="11.25" customHeight="1" outlineLevel="2" x14ac:dyDescent="0.25">
      <c r="A1369" s="75"/>
      <c r="B1369" s="78" t="s">
        <v>444</v>
      </c>
      <c r="C1369" s="438" t="s">
        <v>5358</v>
      </c>
      <c r="D1369" s="82">
        <v>0.06</v>
      </c>
      <c r="E1369" s="1354">
        <v>1061</v>
      </c>
      <c r="F1369" s="1354">
        <v>424</v>
      </c>
      <c r="G1369" s="1354">
        <v>255</v>
      </c>
      <c r="H1369" s="51">
        <v>50</v>
      </c>
      <c r="I1369" s="44"/>
      <c r="J1369" s="1506"/>
      <c r="K1369" s="1503"/>
      <c r="L1369" s="871"/>
    </row>
    <row r="1370" spans="1:12" ht="11.25" customHeight="1" outlineLevel="2" thickBot="1" x14ac:dyDescent="0.3">
      <c r="A1370" s="75"/>
      <c r="B1370" s="81" t="s">
        <v>445</v>
      </c>
      <c r="C1370" s="924" t="s">
        <v>5359</v>
      </c>
      <c r="D1370" s="82">
        <v>0.06</v>
      </c>
      <c r="E1370" s="1354">
        <v>1061</v>
      </c>
      <c r="F1370" s="1354">
        <v>424</v>
      </c>
      <c r="G1370" s="1354">
        <v>255</v>
      </c>
      <c r="H1370" s="45">
        <v>50</v>
      </c>
      <c r="I1370" s="44"/>
      <c r="J1370" s="1428"/>
      <c r="K1370" s="1423"/>
      <c r="L1370" s="871"/>
    </row>
    <row r="1371" spans="1:12" ht="15" customHeight="1" outlineLevel="1" thickBot="1" x14ac:dyDescent="0.25">
      <c r="A1371" s="27"/>
      <c r="B1371" s="52" t="s">
        <v>15</v>
      </c>
      <c r="C1371" s="180" t="s">
        <v>5360</v>
      </c>
      <c r="D1371" s="47" t="s">
        <v>16</v>
      </c>
      <c r="E1371" s="1347" t="s">
        <v>17</v>
      </c>
      <c r="F1371" s="1347" t="s">
        <v>2625</v>
      </c>
      <c r="G1371" s="1347" t="s">
        <v>4154</v>
      </c>
      <c r="H1371" s="1301" t="s">
        <v>18</v>
      </c>
      <c r="I1371" s="74" t="s">
        <v>19</v>
      </c>
    </row>
    <row r="1372" spans="1:12" ht="11.25" customHeight="1" outlineLevel="2" x14ac:dyDescent="0.25">
      <c r="A1372" s="75"/>
      <c r="B1372" s="76" t="s">
        <v>446</v>
      </c>
      <c r="C1372" s="668" t="s">
        <v>5361</v>
      </c>
      <c r="D1372" s="77">
        <v>0.1</v>
      </c>
      <c r="E1372" s="1348">
        <v>1205</v>
      </c>
      <c r="F1372" s="1348">
        <v>482</v>
      </c>
      <c r="G1372" s="1348">
        <v>309</v>
      </c>
      <c r="H1372" s="50">
        <v>50</v>
      </c>
      <c r="I1372" s="38"/>
      <c r="J1372" s="1513" t="s">
        <v>235</v>
      </c>
      <c r="K1372" s="1503"/>
      <c r="L1372" s="871"/>
    </row>
    <row r="1373" spans="1:12" ht="11.25" customHeight="1" outlineLevel="2" x14ac:dyDescent="0.25">
      <c r="A1373" s="75"/>
      <c r="B1373" s="78" t="s">
        <v>447</v>
      </c>
      <c r="C1373" s="437" t="s">
        <v>5362</v>
      </c>
      <c r="D1373" s="79">
        <v>0.1</v>
      </c>
      <c r="E1373" s="1352">
        <v>1205</v>
      </c>
      <c r="F1373" s="1352">
        <v>482</v>
      </c>
      <c r="G1373" s="1352">
        <v>309</v>
      </c>
      <c r="H1373" s="51">
        <v>50</v>
      </c>
      <c r="I1373" s="42"/>
      <c r="J1373" s="1506"/>
      <c r="K1373" s="1503"/>
      <c r="L1373" s="871"/>
    </row>
    <row r="1374" spans="1:12" ht="11.25" customHeight="1" outlineLevel="2" x14ac:dyDescent="0.25">
      <c r="A1374" s="75"/>
      <c r="B1374" s="78" t="s">
        <v>448</v>
      </c>
      <c r="C1374" s="437" t="s">
        <v>5363</v>
      </c>
      <c r="D1374" s="79">
        <v>0.1</v>
      </c>
      <c r="E1374" s="1352">
        <v>1149</v>
      </c>
      <c r="F1374" s="1352">
        <v>459</v>
      </c>
      <c r="G1374" s="1352">
        <v>290</v>
      </c>
      <c r="H1374" s="51">
        <v>50</v>
      </c>
      <c r="I1374" s="42"/>
      <c r="J1374" s="1506"/>
      <c r="K1374" s="1503"/>
      <c r="L1374" s="871"/>
    </row>
    <row r="1375" spans="1:12" ht="11.25" customHeight="1" outlineLevel="2" x14ac:dyDescent="0.25">
      <c r="A1375" s="75"/>
      <c r="B1375" s="78" t="s">
        <v>449</v>
      </c>
      <c r="C1375" s="437" t="s">
        <v>5364</v>
      </c>
      <c r="D1375" s="79">
        <v>0.1</v>
      </c>
      <c r="E1375" s="1352">
        <v>1149</v>
      </c>
      <c r="F1375" s="1352">
        <v>459</v>
      </c>
      <c r="G1375" s="1352">
        <v>290</v>
      </c>
      <c r="H1375" s="51">
        <v>50</v>
      </c>
      <c r="I1375" s="42"/>
      <c r="J1375" s="1506"/>
      <c r="K1375" s="1503"/>
      <c r="L1375" s="871"/>
    </row>
    <row r="1376" spans="1:12" ht="11.25" customHeight="1" outlineLevel="2" x14ac:dyDescent="0.25">
      <c r="A1376" s="75"/>
      <c r="B1376" s="78" t="s">
        <v>450</v>
      </c>
      <c r="C1376" s="437" t="s">
        <v>5365</v>
      </c>
      <c r="D1376" s="79">
        <v>0.1</v>
      </c>
      <c r="E1376" s="1352">
        <v>1149</v>
      </c>
      <c r="F1376" s="1352">
        <v>459</v>
      </c>
      <c r="G1376" s="1352">
        <v>290</v>
      </c>
      <c r="H1376" s="51">
        <v>50</v>
      </c>
      <c r="I1376" s="42"/>
      <c r="J1376" s="1506"/>
      <c r="K1376" s="1503"/>
      <c r="L1376" s="871"/>
    </row>
    <row r="1377" spans="1:12" ht="11.25" customHeight="1" outlineLevel="2" x14ac:dyDescent="0.25">
      <c r="A1377" s="75"/>
      <c r="B1377" s="78" t="s">
        <v>451</v>
      </c>
      <c r="C1377" s="437" t="s">
        <v>5366</v>
      </c>
      <c r="D1377" s="79">
        <v>0.1</v>
      </c>
      <c r="E1377" s="1352">
        <v>1149</v>
      </c>
      <c r="F1377" s="1352">
        <v>459</v>
      </c>
      <c r="G1377" s="1352">
        <v>290</v>
      </c>
      <c r="H1377" s="51">
        <v>50</v>
      </c>
      <c r="I1377" s="42"/>
      <c r="J1377" s="1506"/>
      <c r="K1377" s="1503"/>
      <c r="L1377" s="871"/>
    </row>
    <row r="1378" spans="1:12" ht="11.25" customHeight="1" outlineLevel="2" x14ac:dyDescent="0.25">
      <c r="A1378" s="75"/>
      <c r="B1378" s="81" t="s">
        <v>452</v>
      </c>
      <c r="C1378" s="477" t="s">
        <v>5367</v>
      </c>
      <c r="D1378" s="82">
        <v>0.1</v>
      </c>
      <c r="E1378" s="1354">
        <v>1149</v>
      </c>
      <c r="F1378" s="1354">
        <v>459</v>
      </c>
      <c r="G1378" s="1354">
        <v>290</v>
      </c>
      <c r="H1378" s="45">
        <v>50</v>
      </c>
      <c r="I1378" s="44"/>
      <c r="J1378" s="1506"/>
      <c r="K1378" s="1503"/>
      <c r="L1378" s="871"/>
    </row>
    <row r="1379" spans="1:12" ht="11.25" customHeight="1" outlineLevel="2" thickBot="1" x14ac:dyDescent="0.3">
      <c r="A1379" s="83"/>
      <c r="B1379" s="81" t="s">
        <v>453</v>
      </c>
      <c r="C1379" s="477" t="s">
        <v>5368</v>
      </c>
      <c r="D1379" s="82">
        <v>0.1</v>
      </c>
      <c r="E1379" s="1354">
        <v>1149</v>
      </c>
      <c r="F1379" s="1354">
        <v>459</v>
      </c>
      <c r="G1379" s="1354">
        <v>290</v>
      </c>
      <c r="H1379" s="45">
        <v>50</v>
      </c>
      <c r="I1379" s="44"/>
      <c r="J1379" s="1428"/>
      <c r="K1379" s="1423"/>
      <c r="L1379" s="871"/>
    </row>
    <row r="1380" spans="1:12" ht="15" customHeight="1" outlineLevel="1" thickBot="1" x14ac:dyDescent="0.25">
      <c r="A1380" s="141"/>
      <c r="B1380" s="52" t="s">
        <v>15</v>
      </c>
      <c r="C1380" s="180" t="s">
        <v>5369</v>
      </c>
      <c r="D1380" s="47" t="s">
        <v>16</v>
      </c>
      <c r="E1380" s="1347" t="s">
        <v>17</v>
      </c>
      <c r="F1380" s="1347" t="s">
        <v>2625</v>
      </c>
      <c r="G1380" s="1347" t="s">
        <v>4154</v>
      </c>
      <c r="H1380" s="1301" t="s">
        <v>18</v>
      </c>
      <c r="I1380" s="74" t="s">
        <v>19</v>
      </c>
    </row>
    <row r="1381" spans="1:12" ht="11.25" customHeight="1" outlineLevel="2" x14ac:dyDescent="0.25">
      <c r="A1381" s="75"/>
      <c r="B1381" s="200" t="s">
        <v>454</v>
      </c>
      <c r="C1381" s="668" t="s">
        <v>5370</v>
      </c>
      <c r="D1381" s="77">
        <v>0.13</v>
      </c>
      <c r="E1381" s="1348">
        <v>1362</v>
      </c>
      <c r="F1381" s="1348">
        <v>545</v>
      </c>
      <c r="G1381" s="1348">
        <v>346</v>
      </c>
      <c r="H1381" s="50">
        <v>50</v>
      </c>
      <c r="I1381" s="38"/>
      <c r="J1381" s="1531" t="s">
        <v>455</v>
      </c>
      <c r="K1381" s="1503"/>
      <c r="L1381" s="871"/>
    </row>
    <row r="1382" spans="1:12" ht="11.25" customHeight="1" outlineLevel="2" x14ac:dyDescent="0.25">
      <c r="A1382" s="75"/>
      <c r="B1382" s="196" t="s">
        <v>456</v>
      </c>
      <c r="C1382" s="437" t="s">
        <v>5371</v>
      </c>
      <c r="D1382" s="79">
        <v>0.13</v>
      </c>
      <c r="E1382" s="1352">
        <v>1362</v>
      </c>
      <c r="F1382" s="1352">
        <v>545</v>
      </c>
      <c r="G1382" s="1352">
        <v>346</v>
      </c>
      <c r="H1382" s="51">
        <v>50</v>
      </c>
      <c r="I1382" s="42"/>
      <c r="J1382" s="1509"/>
      <c r="K1382" s="1503"/>
      <c r="L1382" s="871"/>
    </row>
    <row r="1383" spans="1:12" ht="11.25" customHeight="1" outlineLevel="2" x14ac:dyDescent="0.25">
      <c r="A1383" s="75"/>
      <c r="B1383" s="196" t="s">
        <v>457</v>
      </c>
      <c r="C1383" s="437" t="s">
        <v>5372</v>
      </c>
      <c r="D1383" s="79">
        <v>0.13</v>
      </c>
      <c r="E1383" s="1352">
        <v>1294</v>
      </c>
      <c r="F1383" s="1352">
        <v>517</v>
      </c>
      <c r="G1383" s="1352">
        <v>323</v>
      </c>
      <c r="H1383" s="51">
        <v>50</v>
      </c>
      <c r="I1383" s="42"/>
      <c r="J1383" s="1509"/>
      <c r="K1383" s="1503"/>
      <c r="L1383" s="871"/>
    </row>
    <row r="1384" spans="1:12" ht="11.25" customHeight="1" outlineLevel="2" x14ac:dyDescent="0.25">
      <c r="A1384" s="75"/>
      <c r="B1384" s="196" t="s">
        <v>458</v>
      </c>
      <c r="C1384" s="437" t="s">
        <v>5373</v>
      </c>
      <c r="D1384" s="79">
        <v>0.13</v>
      </c>
      <c r="E1384" s="1352">
        <v>1294</v>
      </c>
      <c r="F1384" s="1352">
        <v>517</v>
      </c>
      <c r="G1384" s="1352">
        <v>323</v>
      </c>
      <c r="H1384" s="51">
        <v>50</v>
      </c>
      <c r="I1384" s="42"/>
      <c r="J1384" s="1509"/>
      <c r="K1384" s="1503"/>
      <c r="L1384" s="871"/>
    </row>
    <row r="1385" spans="1:12" ht="11.25" customHeight="1" outlineLevel="2" x14ac:dyDescent="0.25">
      <c r="A1385" s="75"/>
      <c r="B1385" s="196" t="s">
        <v>459</v>
      </c>
      <c r="C1385" s="437" t="s">
        <v>5374</v>
      </c>
      <c r="D1385" s="79">
        <v>0.13</v>
      </c>
      <c r="E1385" s="1352">
        <v>1294</v>
      </c>
      <c r="F1385" s="1352">
        <v>517</v>
      </c>
      <c r="G1385" s="1352">
        <v>323</v>
      </c>
      <c r="H1385" s="51">
        <v>50</v>
      </c>
      <c r="I1385" s="42"/>
      <c r="J1385" s="1509"/>
      <c r="K1385" s="1503"/>
      <c r="L1385" s="871"/>
    </row>
    <row r="1386" spans="1:12" ht="11.25" customHeight="1" outlineLevel="2" x14ac:dyDescent="0.25">
      <c r="A1386" s="75"/>
      <c r="B1386" s="196" t="s">
        <v>460</v>
      </c>
      <c r="C1386" s="437" t="s">
        <v>5375</v>
      </c>
      <c r="D1386" s="79">
        <v>0.13</v>
      </c>
      <c r="E1386" s="1352">
        <v>1294</v>
      </c>
      <c r="F1386" s="1352">
        <v>517</v>
      </c>
      <c r="G1386" s="1352">
        <v>323</v>
      </c>
      <c r="H1386" s="51">
        <v>50</v>
      </c>
      <c r="I1386" s="42"/>
      <c r="J1386" s="1509"/>
      <c r="K1386" s="1503"/>
      <c r="L1386" s="871"/>
    </row>
    <row r="1387" spans="1:12" ht="11.25" customHeight="1" outlineLevel="2" x14ac:dyDescent="0.25">
      <c r="A1387" s="75"/>
      <c r="B1387" s="201" t="s">
        <v>461</v>
      </c>
      <c r="C1387" s="477" t="s">
        <v>5376</v>
      </c>
      <c r="D1387" s="82">
        <v>0.13</v>
      </c>
      <c r="E1387" s="1354">
        <v>1294</v>
      </c>
      <c r="F1387" s="1354">
        <v>517</v>
      </c>
      <c r="G1387" s="1354">
        <v>323</v>
      </c>
      <c r="H1387" s="45">
        <v>50</v>
      </c>
      <c r="I1387" s="44"/>
      <c r="J1387" s="1509"/>
      <c r="K1387" s="1503"/>
      <c r="L1387" s="871"/>
    </row>
    <row r="1388" spans="1:12" ht="11.25" customHeight="1" outlineLevel="2" thickBot="1" x14ac:dyDescent="0.3">
      <c r="A1388" s="75"/>
      <c r="B1388" s="201" t="s">
        <v>462</v>
      </c>
      <c r="C1388" s="477" t="s">
        <v>5377</v>
      </c>
      <c r="D1388" s="82">
        <v>0.13</v>
      </c>
      <c r="E1388" s="1354">
        <v>1294</v>
      </c>
      <c r="F1388" s="1354">
        <v>517</v>
      </c>
      <c r="G1388" s="1354">
        <v>323</v>
      </c>
      <c r="H1388" s="45">
        <v>50</v>
      </c>
      <c r="I1388" s="44"/>
      <c r="J1388" s="1428"/>
      <c r="K1388" s="1423"/>
      <c r="L1388" s="871"/>
    </row>
    <row r="1389" spans="1:12" ht="15" customHeight="1" outlineLevel="1" thickBot="1" x14ac:dyDescent="0.25">
      <c r="A1389" s="107" t="s">
        <v>14</v>
      </c>
      <c r="B1389" s="52" t="s">
        <v>15</v>
      </c>
      <c r="C1389" s="52" t="s">
        <v>5378</v>
      </c>
      <c r="D1389" s="47" t="s">
        <v>16</v>
      </c>
      <c r="E1389" s="1347" t="s">
        <v>17</v>
      </c>
      <c r="F1389" s="1347" t="s">
        <v>2625</v>
      </c>
      <c r="G1389" s="1347" t="s">
        <v>4154</v>
      </c>
      <c r="H1389" s="1301" t="s">
        <v>18</v>
      </c>
      <c r="I1389" s="74" t="s">
        <v>19</v>
      </c>
    </row>
    <row r="1390" spans="1:12" ht="11.25" customHeight="1" outlineLevel="2" x14ac:dyDescent="0.2">
      <c r="A1390" s="7"/>
      <c r="B1390" s="97" t="s">
        <v>463</v>
      </c>
      <c r="C1390" s="669" t="s">
        <v>5379</v>
      </c>
      <c r="D1390" s="92">
        <v>0.03</v>
      </c>
      <c r="E1390" s="1348">
        <v>998</v>
      </c>
      <c r="F1390" s="1348">
        <v>399</v>
      </c>
      <c r="G1390" s="1348">
        <v>239</v>
      </c>
      <c r="H1390" s="50">
        <v>50</v>
      </c>
      <c r="I1390" s="109"/>
    </row>
    <row r="1391" spans="1:12" ht="11.25" customHeight="1" outlineLevel="2" x14ac:dyDescent="0.25">
      <c r="A1391" s="7"/>
      <c r="B1391" s="197" t="s">
        <v>464</v>
      </c>
      <c r="C1391" s="670" t="s">
        <v>5380</v>
      </c>
      <c r="D1391" s="202">
        <v>2.3E-2</v>
      </c>
      <c r="E1391" s="1352">
        <v>519</v>
      </c>
      <c r="F1391" s="1352">
        <v>207</v>
      </c>
      <c r="G1391" s="1352">
        <v>76</v>
      </c>
      <c r="H1391" s="51">
        <v>50</v>
      </c>
      <c r="I1391" s="104" t="s">
        <v>74</v>
      </c>
      <c r="J1391" s="1531" t="s">
        <v>2739</v>
      </c>
      <c r="K1391" s="1503"/>
      <c r="L1391" s="871"/>
    </row>
    <row r="1392" spans="1:12" ht="11.25" customHeight="1" outlineLevel="2" x14ac:dyDescent="0.25">
      <c r="A1392" s="7"/>
      <c r="B1392" s="197" t="s">
        <v>465</v>
      </c>
      <c r="C1392" s="670" t="s">
        <v>5381</v>
      </c>
      <c r="D1392" s="202">
        <v>2.3E-2</v>
      </c>
      <c r="E1392" s="1352">
        <v>519</v>
      </c>
      <c r="F1392" s="1352">
        <v>207</v>
      </c>
      <c r="G1392" s="1352">
        <v>76</v>
      </c>
      <c r="H1392" s="51">
        <v>50</v>
      </c>
      <c r="I1392" s="42"/>
      <c r="J1392" s="1509"/>
      <c r="K1392" s="1503"/>
      <c r="L1392" s="871"/>
    </row>
    <row r="1393" spans="1:12" ht="11.25" customHeight="1" outlineLevel="2" x14ac:dyDescent="0.25">
      <c r="A1393" s="7"/>
      <c r="B1393" s="197" t="s">
        <v>466</v>
      </c>
      <c r="C1393" s="670" t="s">
        <v>5382</v>
      </c>
      <c r="D1393" s="202">
        <v>2.3E-2</v>
      </c>
      <c r="E1393" s="1352">
        <v>519</v>
      </c>
      <c r="F1393" s="1352">
        <v>207</v>
      </c>
      <c r="G1393" s="1352">
        <v>76</v>
      </c>
      <c r="H1393" s="51">
        <v>50</v>
      </c>
      <c r="I1393" s="42"/>
      <c r="J1393" s="1509"/>
      <c r="K1393" s="1503"/>
      <c r="L1393" s="871"/>
    </row>
    <row r="1394" spans="1:12" ht="11.25" customHeight="1" outlineLevel="2" x14ac:dyDescent="0.25">
      <c r="A1394" s="7"/>
      <c r="B1394" s="197" t="s">
        <v>467</v>
      </c>
      <c r="C1394" s="670" t="s">
        <v>5383</v>
      </c>
      <c r="D1394" s="202">
        <v>2.3E-2</v>
      </c>
      <c r="E1394" s="1352">
        <v>519</v>
      </c>
      <c r="F1394" s="1352">
        <v>207</v>
      </c>
      <c r="G1394" s="1352">
        <v>76</v>
      </c>
      <c r="H1394" s="51">
        <v>50</v>
      </c>
      <c r="I1394" s="42"/>
      <c r="J1394" s="1509"/>
      <c r="K1394" s="1503"/>
      <c r="L1394" s="871"/>
    </row>
    <row r="1395" spans="1:12" ht="11.25" customHeight="1" outlineLevel="2" x14ac:dyDescent="0.25">
      <c r="A1395" s="7"/>
      <c r="B1395" s="197" t="s">
        <v>468</v>
      </c>
      <c r="C1395" s="670" t="s">
        <v>5384</v>
      </c>
      <c r="D1395" s="202">
        <v>2.3E-2</v>
      </c>
      <c r="E1395" s="1352">
        <v>519</v>
      </c>
      <c r="F1395" s="1352">
        <v>207</v>
      </c>
      <c r="G1395" s="1352">
        <v>76</v>
      </c>
      <c r="H1395" s="51">
        <v>50</v>
      </c>
      <c r="I1395" s="42"/>
      <c r="J1395" s="1509"/>
      <c r="K1395" s="1503"/>
      <c r="L1395" s="871"/>
    </row>
    <row r="1396" spans="1:12" ht="11.25" customHeight="1" outlineLevel="2" x14ac:dyDescent="0.25">
      <c r="A1396" s="7"/>
      <c r="B1396" s="197" t="s">
        <v>469</v>
      </c>
      <c r="C1396" s="670" t="s">
        <v>5385</v>
      </c>
      <c r="D1396" s="202">
        <v>2.3E-2</v>
      </c>
      <c r="E1396" s="1352">
        <v>519</v>
      </c>
      <c r="F1396" s="1352">
        <v>207</v>
      </c>
      <c r="G1396" s="1352">
        <v>76</v>
      </c>
      <c r="H1396" s="51">
        <v>50</v>
      </c>
      <c r="I1396" s="42"/>
      <c r="J1396" s="1509"/>
      <c r="K1396" s="1503"/>
      <c r="L1396" s="871"/>
    </row>
    <row r="1397" spans="1:12" ht="11.25" customHeight="1" outlineLevel="2" x14ac:dyDescent="0.25">
      <c r="A1397" s="7"/>
      <c r="B1397" s="197" t="s">
        <v>470</v>
      </c>
      <c r="C1397" s="670" t="s">
        <v>5386</v>
      </c>
      <c r="D1397" s="202">
        <v>2.3E-2</v>
      </c>
      <c r="E1397" s="1352">
        <v>519</v>
      </c>
      <c r="F1397" s="1352">
        <v>207</v>
      </c>
      <c r="G1397" s="1352">
        <v>76</v>
      </c>
      <c r="H1397" s="51">
        <v>50</v>
      </c>
      <c r="I1397" s="42"/>
      <c r="J1397" s="1509"/>
      <c r="K1397" s="1503"/>
      <c r="L1397" s="871"/>
    </row>
    <row r="1398" spans="1:12" ht="11.25" customHeight="1" outlineLevel="2" x14ac:dyDescent="0.2">
      <c r="A1398" s="7"/>
      <c r="B1398" s="197" t="s">
        <v>471</v>
      </c>
      <c r="C1398" s="670" t="s">
        <v>5387</v>
      </c>
      <c r="D1398" s="202">
        <v>0.02</v>
      </c>
      <c r="E1398" s="1352">
        <v>512</v>
      </c>
      <c r="F1398" s="1352">
        <v>205</v>
      </c>
      <c r="G1398" s="1352">
        <v>74</v>
      </c>
      <c r="H1398" s="51">
        <v>50</v>
      </c>
      <c r="I1398" s="42"/>
    </row>
    <row r="1399" spans="1:12" ht="11.25" customHeight="1" outlineLevel="2" thickBot="1" x14ac:dyDescent="0.25">
      <c r="A1399" s="7"/>
      <c r="B1399" s="203" t="s">
        <v>472</v>
      </c>
      <c r="C1399" s="670" t="s">
        <v>5388</v>
      </c>
      <c r="D1399" s="204">
        <v>0.02</v>
      </c>
      <c r="E1399" s="1368">
        <v>512</v>
      </c>
      <c r="F1399" s="1354">
        <v>205</v>
      </c>
      <c r="G1399" s="1353">
        <v>74</v>
      </c>
      <c r="H1399" s="170">
        <v>50</v>
      </c>
      <c r="I1399" s="90"/>
    </row>
    <row r="1400" spans="1:12" ht="11.25" customHeight="1" outlineLevel="2" x14ac:dyDescent="0.2">
      <c r="A1400" s="7"/>
      <c r="B1400" s="205" t="s">
        <v>473</v>
      </c>
      <c r="C1400" s="671" t="s">
        <v>5389</v>
      </c>
      <c r="D1400" s="206">
        <v>0.04</v>
      </c>
      <c r="E1400" s="1348">
        <v>1195</v>
      </c>
      <c r="F1400" s="1350">
        <v>478</v>
      </c>
      <c r="G1400" s="1350">
        <v>306</v>
      </c>
      <c r="H1400" s="62">
        <v>50</v>
      </c>
      <c r="I1400" s="49"/>
    </row>
    <row r="1401" spans="1:12" ht="11.25" customHeight="1" outlineLevel="2" x14ac:dyDescent="0.25">
      <c r="A1401" s="7"/>
      <c r="B1401" s="197" t="s">
        <v>474</v>
      </c>
      <c r="C1401" s="670" t="s">
        <v>5390</v>
      </c>
      <c r="D1401" s="202">
        <v>2.8000000000000001E-2</v>
      </c>
      <c r="E1401" s="1352">
        <v>538</v>
      </c>
      <c r="F1401" s="1352">
        <v>215</v>
      </c>
      <c r="G1401" s="1352">
        <v>82</v>
      </c>
      <c r="H1401" s="51">
        <v>50</v>
      </c>
      <c r="I1401" s="104" t="s">
        <v>74</v>
      </c>
      <c r="J1401" s="1531" t="s">
        <v>2740</v>
      </c>
      <c r="K1401" s="1503"/>
      <c r="L1401" s="871"/>
    </row>
    <row r="1402" spans="1:12" ht="11.25" customHeight="1" outlineLevel="2" x14ac:dyDescent="0.25">
      <c r="A1402" s="7"/>
      <c r="B1402" s="197" t="s">
        <v>475</v>
      </c>
      <c r="C1402" s="670" t="s">
        <v>5391</v>
      </c>
      <c r="D1402" s="202">
        <v>2.8000000000000001E-2</v>
      </c>
      <c r="E1402" s="1352">
        <v>538</v>
      </c>
      <c r="F1402" s="1352">
        <v>215</v>
      </c>
      <c r="G1402" s="1352">
        <v>82</v>
      </c>
      <c r="H1402" s="51">
        <v>50</v>
      </c>
      <c r="I1402" s="42"/>
      <c r="J1402" s="1509"/>
      <c r="K1402" s="1503"/>
      <c r="L1402" s="871"/>
    </row>
    <row r="1403" spans="1:12" ht="11.25" customHeight="1" outlineLevel="2" x14ac:dyDescent="0.25">
      <c r="A1403" s="7"/>
      <c r="B1403" s="197" t="s">
        <v>476</v>
      </c>
      <c r="C1403" s="670" t="s">
        <v>5392</v>
      </c>
      <c r="D1403" s="202">
        <v>2.8000000000000001E-2</v>
      </c>
      <c r="E1403" s="1352">
        <v>538</v>
      </c>
      <c r="F1403" s="1352">
        <v>215</v>
      </c>
      <c r="G1403" s="1352">
        <v>82</v>
      </c>
      <c r="H1403" s="51">
        <v>50</v>
      </c>
      <c r="I1403" s="42"/>
      <c r="J1403" s="1509"/>
      <c r="K1403" s="1503"/>
      <c r="L1403" s="871"/>
    </row>
    <row r="1404" spans="1:12" ht="11.25" customHeight="1" outlineLevel="2" x14ac:dyDescent="0.25">
      <c r="A1404" s="7"/>
      <c r="B1404" s="197" t="s">
        <v>477</v>
      </c>
      <c r="C1404" s="670" t="s">
        <v>5393</v>
      </c>
      <c r="D1404" s="202">
        <v>2.8000000000000001E-2</v>
      </c>
      <c r="E1404" s="1352">
        <v>538</v>
      </c>
      <c r="F1404" s="1352">
        <v>215</v>
      </c>
      <c r="G1404" s="1352">
        <v>82</v>
      </c>
      <c r="H1404" s="51">
        <v>50</v>
      </c>
      <c r="I1404" s="42"/>
      <c r="J1404" s="1509"/>
      <c r="K1404" s="1503"/>
      <c r="L1404" s="871"/>
    </row>
    <row r="1405" spans="1:12" ht="11.25" customHeight="1" outlineLevel="2" x14ac:dyDescent="0.25">
      <c r="A1405" s="7"/>
      <c r="B1405" s="197" t="s">
        <v>478</v>
      </c>
      <c r="C1405" s="670" t="s">
        <v>5394</v>
      </c>
      <c r="D1405" s="202">
        <v>2.8000000000000001E-2</v>
      </c>
      <c r="E1405" s="1352">
        <v>538</v>
      </c>
      <c r="F1405" s="1352">
        <v>215</v>
      </c>
      <c r="G1405" s="1352">
        <v>82</v>
      </c>
      <c r="H1405" s="51">
        <v>50</v>
      </c>
      <c r="I1405" s="42"/>
      <c r="J1405" s="1509"/>
      <c r="K1405" s="1503"/>
      <c r="L1405" s="871"/>
    </row>
    <row r="1406" spans="1:12" ht="11.25" customHeight="1" outlineLevel="2" x14ac:dyDescent="0.25">
      <c r="A1406" s="7"/>
      <c r="B1406" s="197" t="s">
        <v>479</v>
      </c>
      <c r="C1406" s="670" t="s">
        <v>5395</v>
      </c>
      <c r="D1406" s="202">
        <v>2.8000000000000001E-2</v>
      </c>
      <c r="E1406" s="1352">
        <v>538</v>
      </c>
      <c r="F1406" s="1352">
        <v>215</v>
      </c>
      <c r="G1406" s="1352">
        <v>82</v>
      </c>
      <c r="H1406" s="51">
        <v>50</v>
      </c>
      <c r="I1406" s="42"/>
      <c r="J1406" s="1509"/>
      <c r="K1406" s="1503"/>
      <c r="L1406" s="871"/>
    </row>
    <row r="1407" spans="1:12" ht="11.25" customHeight="1" outlineLevel="2" x14ac:dyDescent="0.25">
      <c r="A1407" s="7"/>
      <c r="B1407" s="198" t="s">
        <v>480</v>
      </c>
      <c r="C1407" s="672" t="s">
        <v>5396</v>
      </c>
      <c r="D1407" s="207">
        <v>2.8000000000000001E-2</v>
      </c>
      <c r="E1407" s="1352">
        <v>538</v>
      </c>
      <c r="F1407" s="1352">
        <v>215</v>
      </c>
      <c r="G1407" s="1354">
        <v>82</v>
      </c>
      <c r="H1407" s="45">
        <v>50</v>
      </c>
      <c r="I1407" s="44"/>
      <c r="J1407" s="1509"/>
      <c r="K1407" s="1503"/>
      <c r="L1407" s="871"/>
    </row>
    <row r="1408" spans="1:12" ht="11.25" customHeight="1" outlineLevel="2" x14ac:dyDescent="0.2">
      <c r="A1408" s="7"/>
      <c r="B1408" s="197" t="s">
        <v>481</v>
      </c>
      <c r="C1408" s="670" t="s">
        <v>5397</v>
      </c>
      <c r="D1408" s="202">
        <v>0.03</v>
      </c>
      <c r="E1408" s="1352">
        <v>528</v>
      </c>
      <c r="F1408" s="1352">
        <v>211</v>
      </c>
      <c r="G1408" s="1352">
        <v>79</v>
      </c>
      <c r="H1408" s="51">
        <v>50</v>
      </c>
      <c r="I1408" s="42"/>
    </row>
    <row r="1409" spans="1:12" ht="11.25" customHeight="1" outlineLevel="2" thickBot="1" x14ac:dyDescent="0.25">
      <c r="A1409" s="7"/>
      <c r="B1409" s="203" t="s">
        <v>482</v>
      </c>
      <c r="C1409" s="670" t="s">
        <v>5398</v>
      </c>
      <c r="D1409" s="204">
        <v>0.03</v>
      </c>
      <c r="E1409" s="1354">
        <v>528</v>
      </c>
      <c r="F1409" s="1368">
        <v>211</v>
      </c>
      <c r="G1409" s="1351">
        <v>79</v>
      </c>
      <c r="H1409" s="136">
        <v>50</v>
      </c>
      <c r="I1409" s="72"/>
    </row>
    <row r="1410" spans="1:12" ht="11.25" customHeight="1" outlineLevel="2" x14ac:dyDescent="0.2">
      <c r="A1410" s="7"/>
      <c r="B1410" s="205" t="s">
        <v>483</v>
      </c>
      <c r="C1410" s="671" t="s">
        <v>5399</v>
      </c>
      <c r="D1410" s="206">
        <v>0.05</v>
      </c>
      <c r="E1410" s="1350">
        <v>1247</v>
      </c>
      <c r="F1410" s="1350">
        <v>499</v>
      </c>
      <c r="G1410" s="1350">
        <v>324</v>
      </c>
      <c r="H1410" s="62">
        <v>50</v>
      </c>
      <c r="I1410" s="49"/>
    </row>
    <row r="1411" spans="1:12" ht="11.25" customHeight="1" outlineLevel="2" x14ac:dyDescent="0.25">
      <c r="A1411" s="7"/>
      <c r="B1411" s="197" t="s">
        <v>484</v>
      </c>
      <c r="C1411" s="670" t="s">
        <v>5400</v>
      </c>
      <c r="D1411" s="202">
        <v>3.6999999999999998E-2</v>
      </c>
      <c r="E1411" s="1352">
        <v>581</v>
      </c>
      <c r="F1411" s="1352">
        <v>232</v>
      </c>
      <c r="G1411" s="1352">
        <v>97</v>
      </c>
      <c r="H1411" s="51">
        <v>50</v>
      </c>
      <c r="I1411" s="104" t="s">
        <v>74</v>
      </c>
      <c r="J1411" s="1531" t="s">
        <v>2741</v>
      </c>
      <c r="K1411" s="1503"/>
      <c r="L1411" s="871"/>
    </row>
    <row r="1412" spans="1:12" ht="11.25" customHeight="1" outlineLevel="2" x14ac:dyDescent="0.25">
      <c r="A1412" s="7"/>
      <c r="B1412" s="197" t="s">
        <v>485</v>
      </c>
      <c r="C1412" s="670" t="s">
        <v>5401</v>
      </c>
      <c r="D1412" s="202">
        <v>3.6999999999999998E-2</v>
      </c>
      <c r="E1412" s="1352">
        <v>581</v>
      </c>
      <c r="F1412" s="1352">
        <v>232</v>
      </c>
      <c r="G1412" s="1352">
        <v>97</v>
      </c>
      <c r="H1412" s="51">
        <v>50</v>
      </c>
      <c r="I1412" s="42"/>
      <c r="J1412" s="1509"/>
      <c r="K1412" s="1503"/>
      <c r="L1412" s="871"/>
    </row>
    <row r="1413" spans="1:12" ht="11.25" customHeight="1" outlineLevel="2" x14ac:dyDescent="0.25">
      <c r="A1413" s="7"/>
      <c r="B1413" s="197" t="s">
        <v>486</v>
      </c>
      <c r="C1413" s="670" t="s">
        <v>5402</v>
      </c>
      <c r="D1413" s="202">
        <v>3.6999999999999998E-2</v>
      </c>
      <c r="E1413" s="1352">
        <v>581</v>
      </c>
      <c r="F1413" s="1352">
        <v>232</v>
      </c>
      <c r="G1413" s="1352">
        <v>97</v>
      </c>
      <c r="H1413" s="51">
        <v>50</v>
      </c>
      <c r="I1413" s="42"/>
      <c r="J1413" s="1509"/>
      <c r="K1413" s="1503"/>
      <c r="L1413" s="871"/>
    </row>
    <row r="1414" spans="1:12" ht="11.25" customHeight="1" outlineLevel="2" x14ac:dyDescent="0.25">
      <c r="A1414" s="7"/>
      <c r="B1414" s="197" t="s">
        <v>487</v>
      </c>
      <c r="C1414" s="670" t="s">
        <v>5403</v>
      </c>
      <c r="D1414" s="202">
        <v>3.6999999999999998E-2</v>
      </c>
      <c r="E1414" s="1352">
        <v>581</v>
      </c>
      <c r="F1414" s="1352">
        <v>232</v>
      </c>
      <c r="G1414" s="1352">
        <v>97</v>
      </c>
      <c r="H1414" s="51">
        <v>50</v>
      </c>
      <c r="I1414" s="42"/>
      <c r="J1414" s="1509"/>
      <c r="K1414" s="1503"/>
      <c r="L1414" s="871"/>
    </row>
    <row r="1415" spans="1:12" ht="11.25" customHeight="1" outlineLevel="2" x14ac:dyDescent="0.25">
      <c r="A1415" s="7"/>
      <c r="B1415" s="197" t="s">
        <v>488</v>
      </c>
      <c r="C1415" s="670" t="s">
        <v>5404</v>
      </c>
      <c r="D1415" s="202">
        <v>3.6999999999999998E-2</v>
      </c>
      <c r="E1415" s="1352">
        <v>581</v>
      </c>
      <c r="F1415" s="1352">
        <v>232</v>
      </c>
      <c r="G1415" s="1352">
        <v>97</v>
      </c>
      <c r="H1415" s="51">
        <v>50</v>
      </c>
      <c r="I1415" s="42"/>
      <c r="J1415" s="1509"/>
      <c r="K1415" s="1503"/>
      <c r="L1415" s="871"/>
    </row>
    <row r="1416" spans="1:12" ht="11.25" customHeight="1" outlineLevel="2" x14ac:dyDescent="0.25">
      <c r="A1416" s="7"/>
      <c r="B1416" s="197" t="s">
        <v>489</v>
      </c>
      <c r="C1416" s="670" t="s">
        <v>5405</v>
      </c>
      <c r="D1416" s="202">
        <v>3.6999999999999998E-2</v>
      </c>
      <c r="E1416" s="1352">
        <v>581</v>
      </c>
      <c r="F1416" s="1352">
        <v>232</v>
      </c>
      <c r="G1416" s="1352">
        <v>97</v>
      </c>
      <c r="H1416" s="51">
        <v>50</v>
      </c>
      <c r="I1416" s="42"/>
      <c r="J1416" s="1509"/>
      <c r="K1416" s="1503"/>
      <c r="L1416" s="871"/>
    </row>
    <row r="1417" spans="1:12" ht="11.25" customHeight="1" outlineLevel="2" x14ac:dyDescent="0.25">
      <c r="A1417" s="7"/>
      <c r="B1417" s="198" t="s">
        <v>490</v>
      </c>
      <c r="C1417" s="672" t="s">
        <v>5406</v>
      </c>
      <c r="D1417" s="207">
        <v>3.6999999999999998E-2</v>
      </c>
      <c r="E1417" s="1352">
        <v>581</v>
      </c>
      <c r="F1417" s="1352">
        <v>232</v>
      </c>
      <c r="G1417" s="1354">
        <v>97</v>
      </c>
      <c r="H1417" s="45">
        <v>50</v>
      </c>
      <c r="I1417" s="44"/>
      <c r="J1417" s="1509"/>
      <c r="K1417" s="1503"/>
      <c r="L1417" s="871"/>
    </row>
    <row r="1418" spans="1:12" ht="11.25" customHeight="1" outlineLevel="2" x14ac:dyDescent="0.2">
      <c r="A1418" s="7"/>
      <c r="B1418" s="197" t="s">
        <v>491</v>
      </c>
      <c r="C1418" s="670" t="s">
        <v>5407</v>
      </c>
      <c r="D1418" s="202">
        <v>0.04</v>
      </c>
      <c r="E1418" s="1352">
        <v>567</v>
      </c>
      <c r="F1418" s="1352">
        <v>227</v>
      </c>
      <c r="G1418" s="1352">
        <v>92</v>
      </c>
      <c r="H1418" s="51">
        <v>50</v>
      </c>
      <c r="I1418" s="42"/>
    </row>
    <row r="1419" spans="1:12" ht="11.25" customHeight="1" outlineLevel="2" thickBot="1" x14ac:dyDescent="0.25">
      <c r="A1419" s="7"/>
      <c r="B1419" s="203" t="s">
        <v>492</v>
      </c>
      <c r="C1419" s="670" t="s">
        <v>5408</v>
      </c>
      <c r="D1419" s="204">
        <v>0.04</v>
      </c>
      <c r="E1419" s="1368">
        <v>567</v>
      </c>
      <c r="F1419" s="1368">
        <v>227</v>
      </c>
      <c r="G1419" s="1353">
        <v>92</v>
      </c>
      <c r="H1419" s="170">
        <v>50</v>
      </c>
      <c r="I1419" s="72"/>
    </row>
    <row r="1420" spans="1:12" ht="11.25" customHeight="1" outlineLevel="2" x14ac:dyDescent="0.2">
      <c r="A1420" s="7"/>
      <c r="B1420" s="205" t="s">
        <v>493</v>
      </c>
      <c r="C1420" s="671" t="s">
        <v>5409</v>
      </c>
      <c r="D1420" s="206">
        <v>0.06</v>
      </c>
      <c r="E1420" s="1348">
        <v>1756</v>
      </c>
      <c r="F1420" s="1348">
        <v>702</v>
      </c>
      <c r="G1420" s="1350">
        <v>491</v>
      </c>
      <c r="H1420" s="62">
        <v>50</v>
      </c>
      <c r="I1420" s="38"/>
    </row>
    <row r="1421" spans="1:12" ht="11.25" customHeight="1" outlineLevel="2" x14ac:dyDescent="0.25">
      <c r="A1421" s="7"/>
      <c r="B1421" s="197" t="s">
        <v>494</v>
      </c>
      <c r="C1421" s="670" t="s">
        <v>5410</v>
      </c>
      <c r="D1421" s="202">
        <v>4.4999999999999998E-2</v>
      </c>
      <c r="E1421" s="1352">
        <v>628</v>
      </c>
      <c r="F1421" s="1352">
        <v>251</v>
      </c>
      <c r="G1421" s="1352">
        <v>108</v>
      </c>
      <c r="H1421" s="51">
        <v>50</v>
      </c>
      <c r="I1421" s="104" t="s">
        <v>74</v>
      </c>
      <c r="J1421" s="1531" t="s">
        <v>2742</v>
      </c>
      <c r="K1421" s="1503"/>
      <c r="L1421" s="871"/>
    </row>
    <row r="1422" spans="1:12" ht="11.25" customHeight="1" outlineLevel="2" x14ac:dyDescent="0.25">
      <c r="A1422" s="7"/>
      <c r="B1422" s="197" t="s">
        <v>495</v>
      </c>
      <c r="C1422" s="670" t="s">
        <v>5411</v>
      </c>
      <c r="D1422" s="202">
        <v>4.4999999999999998E-2</v>
      </c>
      <c r="E1422" s="1352">
        <v>628</v>
      </c>
      <c r="F1422" s="1352">
        <v>251</v>
      </c>
      <c r="G1422" s="1352">
        <v>108</v>
      </c>
      <c r="H1422" s="51">
        <v>50</v>
      </c>
      <c r="I1422" s="42"/>
      <c r="J1422" s="1509"/>
      <c r="K1422" s="1503"/>
      <c r="L1422" s="871"/>
    </row>
    <row r="1423" spans="1:12" ht="11.25" customHeight="1" outlineLevel="2" x14ac:dyDescent="0.25">
      <c r="A1423" s="7"/>
      <c r="B1423" s="197" t="s">
        <v>496</v>
      </c>
      <c r="C1423" s="670" t="s">
        <v>5412</v>
      </c>
      <c r="D1423" s="202">
        <v>4.4999999999999998E-2</v>
      </c>
      <c r="E1423" s="1352">
        <v>628</v>
      </c>
      <c r="F1423" s="1352">
        <v>251</v>
      </c>
      <c r="G1423" s="1352">
        <v>108</v>
      </c>
      <c r="H1423" s="51">
        <v>50</v>
      </c>
      <c r="I1423" s="42"/>
      <c r="J1423" s="1509"/>
      <c r="K1423" s="1503"/>
      <c r="L1423" s="871"/>
    </row>
    <row r="1424" spans="1:12" ht="11.25" customHeight="1" outlineLevel="2" x14ac:dyDescent="0.25">
      <c r="A1424" s="7"/>
      <c r="B1424" s="197" t="s">
        <v>497</v>
      </c>
      <c r="C1424" s="670" t="s">
        <v>5413</v>
      </c>
      <c r="D1424" s="202">
        <v>4.4999999999999998E-2</v>
      </c>
      <c r="E1424" s="1352">
        <v>628</v>
      </c>
      <c r="F1424" s="1352">
        <v>251</v>
      </c>
      <c r="G1424" s="1352">
        <v>108</v>
      </c>
      <c r="H1424" s="51">
        <v>50</v>
      </c>
      <c r="I1424" s="42"/>
      <c r="J1424" s="1509"/>
      <c r="K1424" s="1503"/>
      <c r="L1424" s="871"/>
    </row>
    <row r="1425" spans="1:12" ht="11.25" customHeight="1" outlineLevel="2" x14ac:dyDescent="0.25">
      <c r="A1425" s="7"/>
      <c r="B1425" s="197" t="s">
        <v>498</v>
      </c>
      <c r="C1425" s="670" t="s">
        <v>5414</v>
      </c>
      <c r="D1425" s="202">
        <v>4.4999999999999998E-2</v>
      </c>
      <c r="E1425" s="1352">
        <v>628</v>
      </c>
      <c r="F1425" s="1352">
        <v>251</v>
      </c>
      <c r="G1425" s="1352">
        <v>108</v>
      </c>
      <c r="H1425" s="51">
        <v>50</v>
      </c>
      <c r="I1425" s="42"/>
      <c r="J1425" s="1509"/>
      <c r="K1425" s="1503"/>
      <c r="L1425" s="871"/>
    </row>
    <row r="1426" spans="1:12" ht="11.25" customHeight="1" outlineLevel="2" x14ac:dyDescent="0.25">
      <c r="A1426" s="7"/>
      <c r="B1426" s="197" t="s">
        <v>499</v>
      </c>
      <c r="C1426" s="670" t="s">
        <v>5415</v>
      </c>
      <c r="D1426" s="202">
        <v>4.4999999999999998E-2</v>
      </c>
      <c r="E1426" s="1352">
        <v>628</v>
      </c>
      <c r="F1426" s="1352">
        <v>251</v>
      </c>
      <c r="G1426" s="1352">
        <v>108</v>
      </c>
      <c r="H1426" s="51">
        <v>50</v>
      </c>
      <c r="I1426" s="42"/>
      <c r="J1426" s="1509"/>
      <c r="K1426" s="1503"/>
      <c r="L1426" s="871"/>
    </row>
    <row r="1427" spans="1:12" ht="11.25" customHeight="1" outlineLevel="2" x14ac:dyDescent="0.25">
      <c r="A1427" s="7"/>
      <c r="B1427" s="198" t="s">
        <v>500</v>
      </c>
      <c r="C1427" s="672" t="s">
        <v>5416</v>
      </c>
      <c r="D1427" s="207">
        <v>4.4999999999999998E-2</v>
      </c>
      <c r="E1427" s="1352">
        <v>628</v>
      </c>
      <c r="F1427" s="1352">
        <v>251</v>
      </c>
      <c r="G1427" s="1354">
        <v>108</v>
      </c>
      <c r="H1427" s="45">
        <v>50</v>
      </c>
      <c r="I1427" s="44"/>
      <c r="J1427" s="1509"/>
      <c r="K1427" s="1503"/>
      <c r="L1427" s="871"/>
    </row>
    <row r="1428" spans="1:12" ht="11.25" customHeight="1" outlineLevel="2" x14ac:dyDescent="0.2">
      <c r="A1428" s="7"/>
      <c r="B1428" s="197" t="s">
        <v>501</v>
      </c>
      <c r="C1428" s="670" t="s">
        <v>5417</v>
      </c>
      <c r="D1428" s="202">
        <v>0.05</v>
      </c>
      <c r="E1428" s="1352">
        <v>609</v>
      </c>
      <c r="F1428" s="1352">
        <v>244</v>
      </c>
      <c r="G1428" s="1352">
        <v>101</v>
      </c>
      <c r="H1428" s="51">
        <v>50</v>
      </c>
      <c r="I1428" s="42"/>
    </row>
    <row r="1429" spans="1:12" ht="11.25" customHeight="1" outlineLevel="2" thickBot="1" x14ac:dyDescent="0.25">
      <c r="A1429" s="7"/>
      <c r="B1429" s="203" t="s">
        <v>502</v>
      </c>
      <c r="C1429" s="672" t="s">
        <v>5418</v>
      </c>
      <c r="D1429" s="204">
        <v>0.05</v>
      </c>
      <c r="E1429" s="1354">
        <v>609</v>
      </c>
      <c r="F1429" s="1354">
        <v>244</v>
      </c>
      <c r="G1429" s="1353">
        <v>101</v>
      </c>
      <c r="H1429" s="170">
        <v>50</v>
      </c>
      <c r="I1429" s="90"/>
    </row>
    <row r="1430" spans="1:12" ht="14.25" customHeight="1" outlineLevel="1" thickBot="1" x14ac:dyDescent="0.25">
      <c r="A1430" s="34"/>
      <c r="B1430" s="52" t="s">
        <v>15</v>
      </c>
      <c r="C1430" s="180" t="s">
        <v>5419</v>
      </c>
      <c r="D1430" s="47" t="s">
        <v>16</v>
      </c>
      <c r="E1430" s="1347" t="s">
        <v>17</v>
      </c>
      <c r="F1430" s="1347" t="s">
        <v>2625</v>
      </c>
      <c r="G1430" s="1347" t="s">
        <v>4154</v>
      </c>
      <c r="H1430" s="1301" t="s">
        <v>18</v>
      </c>
      <c r="I1430" s="74" t="s">
        <v>19</v>
      </c>
    </row>
    <row r="1431" spans="1:12" ht="11.25" customHeight="1" outlineLevel="2" x14ac:dyDescent="0.25">
      <c r="A1431" s="165"/>
      <c r="B1431" s="995" t="s">
        <v>503</v>
      </c>
      <c r="C1431" s="510" t="s">
        <v>5420</v>
      </c>
      <c r="D1431" s="634">
        <v>0.05</v>
      </c>
      <c r="E1431" s="1348">
        <v>665</v>
      </c>
      <c r="F1431" s="1348">
        <v>266</v>
      </c>
      <c r="G1431" s="1348">
        <v>126</v>
      </c>
      <c r="H1431" s="170">
        <v>50</v>
      </c>
      <c r="I1431" s="38"/>
      <c r="J1431" s="1531" t="s">
        <v>2930</v>
      </c>
      <c r="K1431" s="1503"/>
      <c r="L1431" s="871"/>
    </row>
    <row r="1432" spans="1:12" ht="11.25" customHeight="1" outlineLevel="2" x14ac:dyDescent="0.25">
      <c r="A1432" s="165"/>
      <c r="B1432" s="626" t="s">
        <v>505</v>
      </c>
      <c r="C1432" s="440" t="s">
        <v>5421</v>
      </c>
      <c r="D1432" s="632">
        <v>0.05</v>
      </c>
      <c r="E1432" s="1352">
        <v>665</v>
      </c>
      <c r="F1432" s="1352">
        <v>266</v>
      </c>
      <c r="G1432" s="1352">
        <v>126</v>
      </c>
      <c r="H1432" s="45">
        <v>50</v>
      </c>
      <c r="I1432" s="42"/>
      <c r="J1432" s="1509"/>
      <c r="K1432" s="1503"/>
      <c r="L1432" s="871"/>
    </row>
    <row r="1433" spans="1:12" ht="11.25" customHeight="1" outlineLevel="2" x14ac:dyDescent="0.25">
      <c r="A1433" s="165"/>
      <c r="B1433" s="626" t="s">
        <v>506</v>
      </c>
      <c r="C1433" s="440" t="s">
        <v>5422</v>
      </c>
      <c r="D1433" s="632">
        <v>0.05</v>
      </c>
      <c r="E1433" s="1352">
        <v>665</v>
      </c>
      <c r="F1433" s="1352">
        <v>266</v>
      </c>
      <c r="G1433" s="1352">
        <v>126</v>
      </c>
      <c r="H1433" s="45">
        <v>50</v>
      </c>
      <c r="I1433" s="42"/>
      <c r="J1433" s="1509"/>
      <c r="K1433" s="1503"/>
      <c r="L1433" s="871"/>
    </row>
    <row r="1434" spans="1:12" ht="11.25" customHeight="1" outlineLevel="2" x14ac:dyDescent="0.25">
      <c r="A1434" s="165"/>
      <c r="B1434" s="626" t="s">
        <v>507</v>
      </c>
      <c r="C1434" s="441" t="s">
        <v>5423</v>
      </c>
      <c r="D1434" s="632">
        <v>0.05</v>
      </c>
      <c r="E1434" s="1352">
        <v>665</v>
      </c>
      <c r="F1434" s="1352">
        <v>266</v>
      </c>
      <c r="G1434" s="1352">
        <v>126</v>
      </c>
      <c r="H1434" s="45">
        <v>50</v>
      </c>
      <c r="I1434" s="42"/>
      <c r="J1434" s="1509"/>
      <c r="K1434" s="1503"/>
      <c r="L1434" s="871"/>
    </row>
    <row r="1435" spans="1:12" ht="11.25" customHeight="1" outlineLevel="2" x14ac:dyDescent="0.25">
      <c r="A1435" s="165"/>
      <c r="B1435" s="626" t="s">
        <v>508</v>
      </c>
      <c r="C1435" s="441" t="s">
        <v>5424</v>
      </c>
      <c r="D1435" s="632">
        <v>0.05</v>
      </c>
      <c r="E1435" s="1352">
        <v>611</v>
      </c>
      <c r="F1435" s="1352">
        <v>244</v>
      </c>
      <c r="G1435" s="1352">
        <v>107</v>
      </c>
      <c r="H1435" s="45">
        <v>50</v>
      </c>
      <c r="I1435" s="42"/>
      <c r="J1435" s="1509"/>
      <c r="K1435" s="1503"/>
      <c r="L1435" s="871"/>
    </row>
    <row r="1436" spans="1:12" ht="11.25" customHeight="1" outlineLevel="2" x14ac:dyDescent="0.25">
      <c r="A1436" s="165"/>
      <c r="B1436" s="626" t="s">
        <v>509</v>
      </c>
      <c r="C1436" s="441" t="s">
        <v>5425</v>
      </c>
      <c r="D1436" s="632">
        <v>0.05</v>
      </c>
      <c r="E1436" s="1352">
        <v>611</v>
      </c>
      <c r="F1436" s="1352">
        <v>244</v>
      </c>
      <c r="G1436" s="1352">
        <v>107</v>
      </c>
      <c r="H1436" s="45">
        <v>50</v>
      </c>
      <c r="I1436" s="42"/>
      <c r="J1436" s="1509"/>
      <c r="K1436" s="1503"/>
      <c r="L1436" s="871"/>
    </row>
    <row r="1437" spans="1:12" ht="11.25" customHeight="1" outlineLevel="2" x14ac:dyDescent="0.25">
      <c r="A1437" s="165"/>
      <c r="B1437" s="626" t="s">
        <v>510</v>
      </c>
      <c r="C1437" s="441" t="s">
        <v>5426</v>
      </c>
      <c r="D1437" s="632">
        <v>0.05</v>
      </c>
      <c r="E1437" s="1352">
        <v>611</v>
      </c>
      <c r="F1437" s="1352">
        <v>244</v>
      </c>
      <c r="G1437" s="1352">
        <v>107</v>
      </c>
      <c r="H1437" s="45">
        <v>50</v>
      </c>
      <c r="I1437" s="42"/>
      <c r="J1437" s="1509"/>
      <c r="K1437" s="1503"/>
      <c r="L1437" s="871"/>
    </row>
    <row r="1438" spans="1:12" ht="11.25" customHeight="1" outlineLevel="2" x14ac:dyDescent="0.25">
      <c r="A1438" s="165"/>
      <c r="B1438" s="626" t="s">
        <v>511</v>
      </c>
      <c r="C1438" s="441" t="s">
        <v>5427</v>
      </c>
      <c r="D1438" s="632">
        <v>0.05</v>
      </c>
      <c r="E1438" s="1352">
        <v>611</v>
      </c>
      <c r="F1438" s="1352">
        <v>244</v>
      </c>
      <c r="G1438" s="1352">
        <v>107</v>
      </c>
      <c r="H1438" s="45">
        <v>50</v>
      </c>
      <c r="I1438" s="42"/>
      <c r="J1438" s="1428"/>
      <c r="K1438" s="1423"/>
      <c r="L1438" s="871"/>
    </row>
    <row r="1439" spans="1:12" ht="11.25" customHeight="1" outlineLevel="2" x14ac:dyDescent="0.2">
      <c r="A1439" s="165"/>
      <c r="B1439" s="626" t="s">
        <v>512</v>
      </c>
      <c r="C1439" s="440" t="s">
        <v>5428</v>
      </c>
      <c r="D1439" s="632">
        <v>0.05</v>
      </c>
      <c r="E1439" s="1352">
        <v>611</v>
      </c>
      <c r="F1439" s="1352">
        <v>244</v>
      </c>
      <c r="G1439" s="1352">
        <v>107</v>
      </c>
      <c r="H1439" s="45">
        <v>50</v>
      </c>
      <c r="I1439" s="42"/>
    </row>
    <row r="1440" spans="1:12" ht="11.25" customHeight="1" outlineLevel="2" x14ac:dyDescent="0.2">
      <c r="A1440" s="165"/>
      <c r="B1440" s="626" t="s">
        <v>513</v>
      </c>
      <c r="C1440" s="440" t="s">
        <v>5429</v>
      </c>
      <c r="D1440" s="632">
        <v>0.05</v>
      </c>
      <c r="E1440" s="1352">
        <v>611</v>
      </c>
      <c r="F1440" s="1352">
        <v>244</v>
      </c>
      <c r="G1440" s="1352">
        <v>107</v>
      </c>
      <c r="H1440" s="45">
        <v>50</v>
      </c>
      <c r="I1440" s="42"/>
    </row>
    <row r="1441" spans="1:12" ht="11.25" customHeight="1" outlineLevel="2" thickBot="1" x14ac:dyDescent="0.25">
      <c r="A1441" s="166"/>
      <c r="B1441" s="925" t="s">
        <v>514</v>
      </c>
      <c r="C1441" s="926" t="s">
        <v>5430</v>
      </c>
      <c r="D1441" s="633">
        <v>0.05</v>
      </c>
      <c r="E1441" s="1354">
        <v>611</v>
      </c>
      <c r="F1441" s="1354">
        <v>244</v>
      </c>
      <c r="G1441" s="1354">
        <v>107</v>
      </c>
      <c r="H1441" s="45">
        <v>50</v>
      </c>
      <c r="I1441" s="44"/>
    </row>
    <row r="1442" spans="1:12" ht="14.25" customHeight="1" outlineLevel="1" thickBot="1" x14ac:dyDescent="0.3">
      <c r="A1442" s="142" t="s">
        <v>14</v>
      </c>
      <c r="B1442" s="52" t="s">
        <v>15</v>
      </c>
      <c r="C1442" s="180" t="s">
        <v>5431</v>
      </c>
      <c r="D1442" s="47" t="s">
        <v>16</v>
      </c>
      <c r="E1442" s="1347" t="s">
        <v>17</v>
      </c>
      <c r="F1442" s="1347" t="s">
        <v>2625</v>
      </c>
      <c r="G1442" s="1347" t="s">
        <v>4154</v>
      </c>
      <c r="H1442" s="1301" t="s">
        <v>18</v>
      </c>
      <c r="I1442" s="74" t="s">
        <v>19</v>
      </c>
      <c r="J1442" s="1513" t="s">
        <v>515</v>
      </c>
      <c r="K1442" s="1503"/>
      <c r="L1442" s="871"/>
    </row>
    <row r="1443" spans="1:12" ht="18" customHeight="1" outlineLevel="2" x14ac:dyDescent="0.25">
      <c r="A1443" s="7"/>
      <c r="B1443" s="208" t="s">
        <v>516</v>
      </c>
      <c r="C1443" s="668" t="s">
        <v>5432</v>
      </c>
      <c r="D1443" s="634">
        <v>0.15</v>
      </c>
      <c r="E1443" s="1348">
        <v>1476</v>
      </c>
      <c r="F1443" s="1348">
        <v>591</v>
      </c>
      <c r="G1443" s="1348">
        <v>379</v>
      </c>
      <c r="H1443" s="50">
        <v>50</v>
      </c>
      <c r="I1443" s="38"/>
      <c r="J1443" s="1506"/>
      <c r="K1443" s="1503"/>
      <c r="L1443" s="871"/>
    </row>
    <row r="1444" spans="1:12" ht="18" customHeight="1" outlineLevel="2" x14ac:dyDescent="0.25">
      <c r="A1444" s="7"/>
      <c r="B1444" s="197" t="s">
        <v>517</v>
      </c>
      <c r="C1444" s="437" t="s">
        <v>5433</v>
      </c>
      <c r="D1444" s="632">
        <v>0.15</v>
      </c>
      <c r="E1444" s="1352">
        <v>1476</v>
      </c>
      <c r="F1444" s="1352">
        <v>591</v>
      </c>
      <c r="G1444" s="1352">
        <v>379</v>
      </c>
      <c r="H1444" s="51">
        <v>50</v>
      </c>
      <c r="I1444" s="42"/>
      <c r="J1444" s="1506"/>
      <c r="K1444" s="1503"/>
      <c r="L1444" s="871"/>
    </row>
    <row r="1445" spans="1:12" ht="18" customHeight="1" outlineLevel="2" x14ac:dyDescent="0.25">
      <c r="A1445" s="7"/>
      <c r="B1445" s="197" t="s">
        <v>518</v>
      </c>
      <c r="C1445" s="437" t="s">
        <v>5434</v>
      </c>
      <c r="D1445" s="632">
        <v>0.15</v>
      </c>
      <c r="E1445" s="1352">
        <v>1476</v>
      </c>
      <c r="F1445" s="1352">
        <v>591</v>
      </c>
      <c r="G1445" s="1352">
        <v>379</v>
      </c>
      <c r="H1445" s="51">
        <v>50</v>
      </c>
      <c r="I1445" s="42"/>
      <c r="J1445" s="1506"/>
      <c r="K1445" s="1503"/>
      <c r="L1445" s="871"/>
    </row>
    <row r="1446" spans="1:12" ht="18" customHeight="1" outlineLevel="2" x14ac:dyDescent="0.25">
      <c r="A1446" s="7"/>
      <c r="B1446" s="197" t="s">
        <v>519</v>
      </c>
      <c r="C1446" s="437" t="s">
        <v>5435</v>
      </c>
      <c r="D1446" s="632">
        <v>0.15</v>
      </c>
      <c r="E1446" s="1352">
        <v>1342</v>
      </c>
      <c r="F1446" s="1352">
        <v>537</v>
      </c>
      <c r="G1446" s="1352">
        <v>339</v>
      </c>
      <c r="H1446" s="51">
        <v>50</v>
      </c>
      <c r="I1446" s="42"/>
      <c r="J1446" s="1506"/>
      <c r="K1446" s="1503"/>
      <c r="L1446" s="871"/>
    </row>
    <row r="1447" spans="1:12" ht="18" customHeight="1" outlineLevel="2" x14ac:dyDescent="0.25">
      <c r="A1447" s="7"/>
      <c r="B1447" s="197" t="s">
        <v>520</v>
      </c>
      <c r="C1447" s="437" t="s">
        <v>5436</v>
      </c>
      <c r="D1447" s="632">
        <v>0.15</v>
      </c>
      <c r="E1447" s="1352">
        <v>1342</v>
      </c>
      <c r="F1447" s="1352">
        <v>537</v>
      </c>
      <c r="G1447" s="1352">
        <v>339</v>
      </c>
      <c r="H1447" s="51">
        <v>50</v>
      </c>
      <c r="I1447" s="42"/>
      <c r="J1447" s="1506"/>
      <c r="K1447" s="1503"/>
      <c r="L1447" s="871"/>
    </row>
    <row r="1448" spans="1:12" ht="18" customHeight="1" outlineLevel="2" x14ac:dyDescent="0.25">
      <c r="A1448" s="7"/>
      <c r="B1448" s="197" t="s">
        <v>521</v>
      </c>
      <c r="C1448" s="437" t="s">
        <v>5437</v>
      </c>
      <c r="D1448" s="632">
        <v>0.15</v>
      </c>
      <c r="E1448" s="1352">
        <v>1342</v>
      </c>
      <c r="F1448" s="1352">
        <v>537</v>
      </c>
      <c r="G1448" s="1352">
        <v>339</v>
      </c>
      <c r="H1448" s="51">
        <v>50</v>
      </c>
      <c r="I1448" s="44"/>
      <c r="J1448" s="1506"/>
      <c r="K1448" s="1503"/>
      <c r="L1448" s="871"/>
    </row>
    <row r="1449" spans="1:12" ht="18" customHeight="1" outlineLevel="2" thickBot="1" x14ac:dyDescent="0.3">
      <c r="A1449" s="7"/>
      <c r="B1449" s="203" t="s">
        <v>522</v>
      </c>
      <c r="C1449" s="673" t="s">
        <v>5438</v>
      </c>
      <c r="D1449" s="635">
        <v>0.15</v>
      </c>
      <c r="E1449" s="1353">
        <v>1342</v>
      </c>
      <c r="F1449" s="1353">
        <v>537</v>
      </c>
      <c r="G1449" s="1353">
        <v>339</v>
      </c>
      <c r="H1449" s="170">
        <v>50</v>
      </c>
      <c r="I1449" s="170"/>
      <c r="J1449" s="1424"/>
      <c r="K1449" s="1423"/>
      <c r="L1449" s="871"/>
    </row>
    <row r="1450" spans="1:12" ht="11.25" customHeight="1" outlineLevel="1" thickBot="1" x14ac:dyDescent="0.25">
      <c r="A1450" s="31"/>
      <c r="B1450" s="52" t="s">
        <v>15</v>
      </c>
      <c r="C1450" s="33" t="s">
        <v>5439</v>
      </c>
      <c r="D1450" s="30" t="s">
        <v>16</v>
      </c>
      <c r="E1450" s="1347" t="s">
        <v>17</v>
      </c>
      <c r="F1450" s="1347" t="s">
        <v>2625</v>
      </c>
      <c r="G1450" s="1347" t="s">
        <v>4154</v>
      </c>
      <c r="H1450" s="1301" t="s">
        <v>18</v>
      </c>
      <c r="I1450" s="74" t="s">
        <v>19</v>
      </c>
      <c r="J1450" s="1095"/>
      <c r="K1450" s="1095"/>
    </row>
    <row r="1451" spans="1:12" ht="20.25" customHeight="1" outlineLevel="2" x14ac:dyDescent="0.2">
      <c r="A1451" s="7"/>
      <c r="B1451" s="97" t="s">
        <v>523</v>
      </c>
      <c r="C1451" s="442" t="s">
        <v>5440</v>
      </c>
      <c r="D1451" s="336">
        <v>0.02</v>
      </c>
      <c r="E1451" s="1348">
        <v>638</v>
      </c>
      <c r="F1451" s="1348">
        <v>255</v>
      </c>
      <c r="G1451" s="1348">
        <v>116</v>
      </c>
      <c r="H1451" s="50">
        <v>50</v>
      </c>
      <c r="I1451" s="50"/>
      <c r="J1451" s="1502" t="s">
        <v>504</v>
      </c>
      <c r="K1451" s="1496"/>
      <c r="L1451" s="1086"/>
    </row>
    <row r="1452" spans="1:12" ht="20.25" customHeight="1" outlineLevel="2" x14ac:dyDescent="0.2">
      <c r="A1452" s="7"/>
      <c r="B1452" s="39" t="s">
        <v>524</v>
      </c>
      <c r="C1452" s="443" t="s">
        <v>5441</v>
      </c>
      <c r="D1452" s="54">
        <v>0.02</v>
      </c>
      <c r="E1452" s="1352">
        <v>654</v>
      </c>
      <c r="F1452" s="1352">
        <v>262</v>
      </c>
      <c r="G1452" s="1352">
        <v>122</v>
      </c>
      <c r="H1452" s="51">
        <v>50</v>
      </c>
      <c r="I1452" s="51"/>
      <c r="J1452" s="1502" t="s">
        <v>2748</v>
      </c>
      <c r="K1452" s="1496"/>
      <c r="L1452" s="1086"/>
    </row>
    <row r="1453" spans="1:12" ht="20.25" customHeight="1" outlineLevel="2" thickBot="1" x14ac:dyDescent="0.25">
      <c r="A1453" s="7"/>
      <c r="B1453" s="99" t="s">
        <v>525</v>
      </c>
      <c r="C1453" s="444" t="s">
        <v>5442</v>
      </c>
      <c r="D1453" s="151">
        <v>9.0999999999999998E-2</v>
      </c>
      <c r="E1453" s="1354">
        <v>676</v>
      </c>
      <c r="F1453" s="1354">
        <v>270</v>
      </c>
      <c r="G1453" s="1354">
        <v>122</v>
      </c>
      <c r="H1453" s="45">
        <v>50</v>
      </c>
      <c r="I1453" s="45"/>
      <c r="J1453" s="1502" t="s">
        <v>2749</v>
      </c>
      <c r="K1453" s="1496"/>
      <c r="L1453" s="1086"/>
    </row>
    <row r="1454" spans="1:12" ht="11.25" customHeight="1" outlineLevel="1" thickBot="1" x14ac:dyDescent="0.25">
      <c r="A1454" s="31"/>
      <c r="B1454" s="52" t="s">
        <v>15</v>
      </c>
      <c r="C1454" s="33" t="s">
        <v>5443</v>
      </c>
      <c r="D1454" s="30" t="s">
        <v>16</v>
      </c>
      <c r="E1454" s="1347" t="s">
        <v>17</v>
      </c>
      <c r="F1454" s="1347" t="s">
        <v>2625</v>
      </c>
      <c r="G1454" s="1347" t="s">
        <v>4154</v>
      </c>
      <c r="H1454" s="1301" t="s">
        <v>18</v>
      </c>
      <c r="I1454" s="74" t="s">
        <v>19</v>
      </c>
    </row>
    <row r="1455" spans="1:12" ht="11.25" customHeight="1" outlineLevel="2" x14ac:dyDescent="0.2">
      <c r="A1455" s="7"/>
      <c r="B1455" s="97" t="s">
        <v>526</v>
      </c>
      <c r="C1455" s="442" t="s">
        <v>5444</v>
      </c>
      <c r="D1455" s="336">
        <v>0.02</v>
      </c>
      <c r="E1455" s="1348">
        <v>597</v>
      </c>
      <c r="F1455" s="1348">
        <v>239</v>
      </c>
      <c r="G1455" s="1348">
        <v>106</v>
      </c>
      <c r="H1455" s="50">
        <v>50</v>
      </c>
      <c r="I1455" s="996"/>
      <c r="J1455" s="1095"/>
      <c r="K1455" s="1095"/>
    </row>
    <row r="1456" spans="1:12" ht="11.25" customHeight="1" outlineLevel="2" x14ac:dyDescent="0.2">
      <c r="A1456" s="7"/>
      <c r="B1456" s="39" t="s">
        <v>527</v>
      </c>
      <c r="C1456" s="442" t="s">
        <v>5445</v>
      </c>
      <c r="D1456" s="336">
        <v>0.02</v>
      </c>
      <c r="E1456" s="1352">
        <v>597</v>
      </c>
      <c r="F1456" s="1352">
        <v>239</v>
      </c>
      <c r="G1456" s="1352">
        <v>106</v>
      </c>
      <c r="H1456" s="51">
        <v>50</v>
      </c>
      <c r="I1456" s="50"/>
      <c r="J1456" s="1095"/>
      <c r="K1456" s="1095"/>
    </row>
    <row r="1457" spans="1:12" ht="11.25" customHeight="1" outlineLevel="2" x14ac:dyDescent="0.2">
      <c r="A1457" s="7"/>
      <c r="B1457" s="99" t="s">
        <v>528</v>
      </c>
      <c r="C1457" s="443" t="s">
        <v>5446</v>
      </c>
      <c r="D1457" s="54">
        <v>0.02</v>
      </c>
      <c r="E1457" s="1352">
        <v>597</v>
      </c>
      <c r="F1457" s="1352">
        <v>239</v>
      </c>
      <c r="G1457" s="1352">
        <v>106</v>
      </c>
      <c r="H1457" s="51">
        <v>50</v>
      </c>
      <c r="I1457" s="50"/>
      <c r="J1457" s="1095"/>
      <c r="K1457" s="1095"/>
    </row>
    <row r="1458" spans="1:12" ht="11.25" customHeight="1" outlineLevel="2" x14ac:dyDescent="0.2">
      <c r="A1458" s="7"/>
      <c r="B1458" s="58" t="s">
        <v>529</v>
      </c>
      <c r="C1458" s="401" t="s">
        <v>5447</v>
      </c>
      <c r="D1458" s="336">
        <v>0.02</v>
      </c>
      <c r="E1458" s="1352">
        <v>597</v>
      </c>
      <c r="F1458" s="1352">
        <v>239</v>
      </c>
      <c r="G1458" s="1352">
        <v>106</v>
      </c>
      <c r="H1458" s="51">
        <v>50</v>
      </c>
      <c r="I1458" s="50"/>
      <c r="J1458" s="1095"/>
      <c r="K1458" s="1095"/>
    </row>
    <row r="1459" spans="1:12" ht="11.25" customHeight="1" outlineLevel="2" x14ac:dyDescent="0.2">
      <c r="A1459" s="7"/>
      <c r="B1459" s="58" t="s">
        <v>530</v>
      </c>
      <c r="C1459" s="402" t="s">
        <v>5448</v>
      </c>
      <c r="D1459" s="336">
        <v>0.02</v>
      </c>
      <c r="E1459" s="1352">
        <v>545</v>
      </c>
      <c r="F1459" s="1352">
        <v>218</v>
      </c>
      <c r="G1459" s="1352">
        <v>88</v>
      </c>
      <c r="H1459" s="51">
        <v>50</v>
      </c>
      <c r="I1459" s="50"/>
      <c r="J1459" s="1502" t="s">
        <v>504</v>
      </c>
      <c r="K1459" s="1496"/>
      <c r="L1459" s="1086"/>
    </row>
    <row r="1460" spans="1:12" ht="11.25" customHeight="1" outlineLevel="2" x14ac:dyDescent="0.2">
      <c r="A1460" s="7"/>
      <c r="B1460" s="39" t="s">
        <v>531</v>
      </c>
      <c r="C1460" s="402" t="s">
        <v>5449</v>
      </c>
      <c r="D1460" s="336">
        <v>0.02</v>
      </c>
      <c r="E1460" s="1352">
        <v>545</v>
      </c>
      <c r="F1460" s="1352">
        <v>218</v>
      </c>
      <c r="G1460" s="1352">
        <v>88</v>
      </c>
      <c r="H1460" s="51">
        <v>50</v>
      </c>
      <c r="I1460" s="50"/>
      <c r="J1460" s="1095"/>
      <c r="K1460" s="1095"/>
    </row>
    <row r="1461" spans="1:12" ht="11.25" customHeight="1" outlineLevel="2" x14ac:dyDescent="0.2">
      <c r="A1461" s="7"/>
      <c r="B1461" s="58" t="s">
        <v>532</v>
      </c>
      <c r="C1461" s="445" t="s">
        <v>5450</v>
      </c>
      <c r="D1461" s="336">
        <v>0.02</v>
      </c>
      <c r="E1461" s="1352">
        <v>545</v>
      </c>
      <c r="F1461" s="1352">
        <v>218</v>
      </c>
      <c r="G1461" s="1352">
        <v>88</v>
      </c>
      <c r="H1461" s="51">
        <v>50</v>
      </c>
      <c r="I1461" s="50"/>
      <c r="J1461" s="1095"/>
      <c r="K1461" s="1095"/>
    </row>
    <row r="1462" spans="1:12" ht="11.25" customHeight="1" outlineLevel="2" x14ac:dyDescent="0.2">
      <c r="A1462" s="7"/>
      <c r="B1462" s="39" t="s">
        <v>533</v>
      </c>
      <c r="C1462" s="442" t="s">
        <v>5451</v>
      </c>
      <c r="D1462" s="336">
        <v>0.02</v>
      </c>
      <c r="E1462" s="1352">
        <v>545</v>
      </c>
      <c r="F1462" s="1352">
        <v>218</v>
      </c>
      <c r="G1462" s="1352">
        <v>88</v>
      </c>
      <c r="H1462" s="51">
        <v>50</v>
      </c>
      <c r="I1462" s="50"/>
      <c r="J1462" s="1095"/>
      <c r="K1462" s="1095"/>
    </row>
    <row r="1463" spans="1:12" ht="11.25" customHeight="1" outlineLevel="2" x14ac:dyDescent="0.2">
      <c r="A1463" s="7"/>
      <c r="B1463" s="99" t="s">
        <v>534</v>
      </c>
      <c r="C1463" s="446" t="s">
        <v>5452</v>
      </c>
      <c r="D1463" s="337">
        <v>0.02</v>
      </c>
      <c r="E1463" s="1354">
        <v>545</v>
      </c>
      <c r="F1463" s="1354">
        <v>218</v>
      </c>
      <c r="G1463" s="1354">
        <v>88</v>
      </c>
      <c r="H1463" s="45">
        <v>50</v>
      </c>
      <c r="I1463" s="170"/>
      <c r="J1463" s="1095"/>
      <c r="K1463" s="1095"/>
    </row>
    <row r="1464" spans="1:12" ht="11.25" customHeight="1" outlineLevel="2" thickBot="1" x14ac:dyDescent="0.25">
      <c r="A1464" s="7"/>
      <c r="B1464" s="99" t="s">
        <v>535</v>
      </c>
      <c r="C1464" s="444" t="s">
        <v>5453</v>
      </c>
      <c r="D1464" s="151">
        <v>0.02</v>
      </c>
      <c r="E1464" s="1354">
        <v>545</v>
      </c>
      <c r="F1464" s="1354">
        <v>218</v>
      </c>
      <c r="G1464" s="1354">
        <v>88</v>
      </c>
      <c r="H1464" s="45">
        <v>50</v>
      </c>
      <c r="I1464" s="45"/>
      <c r="J1464" s="1095"/>
      <c r="K1464" s="1095"/>
    </row>
    <row r="1465" spans="1:12" ht="11.25" customHeight="1" outlineLevel="1" thickBot="1" x14ac:dyDescent="0.25">
      <c r="A1465" s="31"/>
      <c r="B1465" s="52" t="s">
        <v>15</v>
      </c>
      <c r="C1465" s="33" t="s">
        <v>5454</v>
      </c>
      <c r="D1465" s="30" t="s">
        <v>16</v>
      </c>
      <c r="E1465" s="1347" t="s">
        <v>17</v>
      </c>
      <c r="F1465" s="1347" t="s">
        <v>2625</v>
      </c>
      <c r="G1465" s="1347" t="s">
        <v>4154</v>
      </c>
      <c r="H1465" s="1301" t="s">
        <v>18</v>
      </c>
      <c r="I1465" s="74" t="s">
        <v>19</v>
      </c>
      <c r="J1465" s="1095"/>
      <c r="K1465" s="1095"/>
    </row>
    <row r="1466" spans="1:12" ht="11.25" customHeight="1" outlineLevel="2" x14ac:dyDescent="0.2">
      <c r="A1466" s="7"/>
      <c r="B1466" s="97" t="s">
        <v>536</v>
      </c>
      <c r="C1466" s="442" t="s">
        <v>5455</v>
      </c>
      <c r="D1466" s="336">
        <v>0.05</v>
      </c>
      <c r="E1466" s="1348">
        <v>722</v>
      </c>
      <c r="F1466" s="1348">
        <v>289</v>
      </c>
      <c r="G1466" s="1348">
        <v>145</v>
      </c>
      <c r="H1466" s="50">
        <v>50</v>
      </c>
      <c r="I1466" s="996"/>
      <c r="J1466" s="1095"/>
      <c r="K1466" s="1095"/>
    </row>
    <row r="1467" spans="1:12" ht="11.25" customHeight="1" outlineLevel="2" x14ac:dyDescent="0.2">
      <c r="A1467" s="7"/>
      <c r="B1467" s="39" t="s">
        <v>537</v>
      </c>
      <c r="C1467" s="442" t="s">
        <v>5456</v>
      </c>
      <c r="D1467" s="336">
        <v>0.05</v>
      </c>
      <c r="E1467" s="1352">
        <v>722</v>
      </c>
      <c r="F1467" s="1352">
        <v>289</v>
      </c>
      <c r="G1467" s="1352">
        <v>145</v>
      </c>
      <c r="H1467" s="51">
        <v>50</v>
      </c>
      <c r="I1467" s="50"/>
      <c r="J1467" s="1095"/>
      <c r="K1467" s="1095"/>
    </row>
    <row r="1468" spans="1:12" ht="11.25" customHeight="1" outlineLevel="2" x14ac:dyDescent="0.2">
      <c r="A1468" s="7"/>
      <c r="B1468" s="39" t="s">
        <v>538</v>
      </c>
      <c r="C1468" s="442" t="s">
        <v>5457</v>
      </c>
      <c r="D1468" s="336">
        <v>0.05</v>
      </c>
      <c r="E1468" s="1352">
        <v>722</v>
      </c>
      <c r="F1468" s="1352">
        <v>289</v>
      </c>
      <c r="G1468" s="1352">
        <v>145</v>
      </c>
      <c r="H1468" s="51">
        <v>50</v>
      </c>
      <c r="I1468" s="50"/>
      <c r="J1468" s="1095"/>
      <c r="K1468" s="1095"/>
    </row>
    <row r="1469" spans="1:12" ht="11.25" customHeight="1" outlineLevel="2" x14ac:dyDescent="0.2">
      <c r="A1469" s="7"/>
      <c r="B1469" s="58" t="s">
        <v>539</v>
      </c>
      <c r="C1469" s="402" t="s">
        <v>5458</v>
      </c>
      <c r="D1469" s="336">
        <v>0.05</v>
      </c>
      <c r="E1469" s="1352">
        <v>722</v>
      </c>
      <c r="F1469" s="1352">
        <v>289</v>
      </c>
      <c r="G1469" s="1352">
        <v>145</v>
      </c>
      <c r="H1469" s="51">
        <v>50</v>
      </c>
      <c r="I1469" s="50"/>
      <c r="J1469" s="1095"/>
      <c r="K1469" s="1095"/>
    </row>
    <row r="1470" spans="1:12" ht="11.25" customHeight="1" outlineLevel="2" x14ac:dyDescent="0.2">
      <c r="A1470" s="7"/>
      <c r="B1470" s="58" t="s">
        <v>540</v>
      </c>
      <c r="C1470" s="402" t="s">
        <v>5459</v>
      </c>
      <c r="D1470" s="336">
        <v>0.05</v>
      </c>
      <c r="E1470" s="1352">
        <v>629</v>
      </c>
      <c r="F1470" s="1352">
        <v>252</v>
      </c>
      <c r="G1470" s="1352">
        <v>113</v>
      </c>
      <c r="H1470" s="51">
        <v>50</v>
      </c>
      <c r="I1470" s="50"/>
      <c r="J1470" s="1502" t="s">
        <v>276</v>
      </c>
      <c r="K1470" s="1496"/>
      <c r="L1470" s="1086"/>
    </row>
    <row r="1471" spans="1:12" ht="11.25" customHeight="1" outlineLevel="2" x14ac:dyDescent="0.2">
      <c r="A1471" s="7"/>
      <c r="B1471" s="39" t="s">
        <v>541</v>
      </c>
      <c r="C1471" s="402" t="s">
        <v>5460</v>
      </c>
      <c r="D1471" s="336">
        <v>0.05</v>
      </c>
      <c r="E1471" s="1352">
        <v>629</v>
      </c>
      <c r="F1471" s="1352">
        <v>252</v>
      </c>
      <c r="G1471" s="1352">
        <v>113</v>
      </c>
      <c r="H1471" s="51">
        <v>50</v>
      </c>
      <c r="I1471" s="50"/>
      <c r="J1471" s="1095"/>
      <c r="K1471" s="1095"/>
    </row>
    <row r="1472" spans="1:12" ht="11.25" customHeight="1" outlineLevel="2" x14ac:dyDescent="0.2">
      <c r="A1472" s="7"/>
      <c r="B1472" s="58" t="s">
        <v>542</v>
      </c>
      <c r="C1472" s="445" t="s">
        <v>5461</v>
      </c>
      <c r="D1472" s="336">
        <v>0.05</v>
      </c>
      <c r="E1472" s="1352">
        <v>629</v>
      </c>
      <c r="F1472" s="1352">
        <v>252</v>
      </c>
      <c r="G1472" s="1352">
        <v>113</v>
      </c>
      <c r="H1472" s="51">
        <v>50</v>
      </c>
      <c r="I1472" s="50"/>
      <c r="J1472" s="1095"/>
      <c r="K1472" s="1095"/>
    </row>
    <row r="1473" spans="1:12" ht="11.25" customHeight="1" outlineLevel="2" x14ac:dyDescent="0.2">
      <c r="A1473" s="7"/>
      <c r="B1473" s="39" t="s">
        <v>543</v>
      </c>
      <c r="C1473" s="442" t="s">
        <v>5462</v>
      </c>
      <c r="D1473" s="336">
        <v>0.05</v>
      </c>
      <c r="E1473" s="1352">
        <v>629</v>
      </c>
      <c r="F1473" s="1352">
        <v>252</v>
      </c>
      <c r="G1473" s="1352">
        <v>113</v>
      </c>
      <c r="H1473" s="51">
        <v>50</v>
      </c>
      <c r="I1473" s="50"/>
      <c r="J1473" s="1095"/>
      <c r="K1473" s="1095"/>
    </row>
    <row r="1474" spans="1:12" ht="11.25" customHeight="1" outlineLevel="2" x14ac:dyDescent="0.2">
      <c r="A1474" s="7"/>
      <c r="B1474" s="99" t="s">
        <v>544</v>
      </c>
      <c r="C1474" s="446" t="s">
        <v>5463</v>
      </c>
      <c r="D1474" s="337">
        <v>0.05</v>
      </c>
      <c r="E1474" s="1354">
        <v>629</v>
      </c>
      <c r="F1474" s="1354">
        <v>252</v>
      </c>
      <c r="G1474" s="1354">
        <v>113</v>
      </c>
      <c r="H1474" s="45">
        <v>50</v>
      </c>
      <c r="I1474" s="170"/>
      <c r="J1474" s="1095"/>
      <c r="K1474" s="1095"/>
    </row>
    <row r="1475" spans="1:12" ht="11.25" customHeight="1" outlineLevel="2" thickBot="1" x14ac:dyDescent="0.25">
      <c r="A1475" s="7"/>
      <c r="B1475" s="99" t="s">
        <v>545</v>
      </c>
      <c r="C1475" s="444" t="s">
        <v>5464</v>
      </c>
      <c r="D1475" s="151">
        <v>0.05</v>
      </c>
      <c r="E1475" s="1354">
        <v>629</v>
      </c>
      <c r="F1475" s="1354">
        <v>252</v>
      </c>
      <c r="G1475" s="1354">
        <v>113</v>
      </c>
      <c r="H1475" s="45">
        <v>50</v>
      </c>
      <c r="I1475" s="45"/>
      <c r="J1475" s="1095"/>
      <c r="K1475" s="1095"/>
    </row>
    <row r="1476" spans="1:12" ht="11.25" customHeight="1" outlineLevel="1" thickBot="1" x14ac:dyDescent="0.25">
      <c r="A1476" s="31"/>
      <c r="B1476" s="52" t="s">
        <v>15</v>
      </c>
      <c r="C1476" s="33" t="s">
        <v>5465</v>
      </c>
      <c r="D1476" s="30" t="s">
        <v>16</v>
      </c>
      <c r="E1476" s="1347" t="s">
        <v>17</v>
      </c>
      <c r="F1476" s="1347" t="s">
        <v>2625</v>
      </c>
      <c r="G1476" s="1347" t="s">
        <v>4154</v>
      </c>
      <c r="H1476" s="1301" t="s">
        <v>18</v>
      </c>
      <c r="I1476" s="74" t="s">
        <v>19</v>
      </c>
      <c r="J1476" s="1095"/>
      <c r="K1476" s="1095"/>
    </row>
    <row r="1477" spans="1:12" ht="11.25" customHeight="1" outlineLevel="2" x14ac:dyDescent="0.2">
      <c r="A1477" s="7"/>
      <c r="B1477" s="97" t="s">
        <v>546</v>
      </c>
      <c r="C1477" s="442" t="s">
        <v>5466</v>
      </c>
      <c r="D1477" s="336">
        <v>0.12</v>
      </c>
      <c r="E1477" s="1348">
        <v>912</v>
      </c>
      <c r="F1477" s="1348">
        <v>365</v>
      </c>
      <c r="G1477" s="1348">
        <v>208</v>
      </c>
      <c r="H1477" s="50">
        <v>50</v>
      </c>
      <c r="I1477" s="996"/>
      <c r="J1477" s="1095"/>
      <c r="K1477" s="1095"/>
    </row>
    <row r="1478" spans="1:12" ht="11.25" customHeight="1" outlineLevel="2" x14ac:dyDescent="0.2">
      <c r="A1478" s="7"/>
      <c r="B1478" s="97" t="s">
        <v>547</v>
      </c>
      <c r="C1478" s="442" t="s">
        <v>5467</v>
      </c>
      <c r="D1478" s="336">
        <v>0.12</v>
      </c>
      <c r="E1478" s="1352">
        <v>912</v>
      </c>
      <c r="F1478" s="1352">
        <v>365</v>
      </c>
      <c r="G1478" s="1352">
        <v>208</v>
      </c>
      <c r="H1478" s="51">
        <v>50</v>
      </c>
      <c r="I1478" s="50"/>
      <c r="J1478" s="1095"/>
      <c r="K1478" s="1095"/>
    </row>
    <row r="1479" spans="1:12" ht="11.25" customHeight="1" outlineLevel="2" x14ac:dyDescent="0.2">
      <c r="A1479" s="7"/>
      <c r="B1479" s="97" t="s">
        <v>548</v>
      </c>
      <c r="C1479" s="442" t="s">
        <v>5468</v>
      </c>
      <c r="D1479" s="336">
        <v>0.12</v>
      </c>
      <c r="E1479" s="1352">
        <v>912</v>
      </c>
      <c r="F1479" s="1352">
        <v>365</v>
      </c>
      <c r="G1479" s="1352">
        <v>208</v>
      </c>
      <c r="H1479" s="51">
        <v>50</v>
      </c>
      <c r="I1479" s="50"/>
      <c r="J1479" s="1095"/>
      <c r="K1479" s="1095"/>
    </row>
    <row r="1480" spans="1:12" ht="11.25" customHeight="1" outlineLevel="2" x14ac:dyDescent="0.2">
      <c r="A1480" s="7"/>
      <c r="B1480" s="58" t="s">
        <v>549</v>
      </c>
      <c r="C1480" s="402" t="s">
        <v>5469</v>
      </c>
      <c r="D1480" s="336">
        <v>0.12</v>
      </c>
      <c r="E1480" s="1352">
        <v>912</v>
      </c>
      <c r="F1480" s="1352">
        <v>365</v>
      </c>
      <c r="G1480" s="1352">
        <v>208</v>
      </c>
      <c r="H1480" s="51">
        <v>50</v>
      </c>
      <c r="I1480" s="50"/>
      <c r="J1480" s="1095"/>
      <c r="K1480" s="1095"/>
    </row>
    <row r="1481" spans="1:12" ht="11.25" customHeight="1" outlineLevel="2" x14ac:dyDescent="0.2">
      <c r="A1481" s="7"/>
      <c r="B1481" s="135" t="s">
        <v>550</v>
      </c>
      <c r="C1481" s="402" t="s">
        <v>5470</v>
      </c>
      <c r="D1481" s="336">
        <v>0.1</v>
      </c>
      <c r="E1481" s="1352">
        <v>760</v>
      </c>
      <c r="F1481" s="1352">
        <v>304</v>
      </c>
      <c r="G1481" s="1352">
        <v>158</v>
      </c>
      <c r="H1481" s="51">
        <v>50</v>
      </c>
      <c r="I1481" s="50"/>
      <c r="J1481" s="1502" t="s">
        <v>2750</v>
      </c>
      <c r="K1481" s="1496"/>
      <c r="L1481" s="1086"/>
    </row>
    <row r="1482" spans="1:12" ht="11.25" customHeight="1" outlineLevel="2" x14ac:dyDescent="0.2">
      <c r="A1482" s="7"/>
      <c r="B1482" s="97" t="s">
        <v>551</v>
      </c>
      <c r="C1482" s="402" t="s">
        <v>5471</v>
      </c>
      <c r="D1482" s="336">
        <v>0.1</v>
      </c>
      <c r="E1482" s="1352">
        <v>760</v>
      </c>
      <c r="F1482" s="1352">
        <v>304</v>
      </c>
      <c r="G1482" s="1352">
        <v>158</v>
      </c>
      <c r="H1482" s="51">
        <v>50</v>
      </c>
      <c r="I1482" s="50"/>
      <c r="J1482" s="1095"/>
      <c r="K1482" s="1095"/>
      <c r="L1482" s="874"/>
    </row>
    <row r="1483" spans="1:12" ht="11.25" customHeight="1" outlineLevel="2" x14ac:dyDescent="0.2">
      <c r="A1483" s="7"/>
      <c r="B1483" s="58" t="s">
        <v>552</v>
      </c>
      <c r="C1483" s="445" t="s">
        <v>5472</v>
      </c>
      <c r="D1483" s="336">
        <v>0.1</v>
      </c>
      <c r="E1483" s="1352">
        <v>760</v>
      </c>
      <c r="F1483" s="1352">
        <v>304</v>
      </c>
      <c r="G1483" s="1352">
        <v>158</v>
      </c>
      <c r="H1483" s="51">
        <v>50</v>
      </c>
      <c r="I1483" s="50"/>
      <c r="J1483" s="1095"/>
      <c r="K1483" s="1095"/>
      <c r="L1483" s="874"/>
    </row>
    <row r="1484" spans="1:12" ht="11.25" customHeight="1" outlineLevel="2" x14ac:dyDescent="0.2">
      <c r="A1484" s="7"/>
      <c r="B1484" s="97" t="s">
        <v>553</v>
      </c>
      <c r="C1484" s="442" t="s">
        <v>5473</v>
      </c>
      <c r="D1484" s="336">
        <v>0.1</v>
      </c>
      <c r="E1484" s="1352">
        <v>760</v>
      </c>
      <c r="F1484" s="1352">
        <v>304</v>
      </c>
      <c r="G1484" s="1352">
        <v>158</v>
      </c>
      <c r="H1484" s="51">
        <v>50</v>
      </c>
      <c r="I1484" s="50"/>
      <c r="J1484" s="1095"/>
      <c r="K1484" s="1095"/>
      <c r="L1484" s="874"/>
    </row>
    <row r="1485" spans="1:12" ht="11.25" customHeight="1" outlineLevel="2" x14ac:dyDescent="0.2">
      <c r="A1485" s="7"/>
      <c r="B1485" s="99" t="s">
        <v>554</v>
      </c>
      <c r="C1485" s="444" t="s">
        <v>5474</v>
      </c>
      <c r="D1485" s="151">
        <v>0.1</v>
      </c>
      <c r="E1485" s="1354">
        <v>760</v>
      </c>
      <c r="F1485" s="1354">
        <v>304</v>
      </c>
      <c r="G1485" s="1354">
        <v>158</v>
      </c>
      <c r="H1485" s="45">
        <v>50</v>
      </c>
      <c r="I1485" s="45"/>
      <c r="J1485" s="1095"/>
      <c r="K1485" s="1095"/>
      <c r="L1485" s="874"/>
    </row>
    <row r="1486" spans="1:12" ht="11.25" customHeight="1" outlineLevel="2" thickBot="1" x14ac:dyDescent="0.25">
      <c r="A1486" s="7"/>
      <c r="B1486" s="99" t="s">
        <v>555</v>
      </c>
      <c r="C1486" s="444" t="s">
        <v>5475</v>
      </c>
      <c r="D1486" s="151">
        <v>0.1</v>
      </c>
      <c r="E1486" s="1354">
        <v>760</v>
      </c>
      <c r="F1486" s="1354">
        <v>304</v>
      </c>
      <c r="G1486" s="1354">
        <v>158</v>
      </c>
      <c r="H1486" s="45">
        <v>50</v>
      </c>
      <c r="I1486" s="45"/>
      <c r="J1486" s="1095"/>
      <c r="K1486" s="1095"/>
      <c r="L1486" s="874"/>
    </row>
    <row r="1487" spans="1:12" ht="15" customHeight="1" outlineLevel="1" thickBot="1" x14ac:dyDescent="0.25">
      <c r="A1487" s="107" t="s">
        <v>14</v>
      </c>
      <c r="B1487" s="52" t="s">
        <v>15</v>
      </c>
      <c r="C1487" s="180" t="s">
        <v>5476</v>
      </c>
      <c r="D1487" s="47" t="s">
        <v>16</v>
      </c>
      <c r="E1487" s="1347" t="s">
        <v>17</v>
      </c>
      <c r="F1487" s="1347" t="s">
        <v>2625</v>
      </c>
      <c r="G1487" s="1347" t="s">
        <v>4154</v>
      </c>
      <c r="H1487" s="1301" t="s">
        <v>18</v>
      </c>
      <c r="I1487" s="74" t="s">
        <v>19</v>
      </c>
      <c r="L1487" s="874"/>
    </row>
    <row r="1488" spans="1:12" ht="11.25" customHeight="1" outlineLevel="2" x14ac:dyDescent="0.2">
      <c r="A1488" s="7"/>
      <c r="B1488" s="997" t="s">
        <v>556</v>
      </c>
      <c r="C1488" s="998" t="s">
        <v>5477</v>
      </c>
      <c r="D1488" s="999">
        <v>2.5000000000000001E-2</v>
      </c>
      <c r="E1488" s="1348">
        <v>541</v>
      </c>
      <c r="F1488" s="1348">
        <v>216</v>
      </c>
      <c r="G1488" s="1348">
        <v>87</v>
      </c>
      <c r="H1488" s="50">
        <v>50</v>
      </c>
      <c r="I1488" s="104" t="s">
        <v>74</v>
      </c>
      <c r="J1488" s="1502" t="s">
        <v>2751</v>
      </c>
      <c r="K1488" s="1496"/>
      <c r="L1488" s="1086"/>
    </row>
    <row r="1489" spans="1:12" ht="11.25" customHeight="1" outlineLevel="2" x14ac:dyDescent="0.2">
      <c r="A1489" s="7"/>
      <c r="B1489" s="138" t="s">
        <v>557</v>
      </c>
      <c r="C1489" s="674" t="s">
        <v>5478</v>
      </c>
      <c r="D1489" s="209">
        <v>2.5000000000000001E-2</v>
      </c>
      <c r="E1489" s="1352">
        <v>541</v>
      </c>
      <c r="F1489" s="1352">
        <v>216</v>
      </c>
      <c r="G1489" s="1352">
        <v>87</v>
      </c>
      <c r="H1489" s="51">
        <v>50</v>
      </c>
      <c r="I1489" s="42"/>
      <c r="J1489" s="1502"/>
      <c r="K1489" s="1496"/>
      <c r="L1489" s="1086"/>
    </row>
    <row r="1490" spans="1:12" ht="11.25" customHeight="1" outlineLevel="2" x14ac:dyDescent="0.2">
      <c r="A1490" s="7"/>
      <c r="B1490" s="138" t="s">
        <v>558</v>
      </c>
      <c r="C1490" s="674" t="s">
        <v>5479</v>
      </c>
      <c r="D1490" s="209">
        <v>2.5000000000000001E-2</v>
      </c>
      <c r="E1490" s="1352">
        <v>541</v>
      </c>
      <c r="F1490" s="1352">
        <v>216</v>
      </c>
      <c r="G1490" s="1352">
        <v>87</v>
      </c>
      <c r="H1490" s="51">
        <v>50</v>
      </c>
      <c r="I1490" s="42"/>
      <c r="J1490" s="1502"/>
      <c r="K1490" s="1496"/>
      <c r="L1490" s="1086"/>
    </row>
    <row r="1491" spans="1:12" ht="11.25" customHeight="1" outlineLevel="2" x14ac:dyDescent="0.2">
      <c r="A1491" s="7"/>
      <c r="B1491" s="138" t="s">
        <v>559</v>
      </c>
      <c r="C1491" s="674" t="s">
        <v>5480</v>
      </c>
      <c r="D1491" s="209">
        <v>2.5000000000000001E-2</v>
      </c>
      <c r="E1491" s="1352">
        <v>541</v>
      </c>
      <c r="F1491" s="1352">
        <v>216</v>
      </c>
      <c r="G1491" s="1352">
        <v>87</v>
      </c>
      <c r="H1491" s="51">
        <v>50</v>
      </c>
      <c r="I1491" s="42"/>
      <c r="J1491" s="1502"/>
      <c r="K1491" s="1496"/>
      <c r="L1491" s="1086"/>
    </row>
    <row r="1492" spans="1:12" ht="11.25" customHeight="1" outlineLevel="2" x14ac:dyDescent="0.2">
      <c r="A1492" s="7"/>
      <c r="B1492" s="138" t="s">
        <v>560</v>
      </c>
      <c r="C1492" s="674" t="s">
        <v>5481</v>
      </c>
      <c r="D1492" s="209">
        <v>2.5000000000000001E-2</v>
      </c>
      <c r="E1492" s="1352">
        <v>541</v>
      </c>
      <c r="F1492" s="1352">
        <v>216</v>
      </c>
      <c r="G1492" s="1352">
        <v>87</v>
      </c>
      <c r="H1492" s="51">
        <v>50</v>
      </c>
      <c r="I1492" s="42"/>
      <c r="J1492" s="1502"/>
      <c r="K1492" s="1496"/>
      <c r="L1492" s="1086"/>
    </row>
    <row r="1493" spans="1:12" ht="11.25" customHeight="1" outlineLevel="2" x14ac:dyDescent="0.2">
      <c r="A1493" s="7"/>
      <c r="B1493" s="138" t="s">
        <v>561</v>
      </c>
      <c r="C1493" s="674" t="s">
        <v>5482</v>
      </c>
      <c r="D1493" s="209">
        <v>2.5000000000000001E-2</v>
      </c>
      <c r="E1493" s="1352">
        <v>541</v>
      </c>
      <c r="F1493" s="1352">
        <v>216</v>
      </c>
      <c r="G1493" s="1352">
        <v>87</v>
      </c>
      <c r="H1493" s="51">
        <v>50</v>
      </c>
      <c r="I1493" s="42"/>
      <c r="J1493" s="1502"/>
      <c r="K1493" s="1496"/>
      <c r="L1493" s="1086"/>
    </row>
    <row r="1494" spans="1:12" ht="11.25" customHeight="1" outlineLevel="2" x14ac:dyDescent="0.2">
      <c r="A1494" s="7"/>
      <c r="B1494" s="138" t="s">
        <v>562</v>
      </c>
      <c r="C1494" s="674" t="s">
        <v>5483</v>
      </c>
      <c r="D1494" s="209">
        <v>2.5000000000000001E-2</v>
      </c>
      <c r="E1494" s="1352">
        <v>541</v>
      </c>
      <c r="F1494" s="1352">
        <v>216</v>
      </c>
      <c r="G1494" s="1352">
        <v>87</v>
      </c>
      <c r="H1494" s="51">
        <v>50</v>
      </c>
      <c r="I1494" s="42"/>
      <c r="J1494" s="1502"/>
      <c r="K1494" s="1496"/>
      <c r="L1494" s="1086"/>
    </row>
    <row r="1495" spans="1:12" ht="11.25" customHeight="1" outlineLevel="2" x14ac:dyDescent="0.2">
      <c r="A1495" s="7"/>
      <c r="B1495" s="138" t="s">
        <v>563</v>
      </c>
      <c r="C1495" s="674" t="s">
        <v>5484</v>
      </c>
      <c r="D1495" s="209">
        <v>0.03</v>
      </c>
      <c r="E1495" s="1352">
        <v>528</v>
      </c>
      <c r="F1495" s="1352">
        <v>211</v>
      </c>
      <c r="G1495" s="1352">
        <v>82</v>
      </c>
      <c r="H1495" s="51">
        <v>50</v>
      </c>
      <c r="I1495" s="42"/>
    </row>
    <row r="1496" spans="1:12" ht="11.25" customHeight="1" outlineLevel="2" thickBot="1" x14ac:dyDescent="0.25">
      <c r="A1496" s="7"/>
      <c r="B1496" s="210" t="s">
        <v>564</v>
      </c>
      <c r="C1496" s="675" t="s">
        <v>5485</v>
      </c>
      <c r="D1496" s="211">
        <v>0.03</v>
      </c>
      <c r="E1496" s="1354">
        <v>528</v>
      </c>
      <c r="F1496" s="1354">
        <v>211</v>
      </c>
      <c r="G1496" s="1353">
        <v>82</v>
      </c>
      <c r="H1496" s="170">
        <v>50</v>
      </c>
      <c r="I1496" s="90"/>
    </row>
    <row r="1497" spans="1:12" ht="11.25" customHeight="1" outlineLevel="2" x14ac:dyDescent="0.2">
      <c r="A1497" s="7"/>
      <c r="B1497" s="212" t="s">
        <v>565</v>
      </c>
      <c r="C1497" s="676" t="s">
        <v>5486</v>
      </c>
      <c r="D1497" s="213">
        <v>2.8000000000000001E-2</v>
      </c>
      <c r="E1497" s="1350">
        <v>565</v>
      </c>
      <c r="F1497" s="1350">
        <v>226</v>
      </c>
      <c r="G1497" s="1350">
        <v>92</v>
      </c>
      <c r="H1497" s="62">
        <v>50</v>
      </c>
      <c r="I1497" s="104" t="s">
        <v>74</v>
      </c>
      <c r="J1497" s="1502" t="s">
        <v>2752</v>
      </c>
      <c r="K1497" s="1496"/>
      <c r="L1497" s="1086"/>
    </row>
    <row r="1498" spans="1:12" ht="11.25" customHeight="1" outlineLevel="2" x14ac:dyDescent="0.2">
      <c r="A1498" s="7"/>
      <c r="B1498" s="138" t="s">
        <v>566</v>
      </c>
      <c r="C1498" s="677" t="s">
        <v>5487</v>
      </c>
      <c r="D1498" s="209">
        <v>2.8000000000000001E-2</v>
      </c>
      <c r="E1498" s="1352">
        <v>565</v>
      </c>
      <c r="F1498" s="1352">
        <v>226</v>
      </c>
      <c r="G1498" s="1352">
        <v>92</v>
      </c>
      <c r="H1498" s="51">
        <v>50</v>
      </c>
      <c r="I1498" s="42"/>
      <c r="J1498" s="1502"/>
      <c r="K1498" s="1496"/>
      <c r="L1498" s="1086"/>
    </row>
    <row r="1499" spans="1:12" ht="11.25" customHeight="1" outlineLevel="2" x14ac:dyDescent="0.2">
      <c r="A1499" s="7"/>
      <c r="B1499" s="138" t="s">
        <v>567</v>
      </c>
      <c r="C1499" s="677" t="s">
        <v>5488</v>
      </c>
      <c r="D1499" s="209">
        <v>2.8000000000000001E-2</v>
      </c>
      <c r="E1499" s="1352">
        <v>565</v>
      </c>
      <c r="F1499" s="1352">
        <v>226</v>
      </c>
      <c r="G1499" s="1352">
        <v>92</v>
      </c>
      <c r="H1499" s="51">
        <v>50</v>
      </c>
      <c r="I1499" s="42"/>
      <c r="J1499" s="1502"/>
      <c r="K1499" s="1496"/>
      <c r="L1499" s="1086"/>
    </row>
    <row r="1500" spans="1:12" ht="11.25" customHeight="1" outlineLevel="2" x14ac:dyDescent="0.2">
      <c r="A1500" s="7"/>
      <c r="B1500" s="138" t="s">
        <v>568</v>
      </c>
      <c r="C1500" s="677" t="s">
        <v>5489</v>
      </c>
      <c r="D1500" s="209">
        <v>2.8000000000000001E-2</v>
      </c>
      <c r="E1500" s="1352">
        <v>565</v>
      </c>
      <c r="F1500" s="1352">
        <v>226</v>
      </c>
      <c r="G1500" s="1352">
        <v>92</v>
      </c>
      <c r="H1500" s="51">
        <v>50</v>
      </c>
      <c r="I1500" s="42"/>
      <c r="J1500" s="1502"/>
      <c r="K1500" s="1496"/>
      <c r="L1500" s="1086"/>
    </row>
    <row r="1501" spans="1:12" ht="11.25" customHeight="1" outlineLevel="2" x14ac:dyDescent="0.2">
      <c r="A1501" s="7"/>
      <c r="B1501" s="138" t="s">
        <v>569</v>
      </c>
      <c r="C1501" s="677" t="s">
        <v>5490</v>
      </c>
      <c r="D1501" s="209">
        <v>2.8000000000000001E-2</v>
      </c>
      <c r="E1501" s="1352">
        <v>565</v>
      </c>
      <c r="F1501" s="1352">
        <v>226</v>
      </c>
      <c r="G1501" s="1352">
        <v>92</v>
      </c>
      <c r="H1501" s="51">
        <v>50</v>
      </c>
      <c r="I1501" s="42"/>
      <c r="J1501" s="1502"/>
      <c r="K1501" s="1496"/>
      <c r="L1501" s="1086"/>
    </row>
    <row r="1502" spans="1:12" ht="11.25" customHeight="1" outlineLevel="2" x14ac:dyDescent="0.2">
      <c r="A1502" s="7"/>
      <c r="B1502" s="138" t="s">
        <v>570</v>
      </c>
      <c r="C1502" s="677" t="s">
        <v>5491</v>
      </c>
      <c r="D1502" s="209">
        <v>2.8000000000000001E-2</v>
      </c>
      <c r="E1502" s="1352">
        <v>565</v>
      </c>
      <c r="F1502" s="1352">
        <v>226</v>
      </c>
      <c r="G1502" s="1352">
        <v>92</v>
      </c>
      <c r="H1502" s="51">
        <v>50</v>
      </c>
      <c r="I1502" s="42"/>
      <c r="J1502" s="1502"/>
      <c r="K1502" s="1496"/>
      <c r="L1502" s="1086"/>
    </row>
    <row r="1503" spans="1:12" ht="11.25" customHeight="1" outlineLevel="2" x14ac:dyDescent="0.2">
      <c r="A1503" s="7"/>
      <c r="B1503" s="138" t="s">
        <v>571</v>
      </c>
      <c r="C1503" s="677" t="s">
        <v>5492</v>
      </c>
      <c r="D1503" s="209">
        <v>2.8000000000000001E-2</v>
      </c>
      <c r="E1503" s="1352">
        <v>565</v>
      </c>
      <c r="F1503" s="1352">
        <v>226</v>
      </c>
      <c r="G1503" s="1352">
        <v>92</v>
      </c>
      <c r="H1503" s="51">
        <v>50</v>
      </c>
      <c r="I1503" s="42"/>
      <c r="J1503" s="1502"/>
      <c r="K1503" s="1496"/>
      <c r="L1503" s="1086"/>
    </row>
    <row r="1504" spans="1:12" ht="11.25" customHeight="1" outlineLevel="2" x14ac:dyDescent="0.2">
      <c r="A1504" s="7"/>
      <c r="B1504" s="138" t="s">
        <v>572</v>
      </c>
      <c r="C1504" s="674" t="s">
        <v>5493</v>
      </c>
      <c r="D1504" s="209">
        <v>0.03</v>
      </c>
      <c r="E1504" s="1352">
        <v>552</v>
      </c>
      <c r="F1504" s="1352">
        <v>221</v>
      </c>
      <c r="G1504" s="1352">
        <v>87</v>
      </c>
      <c r="H1504" s="51">
        <v>50</v>
      </c>
      <c r="I1504" s="42"/>
    </row>
    <row r="1505" spans="1:12" ht="11.25" customHeight="1" outlineLevel="2" thickBot="1" x14ac:dyDescent="0.25">
      <c r="A1505" s="7"/>
      <c r="B1505" s="214" t="s">
        <v>573</v>
      </c>
      <c r="C1505" s="678" t="s">
        <v>5494</v>
      </c>
      <c r="D1505" s="215">
        <v>0.03</v>
      </c>
      <c r="E1505" s="1368">
        <v>552</v>
      </c>
      <c r="F1505" s="1368">
        <v>221</v>
      </c>
      <c r="G1505" s="1351">
        <v>87</v>
      </c>
      <c r="H1505" s="136">
        <v>50</v>
      </c>
      <c r="I1505" s="72"/>
    </row>
    <row r="1506" spans="1:12" ht="11.25" customHeight="1" outlineLevel="2" x14ac:dyDescent="0.2">
      <c r="A1506" s="7"/>
      <c r="B1506" s="138" t="s">
        <v>574</v>
      </c>
      <c r="C1506" s="674" t="s">
        <v>5495</v>
      </c>
      <c r="D1506" s="209">
        <v>3.7999999999999999E-2</v>
      </c>
      <c r="E1506" s="1352">
        <v>607</v>
      </c>
      <c r="F1506" s="1352">
        <v>243</v>
      </c>
      <c r="G1506" s="1352">
        <v>106</v>
      </c>
      <c r="H1506" s="51">
        <v>50</v>
      </c>
      <c r="I1506" s="104" t="s">
        <v>74</v>
      </c>
      <c r="J1506" s="1502" t="s">
        <v>2753</v>
      </c>
      <c r="K1506" s="1496"/>
      <c r="L1506" s="1086"/>
    </row>
    <row r="1507" spans="1:12" ht="11.25" customHeight="1" outlineLevel="2" x14ac:dyDescent="0.2">
      <c r="A1507" s="7"/>
      <c r="B1507" s="138" t="s">
        <v>575</v>
      </c>
      <c r="C1507" s="674" t="s">
        <v>5496</v>
      </c>
      <c r="D1507" s="209">
        <v>3.7999999999999999E-2</v>
      </c>
      <c r="E1507" s="1352">
        <v>607</v>
      </c>
      <c r="F1507" s="1352">
        <v>243</v>
      </c>
      <c r="G1507" s="1352">
        <v>106</v>
      </c>
      <c r="H1507" s="51">
        <v>50</v>
      </c>
      <c r="I1507" s="42"/>
      <c r="J1507" s="1502"/>
      <c r="K1507" s="1496"/>
      <c r="L1507" s="1086"/>
    </row>
    <row r="1508" spans="1:12" ht="11.25" customHeight="1" outlineLevel="2" x14ac:dyDescent="0.2">
      <c r="A1508" s="7"/>
      <c r="B1508" s="138" t="s">
        <v>576</v>
      </c>
      <c r="C1508" s="674" t="s">
        <v>5497</v>
      </c>
      <c r="D1508" s="209">
        <v>3.7999999999999999E-2</v>
      </c>
      <c r="E1508" s="1352">
        <v>607</v>
      </c>
      <c r="F1508" s="1352">
        <v>243</v>
      </c>
      <c r="G1508" s="1352">
        <v>106</v>
      </c>
      <c r="H1508" s="51">
        <v>50</v>
      </c>
      <c r="I1508" s="42"/>
      <c r="J1508" s="1502"/>
      <c r="K1508" s="1496"/>
      <c r="L1508" s="1086"/>
    </row>
    <row r="1509" spans="1:12" ht="11.25" customHeight="1" outlineLevel="2" x14ac:dyDescent="0.2">
      <c r="A1509" s="7"/>
      <c r="B1509" s="138" t="s">
        <v>577</v>
      </c>
      <c r="C1509" s="674" t="s">
        <v>5498</v>
      </c>
      <c r="D1509" s="209">
        <v>3.7999999999999999E-2</v>
      </c>
      <c r="E1509" s="1352">
        <v>607</v>
      </c>
      <c r="F1509" s="1352">
        <v>243</v>
      </c>
      <c r="G1509" s="1352">
        <v>106</v>
      </c>
      <c r="H1509" s="51">
        <v>50</v>
      </c>
      <c r="I1509" s="42"/>
      <c r="J1509" s="1502"/>
      <c r="K1509" s="1496"/>
      <c r="L1509" s="1086"/>
    </row>
    <row r="1510" spans="1:12" ht="11.25" customHeight="1" outlineLevel="2" x14ac:dyDescent="0.2">
      <c r="A1510" s="7"/>
      <c r="B1510" s="138" t="s">
        <v>578</v>
      </c>
      <c r="C1510" s="674" t="s">
        <v>5499</v>
      </c>
      <c r="D1510" s="209">
        <v>3.7999999999999999E-2</v>
      </c>
      <c r="E1510" s="1352">
        <v>607</v>
      </c>
      <c r="F1510" s="1352">
        <v>243</v>
      </c>
      <c r="G1510" s="1352">
        <v>106</v>
      </c>
      <c r="H1510" s="51">
        <v>50</v>
      </c>
      <c r="I1510" s="42"/>
      <c r="J1510" s="1502"/>
      <c r="K1510" s="1496"/>
      <c r="L1510" s="1086"/>
    </row>
    <row r="1511" spans="1:12" ht="11.25" customHeight="1" outlineLevel="2" x14ac:dyDescent="0.2">
      <c r="A1511" s="7"/>
      <c r="B1511" s="138" t="s">
        <v>579</v>
      </c>
      <c r="C1511" s="674" t="s">
        <v>5500</v>
      </c>
      <c r="D1511" s="209">
        <v>3.7999999999999999E-2</v>
      </c>
      <c r="E1511" s="1352">
        <v>607</v>
      </c>
      <c r="F1511" s="1352">
        <v>243</v>
      </c>
      <c r="G1511" s="1352">
        <v>106</v>
      </c>
      <c r="H1511" s="51">
        <v>50</v>
      </c>
      <c r="I1511" s="42"/>
      <c r="J1511" s="1502"/>
      <c r="K1511" s="1496"/>
      <c r="L1511" s="1086"/>
    </row>
    <row r="1512" spans="1:12" ht="11.25" customHeight="1" outlineLevel="2" x14ac:dyDescent="0.2">
      <c r="A1512" s="7"/>
      <c r="B1512" s="138" t="s">
        <v>580</v>
      </c>
      <c r="C1512" s="674" t="s">
        <v>5501</v>
      </c>
      <c r="D1512" s="209">
        <v>3.7999999999999999E-2</v>
      </c>
      <c r="E1512" s="1352">
        <v>607</v>
      </c>
      <c r="F1512" s="1352">
        <v>243</v>
      </c>
      <c r="G1512" s="1352">
        <v>106</v>
      </c>
      <c r="H1512" s="51">
        <v>50</v>
      </c>
      <c r="I1512" s="42"/>
      <c r="J1512" s="1502"/>
      <c r="K1512" s="1496"/>
      <c r="L1512" s="1086"/>
    </row>
    <row r="1513" spans="1:12" ht="11.25" customHeight="1" outlineLevel="2" x14ac:dyDescent="0.2">
      <c r="A1513" s="7"/>
      <c r="B1513" s="138" t="s">
        <v>581</v>
      </c>
      <c r="C1513" s="674" t="s">
        <v>5502</v>
      </c>
      <c r="D1513" s="209">
        <v>0.04</v>
      </c>
      <c r="E1513" s="1352">
        <v>591</v>
      </c>
      <c r="F1513" s="1352">
        <v>236</v>
      </c>
      <c r="G1513" s="1352">
        <v>100</v>
      </c>
      <c r="H1513" s="51">
        <v>50</v>
      </c>
      <c r="I1513" s="42"/>
    </row>
    <row r="1514" spans="1:12" ht="11.25" customHeight="1" outlineLevel="2" thickBot="1" x14ac:dyDescent="0.25">
      <c r="A1514" s="7"/>
      <c r="B1514" s="210" t="s">
        <v>582</v>
      </c>
      <c r="C1514" s="675" t="s">
        <v>5503</v>
      </c>
      <c r="D1514" s="211">
        <v>0.04</v>
      </c>
      <c r="E1514" s="1354">
        <v>591</v>
      </c>
      <c r="F1514" s="1354">
        <v>236</v>
      </c>
      <c r="G1514" s="1353">
        <v>100</v>
      </c>
      <c r="H1514" s="170">
        <v>50</v>
      </c>
      <c r="I1514" s="90"/>
    </row>
    <row r="1515" spans="1:12" ht="11.25" customHeight="1" outlineLevel="2" x14ac:dyDescent="0.2">
      <c r="A1515" s="7"/>
      <c r="B1515" s="212" t="s">
        <v>583</v>
      </c>
      <c r="C1515" s="757" t="s">
        <v>5504</v>
      </c>
      <c r="D1515" s="213">
        <v>4.2000000000000003E-2</v>
      </c>
      <c r="E1515" s="1350">
        <v>619</v>
      </c>
      <c r="F1515" s="1350">
        <v>248</v>
      </c>
      <c r="G1515" s="1350">
        <v>110</v>
      </c>
      <c r="H1515" s="62">
        <v>50</v>
      </c>
      <c r="I1515" s="104" t="s">
        <v>74</v>
      </c>
      <c r="J1515" s="1502" t="s">
        <v>2754</v>
      </c>
      <c r="K1515" s="1496"/>
      <c r="L1515" s="1086"/>
    </row>
    <row r="1516" spans="1:12" ht="11.25" customHeight="1" outlineLevel="2" x14ac:dyDescent="0.2">
      <c r="A1516" s="7"/>
      <c r="B1516" s="138" t="s">
        <v>584</v>
      </c>
      <c r="C1516" s="674" t="s">
        <v>5505</v>
      </c>
      <c r="D1516" s="209">
        <v>4.2000000000000003E-2</v>
      </c>
      <c r="E1516" s="1352">
        <v>619</v>
      </c>
      <c r="F1516" s="1352">
        <v>248</v>
      </c>
      <c r="G1516" s="1352">
        <v>110</v>
      </c>
      <c r="H1516" s="51">
        <v>50</v>
      </c>
      <c r="I1516" s="42"/>
      <c r="J1516" s="1502"/>
      <c r="K1516" s="1496"/>
      <c r="L1516" s="1086"/>
    </row>
    <row r="1517" spans="1:12" ht="11.25" customHeight="1" outlineLevel="2" x14ac:dyDescent="0.2">
      <c r="A1517" s="7"/>
      <c r="B1517" s="138" t="s">
        <v>585</v>
      </c>
      <c r="C1517" s="674" t="s">
        <v>5506</v>
      </c>
      <c r="D1517" s="209">
        <v>4.2000000000000003E-2</v>
      </c>
      <c r="E1517" s="1352">
        <v>619</v>
      </c>
      <c r="F1517" s="1352">
        <v>248</v>
      </c>
      <c r="G1517" s="1352">
        <v>110</v>
      </c>
      <c r="H1517" s="51">
        <v>50</v>
      </c>
      <c r="I1517" s="42"/>
      <c r="J1517" s="1502"/>
      <c r="K1517" s="1496"/>
      <c r="L1517" s="1086"/>
    </row>
    <row r="1518" spans="1:12" ht="11.25" customHeight="1" outlineLevel="2" x14ac:dyDescent="0.2">
      <c r="A1518" s="7"/>
      <c r="B1518" s="138" t="s">
        <v>586</v>
      </c>
      <c r="C1518" s="674" t="s">
        <v>5507</v>
      </c>
      <c r="D1518" s="209">
        <v>4.2000000000000003E-2</v>
      </c>
      <c r="E1518" s="1352">
        <v>619</v>
      </c>
      <c r="F1518" s="1352">
        <v>248</v>
      </c>
      <c r="G1518" s="1352">
        <v>110</v>
      </c>
      <c r="H1518" s="51">
        <v>50</v>
      </c>
      <c r="I1518" s="42"/>
      <c r="J1518" s="1502"/>
      <c r="K1518" s="1496"/>
      <c r="L1518" s="1086"/>
    </row>
    <row r="1519" spans="1:12" ht="11.25" customHeight="1" outlineLevel="2" x14ac:dyDescent="0.2">
      <c r="A1519" s="7"/>
      <c r="B1519" s="138" t="s">
        <v>587</v>
      </c>
      <c r="C1519" s="674" t="s">
        <v>5508</v>
      </c>
      <c r="D1519" s="209">
        <v>4.2000000000000003E-2</v>
      </c>
      <c r="E1519" s="1352">
        <v>619</v>
      </c>
      <c r="F1519" s="1352">
        <v>248</v>
      </c>
      <c r="G1519" s="1352">
        <v>110</v>
      </c>
      <c r="H1519" s="51">
        <v>50</v>
      </c>
      <c r="I1519" s="42"/>
      <c r="J1519" s="1502"/>
      <c r="K1519" s="1496"/>
      <c r="L1519" s="1086"/>
    </row>
    <row r="1520" spans="1:12" ht="11.25" customHeight="1" outlineLevel="2" x14ac:dyDescent="0.2">
      <c r="A1520" s="7"/>
      <c r="B1520" s="138" t="s">
        <v>588</v>
      </c>
      <c r="C1520" s="674" t="s">
        <v>5509</v>
      </c>
      <c r="D1520" s="209">
        <v>4.2000000000000003E-2</v>
      </c>
      <c r="E1520" s="1352">
        <v>619</v>
      </c>
      <c r="F1520" s="1352">
        <v>248</v>
      </c>
      <c r="G1520" s="1352">
        <v>110</v>
      </c>
      <c r="H1520" s="51">
        <v>50</v>
      </c>
      <c r="I1520" s="42"/>
      <c r="J1520" s="1502"/>
      <c r="K1520" s="1496"/>
      <c r="L1520" s="1086"/>
    </row>
    <row r="1521" spans="1:14" ht="11.25" customHeight="1" outlineLevel="2" x14ac:dyDescent="0.2">
      <c r="A1521" s="7"/>
      <c r="B1521" s="138" t="s">
        <v>589</v>
      </c>
      <c r="C1521" s="674" t="s">
        <v>5510</v>
      </c>
      <c r="D1521" s="209">
        <v>4.2000000000000003E-2</v>
      </c>
      <c r="E1521" s="1352">
        <v>619</v>
      </c>
      <c r="F1521" s="1352">
        <v>248</v>
      </c>
      <c r="G1521" s="1352">
        <v>110</v>
      </c>
      <c r="H1521" s="51">
        <v>50</v>
      </c>
      <c r="I1521" s="42"/>
      <c r="J1521" s="1502"/>
      <c r="K1521" s="1496"/>
      <c r="L1521" s="1086"/>
    </row>
    <row r="1522" spans="1:14" ht="11.25" customHeight="1" outlineLevel="2" x14ac:dyDescent="0.2">
      <c r="A1522" s="7"/>
      <c r="B1522" s="138" t="s">
        <v>590</v>
      </c>
      <c r="C1522" s="674" t="s">
        <v>5511</v>
      </c>
      <c r="D1522" s="209">
        <v>0.04</v>
      </c>
      <c r="E1522" s="1352">
        <v>600</v>
      </c>
      <c r="F1522" s="1352">
        <v>240</v>
      </c>
      <c r="G1522" s="1352">
        <v>103</v>
      </c>
      <c r="H1522" s="51">
        <v>50</v>
      </c>
      <c r="I1522" s="42"/>
      <c r="L1522" s="874"/>
    </row>
    <row r="1523" spans="1:14" ht="11.25" customHeight="1" outlineLevel="2" thickBot="1" x14ac:dyDescent="0.25">
      <c r="A1523" s="7"/>
      <c r="B1523" s="210" t="s">
        <v>591</v>
      </c>
      <c r="C1523" s="675" t="s">
        <v>5512</v>
      </c>
      <c r="D1523" s="211">
        <v>0.04</v>
      </c>
      <c r="E1523" s="1354">
        <v>600</v>
      </c>
      <c r="F1523" s="1354">
        <v>240</v>
      </c>
      <c r="G1523" s="1353">
        <v>103</v>
      </c>
      <c r="H1523" s="170">
        <v>50</v>
      </c>
      <c r="I1523" s="90"/>
      <c r="L1523" s="874"/>
    </row>
    <row r="1524" spans="1:14" ht="15" customHeight="1" outlineLevel="1" thickBot="1" x14ac:dyDescent="0.25">
      <c r="A1524" s="578"/>
      <c r="B1524" s="180" t="s">
        <v>15</v>
      </c>
      <c r="C1524" s="180" t="s">
        <v>5513</v>
      </c>
      <c r="D1524" s="47" t="s">
        <v>16</v>
      </c>
      <c r="E1524" s="1347" t="s">
        <v>17</v>
      </c>
      <c r="F1524" s="1347" t="s">
        <v>2625</v>
      </c>
      <c r="G1524" s="1347" t="s">
        <v>4154</v>
      </c>
      <c r="H1524" s="1301" t="s">
        <v>18</v>
      </c>
      <c r="I1524" s="74" t="s">
        <v>19</v>
      </c>
      <c r="L1524" s="874"/>
    </row>
    <row r="1525" spans="1:14" ht="66" customHeight="1" outlineLevel="2" thickBot="1" x14ac:dyDescent="0.25">
      <c r="A1525" s="166"/>
      <c r="B1525" s="1227" t="s">
        <v>2994</v>
      </c>
      <c r="C1525" s="927" t="s">
        <v>5514</v>
      </c>
      <c r="D1525" s="211">
        <v>7.0000000000000007E-2</v>
      </c>
      <c r="E1525" s="1353">
        <v>757</v>
      </c>
      <c r="F1525" s="1353">
        <v>303</v>
      </c>
      <c r="G1525" s="1353">
        <v>152</v>
      </c>
      <c r="H1525" s="170">
        <v>50</v>
      </c>
      <c r="I1525" s="90"/>
      <c r="J1525" s="1511" t="s">
        <v>2995</v>
      </c>
      <c r="K1525" s="1508"/>
      <c r="L1525" s="869"/>
    </row>
    <row r="1526" spans="1:14" ht="21" customHeight="1" thickBot="1" x14ac:dyDescent="0.25">
      <c r="A1526" s="24" t="s">
        <v>14</v>
      </c>
      <c r="B1526" s="25" t="s">
        <v>15</v>
      </c>
      <c r="C1526" s="134" t="s">
        <v>592</v>
      </c>
      <c r="D1526" s="891" t="s">
        <v>16</v>
      </c>
      <c r="E1526" s="1346" t="s">
        <v>17</v>
      </c>
      <c r="F1526" s="1346" t="s">
        <v>2625</v>
      </c>
      <c r="G1526" s="1346" t="s">
        <v>4154</v>
      </c>
      <c r="H1526" s="1299" t="s">
        <v>18</v>
      </c>
      <c r="I1526" s="1300" t="s">
        <v>19</v>
      </c>
      <c r="L1526" s="874"/>
    </row>
    <row r="1527" spans="1:14" ht="15" customHeight="1" outlineLevel="1" thickBot="1" x14ac:dyDescent="0.25">
      <c r="A1527" s="31"/>
      <c r="B1527" s="52" t="s">
        <v>15</v>
      </c>
      <c r="C1527" s="180" t="s">
        <v>5515</v>
      </c>
      <c r="D1527" s="47" t="s">
        <v>16</v>
      </c>
      <c r="E1527" s="1347" t="s">
        <v>17</v>
      </c>
      <c r="F1527" s="1347" t="s">
        <v>2625</v>
      </c>
      <c r="G1527" s="1347" t="s">
        <v>4154</v>
      </c>
      <c r="H1527" s="1301" t="s">
        <v>18</v>
      </c>
      <c r="I1527" s="74" t="s">
        <v>19</v>
      </c>
      <c r="L1527" s="874"/>
    </row>
    <row r="1528" spans="1:14" ht="11.25" customHeight="1" outlineLevel="2" x14ac:dyDescent="0.2">
      <c r="A1528" s="7"/>
      <c r="B1528" s="91" t="s">
        <v>593</v>
      </c>
      <c r="C1528" s="668" t="s">
        <v>5516</v>
      </c>
      <c r="D1528" s="1035">
        <v>0.16500000000000001</v>
      </c>
      <c r="E1528" s="1348">
        <v>1425</v>
      </c>
      <c r="F1528" s="1348">
        <v>570</v>
      </c>
      <c r="G1528" s="1348">
        <v>351</v>
      </c>
      <c r="H1528" s="50">
        <v>50</v>
      </c>
      <c r="I1528" s="104" t="s">
        <v>74</v>
      </c>
      <c r="J1528" s="1502" t="s">
        <v>2755</v>
      </c>
      <c r="K1528" s="1496"/>
      <c r="L1528" s="1086"/>
    </row>
    <row r="1529" spans="1:14" ht="11.25" customHeight="1" outlineLevel="2" x14ac:dyDescent="0.2">
      <c r="A1529" s="7"/>
      <c r="B1529" s="93" t="s">
        <v>594</v>
      </c>
      <c r="C1529" s="437" t="s">
        <v>5517</v>
      </c>
      <c r="D1529" s="306">
        <v>0.16500000000000001</v>
      </c>
      <c r="E1529" s="1352">
        <v>1425</v>
      </c>
      <c r="F1529" s="1352">
        <v>570</v>
      </c>
      <c r="G1529" s="1352">
        <v>351</v>
      </c>
      <c r="H1529" s="51">
        <v>50</v>
      </c>
      <c r="I1529" s="185"/>
      <c r="J1529" s="1502"/>
      <c r="K1529" s="1496"/>
      <c r="L1529" s="1086"/>
    </row>
    <row r="1530" spans="1:14" ht="11.25" customHeight="1" outlineLevel="2" x14ac:dyDescent="0.2">
      <c r="A1530" s="7"/>
      <c r="B1530" s="93" t="s">
        <v>595</v>
      </c>
      <c r="C1530" s="437" t="s">
        <v>5518</v>
      </c>
      <c r="D1530" s="306">
        <v>0.16500000000000001</v>
      </c>
      <c r="E1530" s="1352">
        <v>1425</v>
      </c>
      <c r="F1530" s="1352">
        <v>570</v>
      </c>
      <c r="G1530" s="1352">
        <v>351</v>
      </c>
      <c r="H1530" s="51">
        <v>50</v>
      </c>
      <c r="I1530" s="185"/>
      <c r="J1530" s="1502"/>
      <c r="K1530" s="1496"/>
      <c r="L1530" s="1086"/>
    </row>
    <row r="1531" spans="1:14" ht="11.25" customHeight="1" outlineLevel="2" x14ac:dyDescent="0.2">
      <c r="A1531" s="7"/>
      <c r="B1531" s="93" t="s">
        <v>596</v>
      </c>
      <c r="C1531" s="437" t="s">
        <v>5519</v>
      </c>
      <c r="D1531" s="306">
        <v>0.16500000000000001</v>
      </c>
      <c r="E1531" s="1352">
        <v>1425</v>
      </c>
      <c r="F1531" s="1352">
        <v>570</v>
      </c>
      <c r="G1531" s="1352">
        <v>351</v>
      </c>
      <c r="H1531" s="51">
        <v>50</v>
      </c>
      <c r="I1531" s="185"/>
      <c r="J1531" s="1502"/>
      <c r="K1531" s="1496"/>
      <c r="L1531" s="1086"/>
    </row>
    <row r="1532" spans="1:14" ht="11.25" customHeight="1" outlineLevel="2" x14ac:dyDescent="0.2">
      <c r="A1532" s="7"/>
      <c r="B1532" s="93" t="s">
        <v>597</v>
      </c>
      <c r="C1532" s="437" t="s">
        <v>5520</v>
      </c>
      <c r="D1532" s="306">
        <v>0.16500000000000001</v>
      </c>
      <c r="E1532" s="1352">
        <v>1425</v>
      </c>
      <c r="F1532" s="1352">
        <v>570</v>
      </c>
      <c r="G1532" s="1352">
        <v>351</v>
      </c>
      <c r="H1532" s="51">
        <v>50</v>
      </c>
      <c r="I1532" s="185"/>
      <c r="J1532" s="1502"/>
      <c r="K1532" s="1496"/>
      <c r="L1532" s="1086"/>
    </row>
    <row r="1533" spans="1:14" ht="11.25" customHeight="1" outlineLevel="2" x14ac:dyDescent="0.2">
      <c r="A1533" s="7"/>
      <c r="B1533" s="93" t="s">
        <v>598</v>
      </c>
      <c r="C1533" s="437" t="s">
        <v>5521</v>
      </c>
      <c r="D1533" s="306">
        <v>0.16500000000000001</v>
      </c>
      <c r="E1533" s="1352">
        <v>1425</v>
      </c>
      <c r="F1533" s="1352">
        <v>570</v>
      </c>
      <c r="G1533" s="1352">
        <v>351</v>
      </c>
      <c r="H1533" s="51">
        <v>50</v>
      </c>
      <c r="I1533" s="185"/>
      <c r="J1533" s="1502"/>
      <c r="K1533" s="1496"/>
      <c r="L1533" s="1086"/>
    </row>
    <row r="1534" spans="1:14" ht="11.25" customHeight="1" outlineLevel="2" thickBot="1" x14ac:dyDescent="0.25">
      <c r="A1534" s="7"/>
      <c r="B1534" s="904" t="s">
        <v>599</v>
      </c>
      <c r="C1534" s="477" t="s">
        <v>5522</v>
      </c>
      <c r="D1534" s="328">
        <v>0.16500000000000001</v>
      </c>
      <c r="E1534" s="1354">
        <v>1425</v>
      </c>
      <c r="F1534" s="1354">
        <v>570</v>
      </c>
      <c r="G1534" s="1354">
        <v>351</v>
      </c>
      <c r="H1534" s="45">
        <v>50</v>
      </c>
      <c r="I1534" s="216"/>
      <c r="L1534" s="874"/>
    </row>
    <row r="1535" spans="1:14" ht="15" customHeight="1" outlineLevel="1" thickBot="1" x14ac:dyDescent="0.25">
      <c r="A1535" s="31"/>
      <c r="B1535" s="52" t="s">
        <v>15</v>
      </c>
      <c r="C1535" s="180" t="s">
        <v>5523</v>
      </c>
      <c r="D1535" s="47" t="s">
        <v>16</v>
      </c>
      <c r="E1535" s="1347" t="s">
        <v>17</v>
      </c>
      <c r="F1535" s="1347" t="s">
        <v>2625</v>
      </c>
      <c r="G1535" s="1347" t="s">
        <v>4154</v>
      </c>
      <c r="H1535" s="1301" t="s">
        <v>18</v>
      </c>
      <c r="I1535" s="74" t="s">
        <v>19</v>
      </c>
      <c r="L1535" s="874"/>
    </row>
    <row r="1536" spans="1:14" ht="22.5" customHeight="1" outlineLevel="2" x14ac:dyDescent="0.2">
      <c r="A1536" s="7"/>
      <c r="B1536" s="188" t="s">
        <v>600</v>
      </c>
      <c r="C1536" s="655" t="s">
        <v>5524</v>
      </c>
      <c r="D1536" s="987">
        <v>0.13</v>
      </c>
      <c r="E1536" s="1350">
        <v>1460</v>
      </c>
      <c r="F1536" s="1350">
        <v>584</v>
      </c>
      <c r="G1536" s="1350">
        <v>388</v>
      </c>
      <c r="H1536" s="50">
        <v>50</v>
      </c>
      <c r="I1536" s="38"/>
      <c r="J1536" s="1502" t="s">
        <v>2756</v>
      </c>
      <c r="K1536" s="1496"/>
      <c r="L1536" s="1086"/>
      <c r="M1536" s="785"/>
      <c r="N1536" s="785"/>
    </row>
    <row r="1537" spans="1:14" ht="22.5" customHeight="1" outlineLevel="2" thickBot="1" x14ac:dyDescent="0.25">
      <c r="A1537" s="7"/>
      <c r="B1537" s="190" t="s">
        <v>601</v>
      </c>
      <c r="C1537" s="679" t="s">
        <v>5525</v>
      </c>
      <c r="D1537" s="43">
        <v>0.13</v>
      </c>
      <c r="E1537" s="1348">
        <v>1460</v>
      </c>
      <c r="F1537" s="1348">
        <v>584</v>
      </c>
      <c r="G1537" s="1348">
        <v>388</v>
      </c>
      <c r="H1537" s="45">
        <v>50</v>
      </c>
      <c r="I1537" s="44"/>
      <c r="J1537" s="1502"/>
      <c r="K1537" s="1496"/>
      <c r="L1537" s="1086"/>
      <c r="M1537" s="785"/>
      <c r="N1537" s="785"/>
    </row>
    <row r="1538" spans="1:14" ht="11.25" customHeight="1" outlineLevel="2" thickBot="1" x14ac:dyDescent="0.25">
      <c r="A1538" s="31"/>
      <c r="B1538" s="52" t="s">
        <v>15</v>
      </c>
      <c r="C1538" s="180" t="s">
        <v>5526</v>
      </c>
      <c r="D1538" s="47" t="s">
        <v>16</v>
      </c>
      <c r="E1538" s="1347" t="s">
        <v>17</v>
      </c>
      <c r="F1538" s="1347" t="s">
        <v>2625</v>
      </c>
      <c r="G1538" s="1347" t="s">
        <v>4154</v>
      </c>
      <c r="H1538" s="1301" t="s">
        <v>18</v>
      </c>
      <c r="I1538" s="74" t="s">
        <v>19</v>
      </c>
      <c r="J1538" s="1502"/>
      <c r="K1538" s="1496"/>
      <c r="L1538" s="1086"/>
    </row>
    <row r="1539" spans="1:14" ht="11.25" customHeight="1" outlineLevel="2" thickBot="1" x14ac:dyDescent="0.25">
      <c r="A1539" s="65"/>
      <c r="B1539" s="882" t="s">
        <v>602</v>
      </c>
      <c r="C1539" s="449" t="s">
        <v>5526</v>
      </c>
      <c r="D1539" s="964">
        <v>0.03</v>
      </c>
      <c r="E1539" s="1353">
        <v>390</v>
      </c>
      <c r="F1539" s="1353">
        <v>156</v>
      </c>
      <c r="G1539" s="1353">
        <v>36</v>
      </c>
      <c r="H1539" s="170">
        <v>50</v>
      </c>
      <c r="I1539" s="90"/>
      <c r="J1539" s="1089"/>
      <c r="K1539" s="1089"/>
      <c r="L1539" s="874"/>
    </row>
    <row r="1540" spans="1:14" ht="11.25" customHeight="1" outlineLevel="2" thickBot="1" x14ac:dyDescent="0.25">
      <c r="A1540" s="7"/>
      <c r="B1540" s="52" t="s">
        <v>15</v>
      </c>
      <c r="C1540" s="180" t="s">
        <v>5527</v>
      </c>
      <c r="D1540" s="30" t="s">
        <v>16</v>
      </c>
      <c r="E1540" s="1347" t="s">
        <v>17</v>
      </c>
      <c r="F1540" s="1347" t="s">
        <v>2625</v>
      </c>
      <c r="G1540" s="1347" t="s">
        <v>4154</v>
      </c>
      <c r="H1540" s="1301" t="s">
        <v>18</v>
      </c>
      <c r="I1540" s="74" t="s">
        <v>19</v>
      </c>
      <c r="J1540" s="1089"/>
      <c r="K1540" s="1089"/>
      <c r="L1540" s="874"/>
    </row>
    <row r="1541" spans="1:14" ht="15.75" customHeight="1" outlineLevel="2" x14ac:dyDescent="0.2">
      <c r="A1541" s="7"/>
      <c r="B1541" s="97" t="s">
        <v>2887</v>
      </c>
      <c r="C1541" s="1000" t="s">
        <v>5528</v>
      </c>
      <c r="D1541" s="92">
        <v>0.15</v>
      </c>
      <c r="E1541" s="1348">
        <v>1308</v>
      </c>
      <c r="F1541" s="1348">
        <v>523</v>
      </c>
      <c r="G1541" s="1348">
        <v>341</v>
      </c>
      <c r="H1541" s="50">
        <v>50</v>
      </c>
      <c r="I1541" s="104" t="s">
        <v>74</v>
      </c>
      <c r="J1541" s="1089"/>
      <c r="K1541" s="1089"/>
      <c r="L1541" s="6"/>
    </row>
    <row r="1542" spans="1:14" ht="15.75" customHeight="1" outlineLevel="2" x14ac:dyDescent="0.2">
      <c r="A1542" s="7"/>
      <c r="B1542" s="39" t="s">
        <v>2888</v>
      </c>
      <c r="C1542" s="680" t="s">
        <v>5529</v>
      </c>
      <c r="D1542" s="94">
        <v>0.15</v>
      </c>
      <c r="E1542" s="1352">
        <v>1308</v>
      </c>
      <c r="F1542" s="1352">
        <v>523</v>
      </c>
      <c r="G1542" s="1352">
        <v>341</v>
      </c>
      <c r="H1542" s="51">
        <v>50</v>
      </c>
      <c r="I1542" s="42"/>
      <c r="J1542" s="1089"/>
      <c r="K1542" s="1089"/>
      <c r="L1542" s="6"/>
    </row>
    <row r="1543" spans="1:14" ht="15.75" customHeight="1" outlineLevel="2" x14ac:dyDescent="0.2">
      <c r="A1543" s="7"/>
      <c r="B1543" s="39" t="s">
        <v>2889</v>
      </c>
      <c r="C1543" s="680" t="s">
        <v>5530</v>
      </c>
      <c r="D1543" s="94">
        <v>0.15</v>
      </c>
      <c r="E1543" s="1352">
        <v>1308</v>
      </c>
      <c r="F1543" s="1352">
        <v>523</v>
      </c>
      <c r="G1543" s="1352">
        <v>341</v>
      </c>
      <c r="H1543" s="51">
        <v>50</v>
      </c>
      <c r="I1543" s="42"/>
      <c r="J1543" s="1502" t="s">
        <v>2901</v>
      </c>
      <c r="K1543" s="1496"/>
      <c r="L1543" s="1086"/>
    </row>
    <row r="1544" spans="1:14" ht="15.75" customHeight="1" outlineLevel="2" x14ac:dyDescent="0.2">
      <c r="A1544" s="7"/>
      <c r="B1544" s="39" t="s">
        <v>2890</v>
      </c>
      <c r="C1544" s="680" t="s">
        <v>5531</v>
      </c>
      <c r="D1544" s="94">
        <v>0.15</v>
      </c>
      <c r="E1544" s="1352">
        <v>1308</v>
      </c>
      <c r="F1544" s="1352">
        <v>523</v>
      </c>
      <c r="G1544" s="1352">
        <v>341</v>
      </c>
      <c r="H1544" s="51">
        <v>50</v>
      </c>
      <c r="I1544" s="42"/>
      <c r="J1544" s="1502"/>
      <c r="K1544" s="1496"/>
      <c r="L1544" s="1086"/>
    </row>
    <row r="1545" spans="1:14" ht="15.75" customHeight="1" outlineLevel="2" x14ac:dyDescent="0.2">
      <c r="A1545" s="7"/>
      <c r="B1545" s="39" t="s">
        <v>2891</v>
      </c>
      <c r="C1545" s="680" t="s">
        <v>5532</v>
      </c>
      <c r="D1545" s="94">
        <v>0.15</v>
      </c>
      <c r="E1545" s="1352">
        <v>1308</v>
      </c>
      <c r="F1545" s="1352">
        <v>523</v>
      </c>
      <c r="G1545" s="1352">
        <v>341</v>
      </c>
      <c r="H1545" s="51">
        <v>50</v>
      </c>
      <c r="I1545" s="42"/>
      <c r="J1545" s="1089"/>
      <c r="K1545" s="1089"/>
      <c r="L1545" s="874"/>
    </row>
    <row r="1546" spans="1:14" ht="15.75" customHeight="1" outlineLevel="2" x14ac:dyDescent="0.2">
      <c r="A1546" s="7"/>
      <c r="B1546" s="39" t="s">
        <v>2892</v>
      </c>
      <c r="C1546" s="680" t="s">
        <v>5533</v>
      </c>
      <c r="D1546" s="94">
        <v>0.15</v>
      </c>
      <c r="E1546" s="1352">
        <v>1308</v>
      </c>
      <c r="F1546" s="1352">
        <v>523</v>
      </c>
      <c r="G1546" s="1352">
        <v>341</v>
      </c>
      <c r="H1546" s="51">
        <v>50</v>
      </c>
      <c r="I1546" s="42"/>
      <c r="J1546" s="1089"/>
      <c r="K1546" s="1089"/>
      <c r="L1546" s="874"/>
    </row>
    <row r="1547" spans="1:14" ht="15.75" customHeight="1" outlineLevel="2" thickBot="1" x14ac:dyDescent="0.25">
      <c r="A1547" s="7"/>
      <c r="B1547" s="99" t="s">
        <v>2893</v>
      </c>
      <c r="C1547" s="681" t="s">
        <v>5534</v>
      </c>
      <c r="D1547" s="244">
        <v>0.15</v>
      </c>
      <c r="E1547" s="1354">
        <v>1308</v>
      </c>
      <c r="F1547" s="1354">
        <v>523</v>
      </c>
      <c r="G1547" s="1354">
        <v>341</v>
      </c>
      <c r="H1547" s="45">
        <v>50</v>
      </c>
      <c r="I1547" s="44"/>
      <c r="J1547" s="1089"/>
      <c r="K1547" s="1089"/>
      <c r="L1547" s="874"/>
    </row>
    <row r="1548" spans="1:14" ht="15" customHeight="1" outlineLevel="1" thickBot="1" x14ac:dyDescent="0.25">
      <c r="A1548" s="31"/>
      <c r="B1548" s="52" t="s">
        <v>15</v>
      </c>
      <c r="C1548" s="180" t="s">
        <v>5535</v>
      </c>
      <c r="D1548" s="47" t="s">
        <v>16</v>
      </c>
      <c r="E1548" s="1347" t="s">
        <v>17</v>
      </c>
      <c r="F1548" s="1347" t="s">
        <v>2625</v>
      </c>
      <c r="G1548" s="1347" t="s">
        <v>4154</v>
      </c>
      <c r="H1548" s="1301" t="s">
        <v>18</v>
      </c>
      <c r="I1548" s="74" t="s">
        <v>19</v>
      </c>
      <c r="L1548" s="874"/>
    </row>
    <row r="1549" spans="1:14" ht="11.25" customHeight="1" outlineLevel="2" x14ac:dyDescent="0.2">
      <c r="A1549" s="7"/>
      <c r="B1549" s="219" t="s">
        <v>617</v>
      </c>
      <c r="C1549" s="1000" t="s">
        <v>5536</v>
      </c>
      <c r="D1549" s="220">
        <v>0.26500000000000001</v>
      </c>
      <c r="E1549" s="1348">
        <v>2998</v>
      </c>
      <c r="F1549" s="1348">
        <v>1199</v>
      </c>
      <c r="G1549" s="1348">
        <v>888</v>
      </c>
      <c r="H1549" s="50">
        <v>50</v>
      </c>
      <c r="I1549" s="104" t="s">
        <v>74</v>
      </c>
      <c r="J1549" s="1502" t="s">
        <v>2757</v>
      </c>
      <c r="K1549" s="1496"/>
      <c r="L1549" s="1086"/>
    </row>
    <row r="1550" spans="1:14" ht="11.25" customHeight="1" outlineLevel="2" x14ac:dyDescent="0.2">
      <c r="A1550" s="7"/>
      <c r="B1550" s="221" t="s">
        <v>618</v>
      </c>
      <c r="C1550" s="680" t="s">
        <v>5537</v>
      </c>
      <c r="D1550" s="220">
        <v>0.26500000000000001</v>
      </c>
      <c r="E1550" s="1352">
        <v>2998</v>
      </c>
      <c r="F1550" s="1352">
        <v>1199</v>
      </c>
      <c r="G1550" s="1352">
        <v>888</v>
      </c>
      <c r="H1550" s="51">
        <v>50</v>
      </c>
      <c r="I1550" s="185"/>
      <c r="J1550" s="1502"/>
      <c r="K1550" s="1496"/>
      <c r="L1550" s="1086"/>
    </row>
    <row r="1551" spans="1:14" ht="11.25" customHeight="1" outlineLevel="2" x14ac:dyDescent="0.2">
      <c r="A1551" s="7"/>
      <c r="B1551" s="221" t="s">
        <v>619</v>
      </c>
      <c r="C1551" s="680" t="s">
        <v>5538</v>
      </c>
      <c r="D1551" s="220">
        <v>0.26500000000000001</v>
      </c>
      <c r="E1551" s="1352">
        <v>2998</v>
      </c>
      <c r="F1551" s="1352">
        <v>1199</v>
      </c>
      <c r="G1551" s="1352">
        <v>888</v>
      </c>
      <c r="H1551" s="51">
        <v>50</v>
      </c>
      <c r="I1551" s="185"/>
      <c r="J1551" s="1502"/>
      <c r="K1551" s="1496"/>
      <c r="L1551" s="1086"/>
    </row>
    <row r="1552" spans="1:14" ht="11.25" customHeight="1" outlineLevel="2" x14ac:dyDescent="0.2">
      <c r="A1552" s="7"/>
      <c r="B1552" s="221" t="s">
        <v>620</v>
      </c>
      <c r="C1552" s="680" t="s">
        <v>5539</v>
      </c>
      <c r="D1552" s="220">
        <v>0.26500000000000001</v>
      </c>
      <c r="E1552" s="1352">
        <v>2998</v>
      </c>
      <c r="F1552" s="1352">
        <v>1199</v>
      </c>
      <c r="G1552" s="1352">
        <v>888</v>
      </c>
      <c r="H1552" s="51">
        <v>50</v>
      </c>
      <c r="I1552" s="185"/>
      <c r="J1552" s="1502"/>
      <c r="K1552" s="1496"/>
      <c r="L1552" s="1086"/>
    </row>
    <row r="1553" spans="1:12" ht="11.25" customHeight="1" outlineLevel="2" x14ac:dyDescent="0.2">
      <c r="A1553" s="7"/>
      <c r="B1553" s="221" t="s">
        <v>621</v>
      </c>
      <c r="C1553" s="680" t="s">
        <v>5540</v>
      </c>
      <c r="D1553" s="220">
        <v>0.26500000000000001</v>
      </c>
      <c r="E1553" s="1352">
        <v>2998</v>
      </c>
      <c r="F1553" s="1352">
        <v>1199</v>
      </c>
      <c r="G1553" s="1352">
        <v>888</v>
      </c>
      <c r="H1553" s="51">
        <v>50</v>
      </c>
      <c r="I1553" s="185"/>
      <c r="J1553" s="1502"/>
      <c r="K1553" s="1496"/>
      <c r="L1553" s="1086"/>
    </row>
    <row r="1554" spans="1:12" ht="11.25" customHeight="1" outlineLevel="2" x14ac:dyDescent="0.2">
      <c r="A1554" s="7"/>
      <c r="B1554" s="221" t="s">
        <v>622</v>
      </c>
      <c r="C1554" s="680" t="s">
        <v>5541</v>
      </c>
      <c r="D1554" s="220">
        <v>0.26500000000000001</v>
      </c>
      <c r="E1554" s="1352">
        <v>2998</v>
      </c>
      <c r="F1554" s="1352">
        <v>1199</v>
      </c>
      <c r="G1554" s="1352">
        <v>888</v>
      </c>
      <c r="H1554" s="51">
        <v>50</v>
      </c>
      <c r="I1554" s="185"/>
      <c r="J1554" s="1420"/>
      <c r="K1554" s="1422"/>
      <c r="L1554" s="1086"/>
    </row>
    <row r="1555" spans="1:12" ht="11.25" customHeight="1" outlineLevel="2" thickBot="1" x14ac:dyDescent="0.25">
      <c r="A1555" s="7"/>
      <c r="B1555" s="222" t="s">
        <v>623</v>
      </c>
      <c r="C1555" s="681" t="s">
        <v>5542</v>
      </c>
      <c r="D1555" s="223">
        <v>0.26500000000000001</v>
      </c>
      <c r="E1555" s="1354">
        <v>2998</v>
      </c>
      <c r="F1555" s="1354">
        <v>1199</v>
      </c>
      <c r="G1555" s="1354">
        <v>888</v>
      </c>
      <c r="H1555" s="45">
        <v>50</v>
      </c>
      <c r="I1555" s="224"/>
      <c r="J1555" s="1420"/>
      <c r="K1555" s="1422"/>
      <c r="L1555" s="1086"/>
    </row>
    <row r="1556" spans="1:12" ht="11.25" customHeight="1" outlineLevel="2" x14ac:dyDescent="0.2">
      <c r="A1556" s="7"/>
      <c r="B1556" s="234" t="s">
        <v>624</v>
      </c>
      <c r="C1556" s="682" t="s">
        <v>5543</v>
      </c>
      <c r="D1556" s="235">
        <v>0.34</v>
      </c>
      <c r="E1556" s="1350">
        <v>3354</v>
      </c>
      <c r="F1556" s="1350">
        <v>1341</v>
      </c>
      <c r="G1556" s="1350">
        <v>1003</v>
      </c>
      <c r="H1556" s="62">
        <v>50</v>
      </c>
      <c r="I1556" s="104" t="s">
        <v>74</v>
      </c>
      <c r="J1556" s="1502" t="s">
        <v>2757</v>
      </c>
      <c r="K1556" s="1496"/>
      <c r="L1556" s="1086"/>
    </row>
    <row r="1557" spans="1:12" ht="11.25" customHeight="1" outlineLevel="2" x14ac:dyDescent="0.2">
      <c r="A1557" s="7"/>
      <c r="B1557" s="221" t="s">
        <v>625</v>
      </c>
      <c r="C1557" s="680" t="s">
        <v>5544</v>
      </c>
      <c r="D1557" s="225">
        <v>0.34</v>
      </c>
      <c r="E1557" s="1352">
        <v>3354</v>
      </c>
      <c r="F1557" s="1352">
        <v>1341</v>
      </c>
      <c r="G1557" s="1352">
        <v>1003</v>
      </c>
      <c r="H1557" s="51">
        <v>50</v>
      </c>
      <c r="I1557" s="185"/>
      <c r="J1557" s="1502"/>
      <c r="K1557" s="1496"/>
      <c r="L1557" s="1086"/>
    </row>
    <row r="1558" spans="1:12" ht="11.25" customHeight="1" outlineLevel="2" x14ac:dyDescent="0.2">
      <c r="A1558" s="7"/>
      <c r="B1558" s="221" t="s">
        <v>626</v>
      </c>
      <c r="C1558" s="680" t="s">
        <v>5545</v>
      </c>
      <c r="D1558" s="225">
        <v>0.34</v>
      </c>
      <c r="E1558" s="1352">
        <v>3354</v>
      </c>
      <c r="F1558" s="1352">
        <v>1341</v>
      </c>
      <c r="G1558" s="1352">
        <v>1003</v>
      </c>
      <c r="H1558" s="51">
        <v>50</v>
      </c>
      <c r="I1558" s="185"/>
      <c r="J1558" s="1502"/>
      <c r="K1558" s="1496"/>
      <c r="L1558" s="1086"/>
    </row>
    <row r="1559" spans="1:12" ht="11.25" customHeight="1" outlineLevel="2" x14ac:dyDescent="0.2">
      <c r="A1559" s="7"/>
      <c r="B1559" s="221" t="s">
        <v>627</v>
      </c>
      <c r="C1559" s="680" t="s">
        <v>5546</v>
      </c>
      <c r="D1559" s="225">
        <v>0.34</v>
      </c>
      <c r="E1559" s="1352">
        <v>3354</v>
      </c>
      <c r="F1559" s="1352">
        <v>1341</v>
      </c>
      <c r="G1559" s="1352">
        <v>1003</v>
      </c>
      <c r="H1559" s="51">
        <v>50</v>
      </c>
      <c r="I1559" s="185"/>
      <c r="J1559" s="1502"/>
      <c r="K1559" s="1496"/>
      <c r="L1559" s="1086"/>
    </row>
    <row r="1560" spans="1:12" ht="11.25" customHeight="1" outlineLevel="2" x14ac:dyDescent="0.2">
      <c r="A1560" s="7"/>
      <c r="B1560" s="221" t="s">
        <v>628</v>
      </c>
      <c r="C1560" s="680" t="s">
        <v>5547</v>
      </c>
      <c r="D1560" s="225">
        <v>0.34</v>
      </c>
      <c r="E1560" s="1352">
        <v>3354</v>
      </c>
      <c r="F1560" s="1352">
        <v>1341</v>
      </c>
      <c r="G1560" s="1352">
        <v>1003</v>
      </c>
      <c r="H1560" s="51">
        <v>50</v>
      </c>
      <c r="I1560" s="185"/>
      <c r="J1560" s="1502"/>
      <c r="K1560" s="1496"/>
      <c r="L1560" s="1086"/>
    </row>
    <row r="1561" spans="1:12" ht="11.25" customHeight="1" outlineLevel="2" x14ac:dyDescent="0.2">
      <c r="A1561" s="7"/>
      <c r="B1561" s="221" t="s">
        <v>629</v>
      </c>
      <c r="C1561" s="680" t="s">
        <v>5548</v>
      </c>
      <c r="D1561" s="225">
        <v>0.34</v>
      </c>
      <c r="E1561" s="1352">
        <v>3354</v>
      </c>
      <c r="F1561" s="1352">
        <v>1341</v>
      </c>
      <c r="G1561" s="1352">
        <v>1003</v>
      </c>
      <c r="H1561" s="51">
        <v>50</v>
      </c>
      <c r="I1561" s="185"/>
    </row>
    <row r="1562" spans="1:12" ht="11.25" customHeight="1" outlineLevel="2" thickBot="1" x14ac:dyDescent="0.25">
      <c r="A1562" s="7"/>
      <c r="B1562" s="222" t="s">
        <v>630</v>
      </c>
      <c r="C1562" s="681" t="s">
        <v>5549</v>
      </c>
      <c r="D1562" s="227">
        <v>0.34</v>
      </c>
      <c r="E1562" s="1354">
        <v>3354</v>
      </c>
      <c r="F1562" s="1354">
        <v>1341</v>
      </c>
      <c r="G1562" s="1354">
        <v>1003</v>
      </c>
      <c r="H1562" s="45">
        <v>50</v>
      </c>
      <c r="I1562" s="216"/>
    </row>
    <row r="1563" spans="1:12" ht="15" customHeight="1" outlineLevel="1" thickBot="1" x14ac:dyDescent="0.25">
      <c r="A1563" s="31"/>
      <c r="B1563" s="52" t="s">
        <v>15</v>
      </c>
      <c r="C1563" s="180" t="s">
        <v>5550</v>
      </c>
      <c r="D1563" s="47" t="s">
        <v>16</v>
      </c>
      <c r="E1563" s="1347" t="s">
        <v>17</v>
      </c>
      <c r="F1563" s="1347" t="s">
        <v>2625</v>
      </c>
      <c r="G1563" s="1347" t="s">
        <v>4154</v>
      </c>
      <c r="H1563" s="1301" t="s">
        <v>18</v>
      </c>
      <c r="I1563" s="74" t="s">
        <v>19</v>
      </c>
      <c r="L1563" s="874"/>
    </row>
    <row r="1564" spans="1:12" ht="11.25" customHeight="1" outlineLevel="2" x14ac:dyDescent="0.2">
      <c r="A1564" s="7"/>
      <c r="B1564" s="219" t="s">
        <v>631</v>
      </c>
      <c r="C1564" s="1000" t="s">
        <v>5551</v>
      </c>
      <c r="D1564" s="220">
        <v>0.23499999999999999</v>
      </c>
      <c r="E1564" s="1348">
        <v>2242</v>
      </c>
      <c r="F1564" s="1348">
        <v>897</v>
      </c>
      <c r="G1564" s="1348">
        <v>654</v>
      </c>
      <c r="H1564" s="50">
        <v>50</v>
      </c>
      <c r="I1564" s="104" t="s">
        <v>74</v>
      </c>
      <c r="J1564" s="1502" t="s">
        <v>2758</v>
      </c>
      <c r="K1564" s="1496"/>
      <c r="L1564" s="1086"/>
    </row>
    <row r="1565" spans="1:12" ht="11.25" customHeight="1" outlineLevel="2" x14ac:dyDescent="0.2">
      <c r="A1565" s="7"/>
      <c r="B1565" s="221" t="s">
        <v>632</v>
      </c>
      <c r="C1565" s="680" t="s">
        <v>5552</v>
      </c>
      <c r="D1565" s="225">
        <v>0.23499999999999999</v>
      </c>
      <c r="E1565" s="1352">
        <v>2242</v>
      </c>
      <c r="F1565" s="1352">
        <v>897</v>
      </c>
      <c r="G1565" s="1352">
        <v>654</v>
      </c>
      <c r="H1565" s="51">
        <v>50</v>
      </c>
      <c r="I1565" s="185"/>
      <c r="J1565" s="1502"/>
      <c r="K1565" s="1496"/>
      <c r="L1565" s="870"/>
    </row>
    <row r="1566" spans="1:12" ht="11.25" customHeight="1" outlineLevel="2" x14ac:dyDescent="0.2">
      <c r="A1566" s="7"/>
      <c r="B1566" s="221" t="s">
        <v>633</v>
      </c>
      <c r="C1566" s="680" t="s">
        <v>5553</v>
      </c>
      <c r="D1566" s="225">
        <v>0.23499999999999999</v>
      </c>
      <c r="E1566" s="1352">
        <v>2242</v>
      </c>
      <c r="F1566" s="1352">
        <v>897</v>
      </c>
      <c r="G1566" s="1352">
        <v>654</v>
      </c>
      <c r="H1566" s="51">
        <v>50</v>
      </c>
      <c r="I1566" s="185"/>
      <c r="J1566" s="1502"/>
      <c r="K1566" s="1496"/>
      <c r="L1566" s="870"/>
    </row>
    <row r="1567" spans="1:12" ht="11.25" customHeight="1" outlineLevel="2" x14ac:dyDescent="0.2">
      <c r="A1567" s="7"/>
      <c r="B1567" s="221" t="s">
        <v>634</v>
      </c>
      <c r="C1567" s="680" t="s">
        <v>5554</v>
      </c>
      <c r="D1567" s="225">
        <v>0.23499999999999999</v>
      </c>
      <c r="E1567" s="1352">
        <v>2242</v>
      </c>
      <c r="F1567" s="1352">
        <v>897</v>
      </c>
      <c r="G1567" s="1352">
        <v>654</v>
      </c>
      <c r="H1567" s="51">
        <v>50</v>
      </c>
      <c r="I1567" s="185"/>
      <c r="J1567" s="1502"/>
      <c r="K1567" s="1496"/>
      <c r="L1567" s="870"/>
    </row>
    <row r="1568" spans="1:12" ht="11.25" customHeight="1" outlineLevel="2" x14ac:dyDescent="0.2">
      <c r="A1568" s="7"/>
      <c r="B1568" s="221" t="s">
        <v>635</v>
      </c>
      <c r="C1568" s="680" t="s">
        <v>5555</v>
      </c>
      <c r="D1568" s="225">
        <v>0.23499999999999999</v>
      </c>
      <c r="E1568" s="1352">
        <v>2242</v>
      </c>
      <c r="F1568" s="1352">
        <v>897</v>
      </c>
      <c r="G1568" s="1352">
        <v>654</v>
      </c>
      <c r="H1568" s="51">
        <v>50</v>
      </c>
      <c r="I1568" s="185"/>
    </row>
    <row r="1569" spans="1:12" ht="11.25" customHeight="1" outlineLevel="2" x14ac:dyDescent="0.2">
      <c r="A1569" s="7"/>
      <c r="B1569" s="221" t="s">
        <v>636</v>
      </c>
      <c r="C1569" s="680" t="s">
        <v>5556</v>
      </c>
      <c r="D1569" s="225">
        <v>0.23499999999999999</v>
      </c>
      <c r="E1569" s="1352">
        <v>2242</v>
      </c>
      <c r="F1569" s="1352">
        <v>897</v>
      </c>
      <c r="G1569" s="1352">
        <v>654</v>
      </c>
      <c r="H1569" s="51">
        <v>50</v>
      </c>
      <c r="I1569" s="185"/>
    </row>
    <row r="1570" spans="1:12" ht="11.25" customHeight="1" outlineLevel="2" thickBot="1" x14ac:dyDescent="0.25">
      <c r="A1570" s="7"/>
      <c r="B1570" s="222" t="s">
        <v>637</v>
      </c>
      <c r="C1570" s="681" t="s">
        <v>5557</v>
      </c>
      <c r="D1570" s="227">
        <v>0.23499999999999999</v>
      </c>
      <c r="E1570" s="1354">
        <v>2242</v>
      </c>
      <c r="F1570" s="1354">
        <v>897</v>
      </c>
      <c r="G1570" s="1354">
        <v>654</v>
      </c>
      <c r="H1570" s="45">
        <v>50</v>
      </c>
      <c r="I1570" s="216"/>
    </row>
    <row r="1571" spans="1:12" ht="15" customHeight="1" outlineLevel="1" thickBot="1" x14ac:dyDescent="0.25">
      <c r="A1571" s="31"/>
      <c r="B1571" s="52" t="s">
        <v>15</v>
      </c>
      <c r="C1571" s="33" t="s">
        <v>5558</v>
      </c>
      <c r="D1571" s="47" t="s">
        <v>16</v>
      </c>
      <c r="E1571" s="1347" t="s">
        <v>17</v>
      </c>
      <c r="F1571" s="1347" t="s">
        <v>2625</v>
      </c>
      <c r="G1571" s="1347" t="s">
        <v>4154</v>
      </c>
      <c r="H1571" s="1301" t="s">
        <v>18</v>
      </c>
      <c r="I1571" s="74" t="s">
        <v>19</v>
      </c>
      <c r="L1571" s="874"/>
    </row>
    <row r="1572" spans="1:12" ht="11.25" customHeight="1" outlineLevel="2" x14ac:dyDescent="0.2">
      <c r="A1572" s="7"/>
      <c r="B1572" s="219" t="s">
        <v>638</v>
      </c>
      <c r="C1572" s="416" t="s">
        <v>5559</v>
      </c>
      <c r="D1572" s="119">
        <v>0.23</v>
      </c>
      <c r="E1572" s="1348">
        <v>2371</v>
      </c>
      <c r="F1572" s="1348">
        <v>948</v>
      </c>
      <c r="G1572" s="1348">
        <v>698</v>
      </c>
      <c r="H1572" s="50">
        <v>50</v>
      </c>
      <c r="I1572" s="184"/>
      <c r="J1572" s="1502" t="s">
        <v>639</v>
      </c>
      <c r="K1572" s="1503"/>
      <c r="L1572" s="886"/>
    </row>
    <row r="1573" spans="1:12" ht="11.25" customHeight="1" outlineLevel="2" x14ac:dyDescent="0.2">
      <c r="A1573" s="7"/>
      <c r="B1573" s="221" t="s">
        <v>640</v>
      </c>
      <c r="C1573" s="411" t="s">
        <v>5560</v>
      </c>
      <c r="D1573" s="117">
        <v>0.23</v>
      </c>
      <c r="E1573" s="1352">
        <v>2371</v>
      </c>
      <c r="F1573" s="1352">
        <v>948</v>
      </c>
      <c r="G1573" s="1352">
        <v>698</v>
      </c>
      <c r="H1573" s="51">
        <v>50</v>
      </c>
      <c r="I1573" s="185"/>
      <c r="J1573" s="1506"/>
      <c r="K1573" s="1503"/>
      <c r="L1573" s="886"/>
    </row>
    <row r="1574" spans="1:12" ht="11.25" customHeight="1" outlineLevel="2" x14ac:dyDescent="0.2">
      <c r="A1574" s="7"/>
      <c r="B1574" s="221" t="s">
        <v>641</v>
      </c>
      <c r="C1574" s="411" t="s">
        <v>5561</v>
      </c>
      <c r="D1574" s="117">
        <v>0.23</v>
      </c>
      <c r="E1574" s="1352">
        <v>2371</v>
      </c>
      <c r="F1574" s="1352">
        <v>948</v>
      </c>
      <c r="G1574" s="1352">
        <v>698</v>
      </c>
      <c r="H1574" s="51">
        <v>50</v>
      </c>
      <c r="I1574" s="185"/>
      <c r="J1574" s="1506"/>
      <c r="K1574" s="1503"/>
      <c r="L1574" s="876"/>
    </row>
    <row r="1575" spans="1:12" ht="11.25" customHeight="1" outlineLevel="2" x14ac:dyDescent="0.2">
      <c r="A1575" s="7"/>
      <c r="B1575" s="221" t="s">
        <v>642</v>
      </c>
      <c r="C1575" s="411" t="s">
        <v>5562</v>
      </c>
      <c r="D1575" s="117">
        <v>0.23</v>
      </c>
      <c r="E1575" s="1352">
        <v>2371</v>
      </c>
      <c r="F1575" s="1352">
        <v>948</v>
      </c>
      <c r="G1575" s="1352">
        <v>698</v>
      </c>
      <c r="H1575" s="51">
        <v>50</v>
      </c>
      <c r="I1575" s="185"/>
      <c r="J1575" s="1506"/>
      <c r="K1575" s="1503"/>
      <c r="L1575" s="876"/>
    </row>
    <row r="1576" spans="1:12" ht="11.25" customHeight="1" outlineLevel="2" x14ac:dyDescent="0.2">
      <c r="A1576" s="7"/>
      <c r="B1576" s="221" t="s">
        <v>643</v>
      </c>
      <c r="C1576" s="411" t="s">
        <v>5563</v>
      </c>
      <c r="D1576" s="117">
        <v>0.23</v>
      </c>
      <c r="E1576" s="1352">
        <v>2371</v>
      </c>
      <c r="F1576" s="1352">
        <v>948</v>
      </c>
      <c r="G1576" s="1352">
        <v>698</v>
      </c>
      <c r="H1576" s="51">
        <v>50</v>
      </c>
      <c r="I1576" s="185"/>
      <c r="J1576" s="1506"/>
      <c r="K1576" s="1503"/>
      <c r="L1576" s="876"/>
    </row>
    <row r="1577" spans="1:12" ht="11.25" customHeight="1" outlineLevel="2" x14ac:dyDescent="0.2">
      <c r="A1577" s="7"/>
      <c r="B1577" s="221" t="s">
        <v>644</v>
      </c>
      <c r="C1577" s="411" t="s">
        <v>5564</v>
      </c>
      <c r="D1577" s="117">
        <v>0.23</v>
      </c>
      <c r="E1577" s="1352">
        <v>2371</v>
      </c>
      <c r="F1577" s="1352">
        <v>948</v>
      </c>
      <c r="G1577" s="1352">
        <v>698</v>
      </c>
      <c r="H1577" s="51">
        <v>50</v>
      </c>
      <c r="I1577" s="185"/>
      <c r="J1577" s="1428"/>
      <c r="K1577" s="1423"/>
      <c r="L1577" s="886"/>
    </row>
    <row r="1578" spans="1:12" ht="11.25" customHeight="1" outlineLevel="2" thickBot="1" x14ac:dyDescent="0.25">
      <c r="A1578" s="7"/>
      <c r="B1578" s="222" t="s">
        <v>645</v>
      </c>
      <c r="C1578" s="412" t="s">
        <v>5565</v>
      </c>
      <c r="D1578" s="120">
        <v>0.23</v>
      </c>
      <c r="E1578" s="1354">
        <v>2371</v>
      </c>
      <c r="F1578" s="1354">
        <v>948</v>
      </c>
      <c r="G1578" s="1354">
        <v>698</v>
      </c>
      <c r="H1578" s="45">
        <v>50</v>
      </c>
      <c r="I1578" s="104" t="s">
        <v>74</v>
      </c>
      <c r="J1578" s="1428"/>
      <c r="K1578" s="1423"/>
      <c r="L1578" s="886"/>
    </row>
    <row r="1579" spans="1:12" ht="15" customHeight="1" outlineLevel="1" thickBot="1" x14ac:dyDescent="0.25">
      <c r="A1579" s="31"/>
      <c r="B1579" s="52" t="s">
        <v>15</v>
      </c>
      <c r="C1579" s="180" t="s">
        <v>5566</v>
      </c>
      <c r="D1579" s="47" t="s">
        <v>16</v>
      </c>
      <c r="E1579" s="1347" t="s">
        <v>17</v>
      </c>
      <c r="F1579" s="1347" t="s">
        <v>2625</v>
      </c>
      <c r="G1579" s="1347" t="s">
        <v>4154</v>
      </c>
      <c r="H1579" s="1301" t="s">
        <v>18</v>
      </c>
      <c r="I1579" s="74" t="s">
        <v>19</v>
      </c>
      <c r="L1579" s="874"/>
    </row>
    <row r="1580" spans="1:12" ht="11.25" customHeight="1" outlineLevel="2" x14ac:dyDescent="0.2">
      <c r="A1580" s="7"/>
      <c r="B1580" s="219" t="s">
        <v>646</v>
      </c>
      <c r="C1580" s="768" t="s">
        <v>5567</v>
      </c>
      <c r="D1580" s="1035">
        <v>0.36499999999999999</v>
      </c>
      <c r="E1580" s="1348">
        <v>3159</v>
      </c>
      <c r="F1580" s="1348">
        <v>1263</v>
      </c>
      <c r="G1580" s="1348">
        <v>953</v>
      </c>
      <c r="H1580" s="50">
        <v>50</v>
      </c>
      <c r="I1580" s="184"/>
      <c r="J1580" s="1502" t="s">
        <v>2759</v>
      </c>
      <c r="K1580" s="1496"/>
      <c r="L1580" s="1086"/>
    </row>
    <row r="1581" spans="1:12" ht="11.25" customHeight="1" outlineLevel="2" x14ac:dyDescent="0.2">
      <c r="A1581" s="7"/>
      <c r="B1581" s="221" t="s">
        <v>647</v>
      </c>
      <c r="C1581" s="450" t="s">
        <v>5568</v>
      </c>
      <c r="D1581" s="306">
        <v>0.36499999999999999</v>
      </c>
      <c r="E1581" s="1352">
        <v>3180</v>
      </c>
      <c r="F1581" s="1352">
        <v>1272</v>
      </c>
      <c r="G1581" s="1352">
        <v>960</v>
      </c>
      <c r="H1581" s="51">
        <v>50</v>
      </c>
      <c r="I1581" s="185"/>
      <c r="J1581" s="1502"/>
      <c r="K1581" s="1496"/>
      <c r="L1581" s="1086"/>
    </row>
    <row r="1582" spans="1:12" ht="11.25" customHeight="1" outlineLevel="2" x14ac:dyDescent="0.2">
      <c r="A1582" s="7"/>
      <c r="B1582" s="221" t="s">
        <v>648</v>
      </c>
      <c r="C1582" s="450" t="s">
        <v>5569</v>
      </c>
      <c r="D1582" s="306">
        <v>0.36499999999999999</v>
      </c>
      <c r="E1582" s="1352">
        <v>3160</v>
      </c>
      <c r="F1582" s="1352">
        <v>1264</v>
      </c>
      <c r="G1582" s="1352">
        <v>954</v>
      </c>
      <c r="H1582" s="51">
        <v>50</v>
      </c>
      <c r="I1582" s="185"/>
      <c r="J1582" s="1502"/>
      <c r="K1582" s="1496"/>
      <c r="L1582" s="1086"/>
    </row>
    <row r="1583" spans="1:12" ht="11.25" customHeight="1" outlineLevel="2" thickBot="1" x14ac:dyDescent="0.25">
      <c r="A1583" s="65"/>
      <c r="B1583" s="222" t="s">
        <v>649</v>
      </c>
      <c r="C1583" s="903" t="s">
        <v>5570</v>
      </c>
      <c r="D1583" s="328">
        <v>0.30499999999999999</v>
      </c>
      <c r="E1583" s="1354">
        <v>3122</v>
      </c>
      <c r="F1583" s="1354">
        <v>1249</v>
      </c>
      <c r="G1583" s="1354">
        <v>945</v>
      </c>
      <c r="H1583" s="45">
        <v>50</v>
      </c>
      <c r="I1583" s="216"/>
      <c r="J1583" s="1502"/>
      <c r="K1583" s="1496"/>
      <c r="L1583" s="1086"/>
    </row>
    <row r="1584" spans="1:12" ht="15" customHeight="1" outlineLevel="1" thickBot="1" x14ac:dyDescent="0.25">
      <c r="A1584" s="7"/>
      <c r="B1584" s="52" t="s">
        <v>15</v>
      </c>
      <c r="C1584" s="180" t="s">
        <v>5571</v>
      </c>
      <c r="D1584" s="47" t="s">
        <v>16</v>
      </c>
      <c r="E1584" s="1347" t="s">
        <v>17</v>
      </c>
      <c r="F1584" s="1347" t="s">
        <v>2625</v>
      </c>
      <c r="G1584" s="1347" t="s">
        <v>4154</v>
      </c>
      <c r="H1584" s="1301" t="s">
        <v>18</v>
      </c>
      <c r="I1584" s="74" t="s">
        <v>19</v>
      </c>
      <c r="L1584" s="874"/>
    </row>
    <row r="1585" spans="1:12" ht="11.25" customHeight="1" outlineLevel="2" x14ac:dyDescent="0.2">
      <c r="A1585" s="7"/>
      <c r="B1585" s="1001" t="s">
        <v>650</v>
      </c>
      <c r="C1585" s="768" t="s">
        <v>5572</v>
      </c>
      <c r="D1585" s="1029">
        <v>0.435</v>
      </c>
      <c r="E1585" s="1348">
        <v>3520</v>
      </c>
      <c r="F1585" s="1348">
        <v>1408</v>
      </c>
      <c r="G1585" s="1348">
        <v>1066</v>
      </c>
      <c r="H1585" s="50">
        <v>50</v>
      </c>
      <c r="I1585" s="104" t="s">
        <v>74</v>
      </c>
      <c r="J1585" s="1502" t="s">
        <v>2760</v>
      </c>
      <c r="K1585" s="1496"/>
      <c r="L1585" s="1086"/>
    </row>
    <row r="1586" spans="1:12" ht="11.25" customHeight="1" outlineLevel="2" x14ac:dyDescent="0.2">
      <c r="A1586" s="7"/>
      <c r="B1586" s="228" t="s">
        <v>651</v>
      </c>
      <c r="C1586" s="450" t="s">
        <v>5573</v>
      </c>
      <c r="D1586" s="303">
        <v>0.435</v>
      </c>
      <c r="E1586" s="1352">
        <v>3520</v>
      </c>
      <c r="F1586" s="1352">
        <v>1408</v>
      </c>
      <c r="G1586" s="1352">
        <v>1066</v>
      </c>
      <c r="H1586" s="51">
        <v>50</v>
      </c>
      <c r="I1586" s="185"/>
      <c r="J1586" s="1502"/>
      <c r="K1586" s="1496"/>
      <c r="L1586" s="1086"/>
    </row>
    <row r="1587" spans="1:12" ht="11.25" customHeight="1" outlineLevel="2" x14ac:dyDescent="0.2">
      <c r="A1587" s="7"/>
      <c r="B1587" s="228" t="s">
        <v>652</v>
      </c>
      <c r="C1587" s="450" t="s">
        <v>5574</v>
      </c>
      <c r="D1587" s="303">
        <v>0.435</v>
      </c>
      <c r="E1587" s="1352">
        <v>3520</v>
      </c>
      <c r="F1587" s="1352">
        <v>1408</v>
      </c>
      <c r="G1587" s="1352">
        <v>1066</v>
      </c>
      <c r="H1587" s="51">
        <v>50</v>
      </c>
      <c r="I1587" s="185"/>
      <c r="J1587" s="1502"/>
      <c r="K1587" s="1496"/>
      <c r="L1587" s="1086"/>
    </row>
    <row r="1588" spans="1:12" ht="11.25" customHeight="1" outlineLevel="2" x14ac:dyDescent="0.2">
      <c r="A1588" s="7"/>
      <c r="B1588" s="228" t="s">
        <v>653</v>
      </c>
      <c r="C1588" s="450" t="s">
        <v>5575</v>
      </c>
      <c r="D1588" s="303">
        <v>0.435</v>
      </c>
      <c r="E1588" s="1352">
        <v>3520</v>
      </c>
      <c r="F1588" s="1352">
        <v>1408</v>
      </c>
      <c r="G1588" s="1352">
        <v>1066</v>
      </c>
      <c r="H1588" s="51">
        <v>50</v>
      </c>
      <c r="I1588" s="185"/>
      <c r="J1588" s="1502"/>
      <c r="K1588" s="1496"/>
      <c r="L1588" s="1086"/>
    </row>
    <row r="1589" spans="1:12" ht="11.25" customHeight="1" outlineLevel="2" x14ac:dyDescent="0.2">
      <c r="A1589" s="7"/>
      <c r="B1589" s="228" t="s">
        <v>654</v>
      </c>
      <c r="C1589" s="450" t="s">
        <v>5576</v>
      </c>
      <c r="D1589" s="303">
        <v>0.435</v>
      </c>
      <c r="E1589" s="1352">
        <v>3520</v>
      </c>
      <c r="F1589" s="1352">
        <v>1408</v>
      </c>
      <c r="G1589" s="1352">
        <v>1066</v>
      </c>
      <c r="H1589" s="51">
        <v>50</v>
      </c>
      <c r="I1589" s="185"/>
      <c r="J1589" s="1502"/>
      <c r="K1589" s="1496"/>
      <c r="L1589" s="1086"/>
    </row>
    <row r="1590" spans="1:12" ht="11.25" customHeight="1" outlineLevel="2" x14ac:dyDescent="0.25">
      <c r="A1590" s="7"/>
      <c r="B1590" s="228" t="s">
        <v>655</v>
      </c>
      <c r="C1590" s="450" t="s">
        <v>5577</v>
      </c>
      <c r="D1590" s="303">
        <v>0.435</v>
      </c>
      <c r="E1590" s="1352">
        <v>3520</v>
      </c>
      <c r="F1590" s="1352">
        <v>1408</v>
      </c>
      <c r="G1590" s="1352">
        <v>1066</v>
      </c>
      <c r="H1590" s="51">
        <v>50</v>
      </c>
      <c r="I1590" s="185"/>
      <c r="J1590" s="1428"/>
      <c r="K1590" s="1423"/>
      <c r="L1590" s="871"/>
    </row>
    <row r="1591" spans="1:12" ht="11.25" customHeight="1" outlineLevel="2" thickBot="1" x14ac:dyDescent="0.3">
      <c r="A1591" s="7"/>
      <c r="B1591" s="928" t="s">
        <v>656</v>
      </c>
      <c r="C1591" s="903" t="s">
        <v>5578</v>
      </c>
      <c r="D1591" s="304">
        <v>0.435</v>
      </c>
      <c r="E1591" s="1354">
        <v>3520</v>
      </c>
      <c r="F1591" s="1354">
        <v>1408</v>
      </c>
      <c r="G1591" s="1354">
        <v>1066</v>
      </c>
      <c r="H1591" s="45">
        <v>50</v>
      </c>
      <c r="I1591" s="216"/>
      <c r="J1591" s="1428"/>
      <c r="K1591" s="1423"/>
      <c r="L1591" s="871"/>
    </row>
    <row r="1592" spans="1:12" ht="15" customHeight="1" outlineLevel="1" thickBot="1" x14ac:dyDescent="0.25">
      <c r="A1592" s="31"/>
      <c r="B1592" s="52" t="s">
        <v>15</v>
      </c>
      <c r="C1592" s="180" t="s">
        <v>5579</v>
      </c>
      <c r="D1592" s="47" t="s">
        <v>16</v>
      </c>
      <c r="E1592" s="1347" t="s">
        <v>17</v>
      </c>
      <c r="F1592" s="1347" t="s">
        <v>2625</v>
      </c>
      <c r="G1592" s="1347" t="s">
        <v>4154</v>
      </c>
      <c r="H1592" s="1301" t="s">
        <v>18</v>
      </c>
      <c r="I1592" s="74" t="s">
        <v>19</v>
      </c>
    </row>
    <row r="1593" spans="1:12" ht="11.25" customHeight="1" outlineLevel="2" x14ac:dyDescent="0.2">
      <c r="A1593" s="7"/>
      <c r="B1593" s="91" t="s">
        <v>603</v>
      </c>
      <c r="C1593" s="398" t="s">
        <v>5580</v>
      </c>
      <c r="D1593" s="92">
        <v>0.03</v>
      </c>
      <c r="E1593" s="1348">
        <v>681</v>
      </c>
      <c r="F1593" s="1348">
        <v>272</v>
      </c>
      <c r="G1593" s="1348">
        <v>131</v>
      </c>
      <c r="H1593" s="50">
        <v>50</v>
      </c>
      <c r="I1593" s="104" t="s">
        <v>74</v>
      </c>
      <c r="J1593" s="1495" t="s">
        <v>2672</v>
      </c>
      <c r="K1593" s="1496"/>
      <c r="L1593" s="1086"/>
    </row>
    <row r="1594" spans="1:12" ht="11.25" customHeight="1" outlineLevel="2" x14ac:dyDescent="0.2">
      <c r="A1594" s="7"/>
      <c r="B1594" s="93" t="s">
        <v>604</v>
      </c>
      <c r="C1594" s="40" t="s">
        <v>5581</v>
      </c>
      <c r="D1594" s="94">
        <v>0.03</v>
      </c>
      <c r="E1594" s="1352">
        <v>681</v>
      </c>
      <c r="F1594" s="1352">
        <v>272</v>
      </c>
      <c r="G1594" s="1352">
        <v>131</v>
      </c>
      <c r="H1594" s="51">
        <v>50</v>
      </c>
      <c r="I1594" s="51"/>
      <c r="J1594" s="1495"/>
      <c r="K1594" s="1496"/>
      <c r="L1594" s="1086"/>
    </row>
    <row r="1595" spans="1:12" ht="11.25" customHeight="1" outlineLevel="2" x14ac:dyDescent="0.2">
      <c r="A1595" s="7"/>
      <c r="B1595" s="93" t="s">
        <v>605</v>
      </c>
      <c r="C1595" s="40" t="s">
        <v>5582</v>
      </c>
      <c r="D1595" s="94">
        <v>0.03</v>
      </c>
      <c r="E1595" s="1352">
        <v>681</v>
      </c>
      <c r="F1595" s="1352">
        <v>272</v>
      </c>
      <c r="G1595" s="1352">
        <v>131</v>
      </c>
      <c r="H1595" s="51">
        <v>50</v>
      </c>
      <c r="I1595" s="51"/>
      <c r="J1595" s="1495"/>
      <c r="K1595" s="1496"/>
      <c r="L1595" s="1086"/>
    </row>
    <row r="1596" spans="1:12" ht="11.25" customHeight="1" outlineLevel="2" x14ac:dyDescent="0.2">
      <c r="A1596" s="7"/>
      <c r="B1596" s="93" t="s">
        <v>606</v>
      </c>
      <c r="C1596" s="40" t="s">
        <v>5583</v>
      </c>
      <c r="D1596" s="94">
        <v>0.03</v>
      </c>
      <c r="E1596" s="1352">
        <v>681</v>
      </c>
      <c r="F1596" s="1352">
        <v>272</v>
      </c>
      <c r="G1596" s="1352">
        <v>131</v>
      </c>
      <c r="H1596" s="51">
        <v>50</v>
      </c>
      <c r="I1596" s="51"/>
      <c r="J1596" s="1495"/>
      <c r="K1596" s="1496"/>
      <c r="L1596" s="1086"/>
    </row>
    <row r="1597" spans="1:12" ht="11.25" customHeight="1" outlineLevel="2" x14ac:dyDescent="0.2">
      <c r="A1597" s="7"/>
      <c r="B1597" s="93" t="s">
        <v>607</v>
      </c>
      <c r="C1597" s="40" t="s">
        <v>5584</v>
      </c>
      <c r="D1597" s="94">
        <v>0.03</v>
      </c>
      <c r="E1597" s="1352">
        <v>681</v>
      </c>
      <c r="F1597" s="1352">
        <v>272</v>
      </c>
      <c r="G1597" s="1352">
        <v>131</v>
      </c>
      <c r="H1597" s="51">
        <v>50</v>
      </c>
      <c r="I1597" s="51"/>
      <c r="J1597" s="1495"/>
      <c r="K1597" s="1496"/>
      <c r="L1597" s="1086"/>
    </row>
    <row r="1598" spans="1:12" ht="11.25" customHeight="1" outlineLevel="2" x14ac:dyDescent="0.2">
      <c r="A1598" s="7"/>
      <c r="B1598" s="93" t="s">
        <v>608</v>
      </c>
      <c r="C1598" s="40" t="s">
        <v>5585</v>
      </c>
      <c r="D1598" s="94">
        <v>0.03</v>
      </c>
      <c r="E1598" s="1352">
        <v>681</v>
      </c>
      <c r="F1598" s="1352">
        <v>272</v>
      </c>
      <c r="G1598" s="1352">
        <v>131</v>
      </c>
      <c r="H1598" s="51">
        <v>50</v>
      </c>
      <c r="I1598" s="51"/>
      <c r="J1598" s="1089"/>
      <c r="K1598" s="1089"/>
    </row>
    <row r="1599" spans="1:12" ht="11.25" customHeight="1" outlineLevel="2" thickBot="1" x14ac:dyDescent="0.25">
      <c r="A1599" s="7"/>
      <c r="B1599" s="904" t="s">
        <v>609</v>
      </c>
      <c r="C1599" s="482" t="s">
        <v>5586</v>
      </c>
      <c r="D1599" s="244">
        <v>0.03</v>
      </c>
      <c r="E1599" s="1354">
        <v>681</v>
      </c>
      <c r="F1599" s="1354">
        <v>272</v>
      </c>
      <c r="G1599" s="1354">
        <v>131</v>
      </c>
      <c r="H1599" s="45">
        <v>50</v>
      </c>
      <c r="I1599" s="45"/>
      <c r="J1599" s="1089"/>
      <c r="K1599" s="1089"/>
    </row>
    <row r="1600" spans="1:12" ht="15" customHeight="1" outlineLevel="1" thickBot="1" x14ac:dyDescent="0.25">
      <c r="A1600" s="31"/>
      <c r="B1600" s="52" t="s">
        <v>15</v>
      </c>
      <c r="C1600" s="180" t="s">
        <v>5587</v>
      </c>
      <c r="D1600" s="47" t="s">
        <v>16</v>
      </c>
      <c r="E1600" s="1347" t="s">
        <v>17</v>
      </c>
      <c r="F1600" s="1347" t="s">
        <v>2625</v>
      </c>
      <c r="G1600" s="1347" t="s">
        <v>4154</v>
      </c>
      <c r="H1600" s="1301" t="s">
        <v>18</v>
      </c>
      <c r="I1600" s="74" t="s">
        <v>19</v>
      </c>
    </row>
    <row r="1601" spans="1:12" ht="11.25" customHeight="1" outlineLevel="2" x14ac:dyDescent="0.2">
      <c r="A1601" s="7"/>
      <c r="B1601" s="91" t="s">
        <v>610</v>
      </c>
      <c r="C1601" s="398" t="s">
        <v>5588</v>
      </c>
      <c r="D1601" s="92">
        <v>0.05</v>
      </c>
      <c r="E1601" s="1348">
        <v>694</v>
      </c>
      <c r="F1601" s="1348">
        <v>278</v>
      </c>
      <c r="G1601" s="1348">
        <v>135</v>
      </c>
      <c r="H1601" s="50">
        <v>50</v>
      </c>
      <c r="I1601" s="104" t="s">
        <v>74</v>
      </c>
      <c r="J1601" s="1495" t="s">
        <v>2673</v>
      </c>
      <c r="K1601" s="1496"/>
      <c r="L1601" s="1086"/>
    </row>
    <row r="1602" spans="1:12" ht="11.25" customHeight="1" outlineLevel="2" x14ac:dyDescent="0.2">
      <c r="A1602" s="7"/>
      <c r="B1602" s="93" t="s">
        <v>611</v>
      </c>
      <c r="C1602" s="40" t="s">
        <v>5589</v>
      </c>
      <c r="D1602" s="94">
        <v>0.05</v>
      </c>
      <c r="E1602" s="1352">
        <v>694</v>
      </c>
      <c r="F1602" s="1352">
        <v>278</v>
      </c>
      <c r="G1602" s="1352">
        <v>135</v>
      </c>
      <c r="H1602" s="51">
        <v>50</v>
      </c>
      <c r="I1602" s="51"/>
      <c r="J1602" s="1495"/>
      <c r="K1602" s="1496"/>
      <c r="L1602" s="1086"/>
    </row>
    <row r="1603" spans="1:12" ht="11.25" customHeight="1" outlineLevel="2" x14ac:dyDescent="0.2">
      <c r="A1603" s="7"/>
      <c r="B1603" s="93" t="s">
        <v>612</v>
      </c>
      <c r="C1603" s="40" t="s">
        <v>5590</v>
      </c>
      <c r="D1603" s="94">
        <v>0.05</v>
      </c>
      <c r="E1603" s="1352">
        <v>694</v>
      </c>
      <c r="F1603" s="1352">
        <v>278</v>
      </c>
      <c r="G1603" s="1352">
        <v>135</v>
      </c>
      <c r="H1603" s="51">
        <v>50</v>
      </c>
      <c r="I1603" s="51"/>
      <c r="J1603" s="1495"/>
      <c r="K1603" s="1496"/>
      <c r="L1603" s="1086"/>
    </row>
    <row r="1604" spans="1:12" ht="11.25" customHeight="1" outlineLevel="2" x14ac:dyDescent="0.2">
      <c r="A1604" s="7"/>
      <c r="B1604" s="93" t="s">
        <v>613</v>
      </c>
      <c r="C1604" s="40" t="s">
        <v>5591</v>
      </c>
      <c r="D1604" s="94">
        <v>0.05</v>
      </c>
      <c r="E1604" s="1352">
        <v>694</v>
      </c>
      <c r="F1604" s="1352">
        <v>278</v>
      </c>
      <c r="G1604" s="1352">
        <v>135</v>
      </c>
      <c r="H1604" s="51">
        <v>50</v>
      </c>
      <c r="I1604" s="51"/>
      <c r="J1604" s="1495"/>
      <c r="K1604" s="1496"/>
      <c r="L1604" s="1086"/>
    </row>
    <row r="1605" spans="1:12" ht="11.25" customHeight="1" outlineLevel="2" x14ac:dyDescent="0.2">
      <c r="A1605" s="7"/>
      <c r="B1605" s="93" t="s">
        <v>614</v>
      </c>
      <c r="C1605" s="40" t="s">
        <v>5592</v>
      </c>
      <c r="D1605" s="94">
        <v>0.05</v>
      </c>
      <c r="E1605" s="1352">
        <v>694</v>
      </c>
      <c r="F1605" s="1352">
        <v>278</v>
      </c>
      <c r="G1605" s="1352">
        <v>135</v>
      </c>
      <c r="H1605" s="51">
        <v>50</v>
      </c>
      <c r="I1605" s="51"/>
      <c r="J1605" s="1495"/>
      <c r="K1605" s="1496"/>
      <c r="L1605" s="1086"/>
    </row>
    <row r="1606" spans="1:12" ht="11.25" customHeight="1" outlineLevel="2" x14ac:dyDescent="0.2">
      <c r="A1606" s="7"/>
      <c r="B1606" s="93" t="s">
        <v>615</v>
      </c>
      <c r="C1606" s="40" t="s">
        <v>5593</v>
      </c>
      <c r="D1606" s="94">
        <v>0.05</v>
      </c>
      <c r="E1606" s="1352">
        <v>694</v>
      </c>
      <c r="F1606" s="1352">
        <v>278</v>
      </c>
      <c r="G1606" s="1352">
        <v>135</v>
      </c>
      <c r="H1606" s="51">
        <v>50</v>
      </c>
      <c r="I1606" s="51"/>
      <c r="J1606" s="1495"/>
      <c r="K1606" s="1496"/>
      <c r="L1606" s="1086"/>
    </row>
    <row r="1607" spans="1:12" ht="11.25" customHeight="1" outlineLevel="2" thickBot="1" x14ac:dyDescent="0.25">
      <c r="A1607" s="7"/>
      <c r="B1607" s="904" t="s">
        <v>616</v>
      </c>
      <c r="C1607" s="482" t="s">
        <v>5594</v>
      </c>
      <c r="D1607" s="244">
        <v>0.05</v>
      </c>
      <c r="E1607" s="1354">
        <v>694</v>
      </c>
      <c r="F1607" s="1354">
        <v>278</v>
      </c>
      <c r="G1607" s="1354">
        <v>135</v>
      </c>
      <c r="H1607" s="45">
        <v>50</v>
      </c>
      <c r="I1607" s="45"/>
      <c r="J1607" s="1089"/>
      <c r="K1607" s="1089"/>
    </row>
    <row r="1608" spans="1:12" ht="15" customHeight="1" outlineLevel="1" thickBot="1" x14ac:dyDescent="0.25">
      <c r="A1608" s="27" t="s">
        <v>14</v>
      </c>
      <c r="B1608" s="52" t="s">
        <v>15</v>
      </c>
      <c r="C1608" s="180" t="s">
        <v>5595</v>
      </c>
      <c r="D1608" s="47" t="s">
        <v>16</v>
      </c>
      <c r="E1608" s="1347" t="s">
        <v>17</v>
      </c>
      <c r="F1608" s="1347" t="s">
        <v>2625</v>
      </c>
      <c r="G1608" s="1347" t="s">
        <v>4154</v>
      </c>
      <c r="H1608" s="1301" t="s">
        <v>18</v>
      </c>
      <c r="I1608" s="74" t="s">
        <v>19</v>
      </c>
    </row>
    <row r="1609" spans="1:12" ht="11.25" customHeight="1" outlineLevel="2" x14ac:dyDescent="0.2">
      <c r="A1609" s="31"/>
      <c r="B1609" s="97" t="s">
        <v>657</v>
      </c>
      <c r="C1609" s="451" t="s">
        <v>5596</v>
      </c>
      <c r="D1609" s="98">
        <v>9.5000000000000001E-2</v>
      </c>
      <c r="E1609" s="1348">
        <v>2313</v>
      </c>
      <c r="F1609" s="1348">
        <v>925</v>
      </c>
      <c r="G1609" s="1348">
        <v>681</v>
      </c>
      <c r="H1609" s="50">
        <v>50</v>
      </c>
      <c r="I1609" s="111"/>
    </row>
    <row r="1610" spans="1:12" ht="11.25" customHeight="1" outlineLevel="2" x14ac:dyDescent="0.2">
      <c r="A1610" s="7"/>
      <c r="B1610" s="39" t="s">
        <v>658</v>
      </c>
      <c r="C1610" s="452" t="s">
        <v>5597</v>
      </c>
      <c r="D1610" s="41">
        <v>9.5000000000000001E-2</v>
      </c>
      <c r="E1610" s="1352">
        <v>926</v>
      </c>
      <c r="F1610" s="1352">
        <v>370</v>
      </c>
      <c r="G1610" s="1352">
        <v>209</v>
      </c>
      <c r="H1610" s="51">
        <v>50</v>
      </c>
      <c r="I1610" s="104" t="s">
        <v>74</v>
      </c>
      <c r="J1610" s="1495" t="s">
        <v>2761</v>
      </c>
      <c r="K1610" s="1496"/>
      <c r="L1610" s="1086"/>
    </row>
    <row r="1611" spans="1:12" ht="11.25" customHeight="1" outlineLevel="2" x14ac:dyDescent="0.2">
      <c r="A1611" s="7"/>
      <c r="B1611" s="39" t="s">
        <v>659</v>
      </c>
      <c r="C1611" s="452" t="s">
        <v>5598</v>
      </c>
      <c r="D1611" s="41">
        <v>9.5000000000000001E-2</v>
      </c>
      <c r="E1611" s="1352">
        <v>926</v>
      </c>
      <c r="F1611" s="1352">
        <v>370</v>
      </c>
      <c r="G1611" s="1352">
        <v>209</v>
      </c>
      <c r="H1611" s="51">
        <v>50</v>
      </c>
      <c r="I1611" s="110"/>
      <c r="J1611" s="1495"/>
      <c r="K1611" s="1496"/>
      <c r="L1611" s="1086"/>
    </row>
    <row r="1612" spans="1:12" ht="11.25" customHeight="1" outlineLevel="2" x14ac:dyDescent="0.2">
      <c r="A1612" s="7"/>
      <c r="B1612" s="39" t="s">
        <v>660</v>
      </c>
      <c r="C1612" s="452" t="s">
        <v>5599</v>
      </c>
      <c r="D1612" s="41">
        <v>9.5000000000000001E-2</v>
      </c>
      <c r="E1612" s="1352">
        <v>926</v>
      </c>
      <c r="F1612" s="1352">
        <v>370</v>
      </c>
      <c r="G1612" s="1352">
        <v>209</v>
      </c>
      <c r="H1612" s="51">
        <v>50</v>
      </c>
      <c r="I1612" s="110"/>
      <c r="J1612" s="1495"/>
      <c r="K1612" s="1496"/>
      <c r="L1612" s="1086"/>
    </row>
    <row r="1613" spans="1:12" ht="11.25" customHeight="1" outlineLevel="2" x14ac:dyDescent="0.2">
      <c r="A1613" s="7"/>
      <c r="B1613" s="39" t="s">
        <v>661</v>
      </c>
      <c r="C1613" s="452" t="s">
        <v>5600</v>
      </c>
      <c r="D1613" s="41">
        <v>9.5000000000000001E-2</v>
      </c>
      <c r="E1613" s="1352">
        <v>926</v>
      </c>
      <c r="F1613" s="1352">
        <v>370</v>
      </c>
      <c r="G1613" s="1352">
        <v>209</v>
      </c>
      <c r="H1613" s="51">
        <v>50</v>
      </c>
      <c r="I1613" s="110"/>
      <c r="J1613" s="1495"/>
      <c r="K1613" s="1496"/>
      <c r="L1613" s="1086"/>
    </row>
    <row r="1614" spans="1:12" ht="11.25" customHeight="1" outlineLevel="2" x14ac:dyDescent="0.2">
      <c r="A1614" s="7"/>
      <c r="B1614" s="39" t="s">
        <v>662</v>
      </c>
      <c r="C1614" s="452" t="s">
        <v>5601</v>
      </c>
      <c r="D1614" s="41">
        <v>9.5000000000000001E-2</v>
      </c>
      <c r="E1614" s="1352">
        <v>926</v>
      </c>
      <c r="F1614" s="1352">
        <v>370</v>
      </c>
      <c r="G1614" s="1352">
        <v>209</v>
      </c>
      <c r="H1614" s="51">
        <v>50</v>
      </c>
      <c r="I1614" s="110"/>
      <c r="L1614" s="874"/>
    </row>
    <row r="1615" spans="1:12" ht="11.25" customHeight="1" outlineLevel="2" x14ac:dyDescent="0.2">
      <c r="A1615" s="7"/>
      <c r="B1615" s="39" t="s">
        <v>663</v>
      </c>
      <c r="C1615" s="452" t="s">
        <v>5602</v>
      </c>
      <c r="D1615" s="41">
        <v>9.5000000000000001E-2</v>
      </c>
      <c r="E1615" s="1352">
        <v>926</v>
      </c>
      <c r="F1615" s="1352">
        <v>370</v>
      </c>
      <c r="G1615" s="1352">
        <v>209</v>
      </c>
      <c r="H1615" s="51">
        <v>50</v>
      </c>
      <c r="I1615" s="110"/>
      <c r="J1615" s="1095"/>
      <c r="L1615" s="874"/>
    </row>
    <row r="1616" spans="1:12" ht="11.25" customHeight="1" outlineLevel="2" x14ac:dyDescent="0.2">
      <c r="A1616" s="7"/>
      <c r="B1616" s="99" t="s">
        <v>664</v>
      </c>
      <c r="C1616" s="453" t="s">
        <v>5603</v>
      </c>
      <c r="D1616" s="100">
        <v>9.5000000000000001E-2</v>
      </c>
      <c r="E1616" s="1354">
        <v>926</v>
      </c>
      <c r="F1616" s="1354">
        <v>370</v>
      </c>
      <c r="G1616" s="1354">
        <v>209</v>
      </c>
      <c r="H1616" s="45">
        <v>50</v>
      </c>
      <c r="I1616" s="229"/>
      <c r="L1616" s="874"/>
    </row>
    <row r="1617" spans="1:12" ht="11.25" customHeight="1" outlineLevel="2" x14ac:dyDescent="0.2">
      <c r="A1617" s="7"/>
      <c r="B1617" s="39" t="s">
        <v>665</v>
      </c>
      <c r="C1617" s="387" t="s">
        <v>5604</v>
      </c>
      <c r="D1617" s="41">
        <v>0.06</v>
      </c>
      <c r="E1617" s="1352">
        <v>819</v>
      </c>
      <c r="F1617" s="1352">
        <v>328</v>
      </c>
      <c r="G1617" s="1352">
        <v>173</v>
      </c>
      <c r="H1617" s="51">
        <v>50</v>
      </c>
      <c r="I1617" s="110"/>
      <c r="L1617" s="874"/>
    </row>
    <row r="1618" spans="1:12" ht="11.25" customHeight="1" outlineLevel="2" thickBot="1" x14ac:dyDescent="0.25">
      <c r="A1618" s="7"/>
      <c r="B1618" s="386" t="s">
        <v>666</v>
      </c>
      <c r="C1618" s="454" t="s">
        <v>5605</v>
      </c>
      <c r="D1618" s="230">
        <v>0.06</v>
      </c>
      <c r="E1618" s="1353">
        <v>819</v>
      </c>
      <c r="F1618" s="1353">
        <v>328</v>
      </c>
      <c r="G1618" s="1353">
        <v>173</v>
      </c>
      <c r="H1618" s="45">
        <v>50</v>
      </c>
      <c r="I1618" s="231"/>
      <c r="L1618" s="874"/>
    </row>
    <row r="1619" spans="1:12" ht="11.25" customHeight="1" outlineLevel="2" x14ac:dyDescent="0.2">
      <c r="A1619" s="7"/>
      <c r="B1619" s="35" t="s">
        <v>667</v>
      </c>
      <c r="C1619" s="455" t="s">
        <v>5606</v>
      </c>
      <c r="D1619" s="37">
        <v>0.09</v>
      </c>
      <c r="E1619" s="1350">
        <v>891</v>
      </c>
      <c r="F1619" s="1350">
        <v>357</v>
      </c>
      <c r="G1619" s="1350">
        <v>197</v>
      </c>
      <c r="H1619" s="62">
        <v>50</v>
      </c>
      <c r="I1619" s="232"/>
      <c r="J1619" s="1511" t="s">
        <v>2762</v>
      </c>
      <c r="K1619" s="1512"/>
      <c r="L1619" s="878"/>
    </row>
    <row r="1620" spans="1:12" ht="11.25" customHeight="1" outlineLevel="2" thickBot="1" x14ac:dyDescent="0.25">
      <c r="A1620" s="7"/>
      <c r="B1620" s="882" t="s">
        <v>668</v>
      </c>
      <c r="C1620" s="454" t="s">
        <v>5607</v>
      </c>
      <c r="D1620" s="230">
        <v>0.09</v>
      </c>
      <c r="E1620" s="1353">
        <v>891</v>
      </c>
      <c r="F1620" s="1353">
        <v>357</v>
      </c>
      <c r="G1620" s="1353">
        <v>197</v>
      </c>
      <c r="H1620" s="45">
        <v>50</v>
      </c>
      <c r="I1620" s="231"/>
      <c r="J1620" s="1530"/>
      <c r="K1620" s="1508"/>
      <c r="L1620" s="869"/>
    </row>
    <row r="1621" spans="1:12" ht="15" customHeight="1" outlineLevel="1" thickBot="1" x14ac:dyDescent="0.25">
      <c r="A1621" s="34"/>
      <c r="B1621" s="52" t="s">
        <v>15</v>
      </c>
      <c r="C1621" s="180" t="s">
        <v>5608</v>
      </c>
      <c r="D1621" s="47" t="s">
        <v>16</v>
      </c>
      <c r="E1621" s="1347" t="s">
        <v>17</v>
      </c>
      <c r="F1621" s="1347" t="s">
        <v>2625</v>
      </c>
      <c r="G1621" s="1347" t="s">
        <v>4154</v>
      </c>
      <c r="H1621" s="1301" t="s">
        <v>18</v>
      </c>
      <c r="I1621" s="74" t="s">
        <v>19</v>
      </c>
    </row>
    <row r="1622" spans="1:12" ht="50.25" customHeight="1" outlineLevel="2" thickBot="1" x14ac:dyDescent="0.25">
      <c r="A1622" s="166"/>
      <c r="B1622" s="248" t="s">
        <v>2661</v>
      </c>
      <c r="C1622" s="1002" t="s">
        <v>5609</v>
      </c>
      <c r="D1622" s="218">
        <v>6.5000000000000002E-2</v>
      </c>
      <c r="E1622" s="1353">
        <v>757</v>
      </c>
      <c r="F1622" s="1353">
        <v>303</v>
      </c>
      <c r="G1622" s="1353">
        <v>146</v>
      </c>
      <c r="H1622" s="170">
        <v>50</v>
      </c>
      <c r="I1622" s="231"/>
      <c r="J1622" s="1511" t="s">
        <v>2663</v>
      </c>
      <c r="K1622" s="1512"/>
      <c r="L1622" s="878"/>
    </row>
    <row r="1623" spans="1:12" ht="15" customHeight="1" outlineLevel="1" thickBot="1" x14ac:dyDescent="0.25">
      <c r="A1623" s="34"/>
      <c r="B1623" s="52" t="s">
        <v>15</v>
      </c>
      <c r="C1623" s="180" t="s">
        <v>5610</v>
      </c>
      <c r="D1623" s="47" t="s">
        <v>16</v>
      </c>
      <c r="E1623" s="1347" t="s">
        <v>17</v>
      </c>
      <c r="F1623" s="1347" t="s">
        <v>2625</v>
      </c>
      <c r="G1623" s="1347" t="s">
        <v>4154</v>
      </c>
      <c r="H1623" s="1301" t="s">
        <v>18</v>
      </c>
      <c r="I1623" s="74" t="s">
        <v>19</v>
      </c>
    </row>
    <row r="1624" spans="1:12" ht="57" customHeight="1" outlineLevel="2" thickBot="1" x14ac:dyDescent="0.25">
      <c r="A1624" s="165"/>
      <c r="B1624" s="882" t="s">
        <v>2662</v>
      </c>
      <c r="C1624" s="1002" t="s">
        <v>5611</v>
      </c>
      <c r="D1624" s="218">
        <v>6.5000000000000002E-2</v>
      </c>
      <c r="E1624" s="1353">
        <v>799</v>
      </c>
      <c r="F1624" s="1353">
        <v>319</v>
      </c>
      <c r="G1624" s="1353">
        <v>173</v>
      </c>
      <c r="H1624" s="170">
        <v>50</v>
      </c>
      <c r="I1624" s="231"/>
      <c r="J1624" s="1511" t="s">
        <v>2664</v>
      </c>
      <c r="K1624" s="1508"/>
      <c r="L1624" s="869"/>
    </row>
    <row r="1625" spans="1:12" ht="15" customHeight="1" outlineLevel="1" thickBot="1" x14ac:dyDescent="0.25">
      <c r="A1625" s="34"/>
      <c r="B1625" s="52" t="s">
        <v>15</v>
      </c>
      <c r="C1625" s="180" t="s">
        <v>5612</v>
      </c>
      <c r="D1625" s="47" t="s">
        <v>16</v>
      </c>
      <c r="E1625" s="1347" t="s">
        <v>17</v>
      </c>
      <c r="F1625" s="1347" t="s">
        <v>2625</v>
      </c>
      <c r="G1625" s="1347" t="s">
        <v>4154</v>
      </c>
      <c r="H1625" s="1301" t="s">
        <v>18</v>
      </c>
      <c r="I1625" s="74" t="s">
        <v>19</v>
      </c>
    </row>
    <row r="1626" spans="1:12" ht="11.25" customHeight="1" outlineLevel="2" x14ac:dyDescent="0.2">
      <c r="A1626" s="165"/>
      <c r="B1626" s="247" t="s">
        <v>2630</v>
      </c>
      <c r="C1626" s="668" t="s">
        <v>5613</v>
      </c>
      <c r="D1626" s="98">
        <v>0.14000000000000001</v>
      </c>
      <c r="E1626" s="1348">
        <v>1374</v>
      </c>
      <c r="F1626" s="1348">
        <v>550</v>
      </c>
      <c r="G1626" s="1348">
        <v>356</v>
      </c>
      <c r="H1626" s="50">
        <v>50</v>
      </c>
      <c r="I1626" s="111"/>
      <c r="L1626" s="874"/>
    </row>
    <row r="1627" spans="1:12" ht="11.25" customHeight="1" outlineLevel="2" x14ac:dyDescent="0.2">
      <c r="A1627" s="165"/>
      <c r="B1627" s="245" t="s">
        <v>2631</v>
      </c>
      <c r="C1627" s="437" t="s">
        <v>5614</v>
      </c>
      <c r="D1627" s="41">
        <v>0.14000000000000001</v>
      </c>
      <c r="E1627" s="1352">
        <v>1374</v>
      </c>
      <c r="F1627" s="1352">
        <v>550</v>
      </c>
      <c r="G1627" s="1352">
        <v>356</v>
      </c>
      <c r="H1627" s="51">
        <v>50</v>
      </c>
      <c r="I1627" s="111"/>
      <c r="J1627" s="1502" t="s">
        <v>2637</v>
      </c>
      <c r="K1627" s="1496"/>
      <c r="L1627" s="1086"/>
    </row>
    <row r="1628" spans="1:12" ht="11.25" customHeight="1" outlineLevel="2" x14ac:dyDescent="0.2">
      <c r="A1628" s="165"/>
      <c r="B1628" s="245" t="s">
        <v>2632</v>
      </c>
      <c r="C1628" s="437" t="s">
        <v>5615</v>
      </c>
      <c r="D1628" s="41">
        <v>0.14000000000000001</v>
      </c>
      <c r="E1628" s="1352">
        <v>1374</v>
      </c>
      <c r="F1628" s="1352">
        <v>550</v>
      </c>
      <c r="G1628" s="1352">
        <v>356</v>
      </c>
      <c r="H1628" s="51">
        <v>50</v>
      </c>
      <c r="I1628" s="110"/>
      <c r="J1628" s="1502"/>
      <c r="K1628" s="1496"/>
      <c r="L1628" s="1086"/>
    </row>
    <row r="1629" spans="1:12" ht="11.25" customHeight="1" outlineLevel="2" x14ac:dyDescent="0.2">
      <c r="A1629" s="165"/>
      <c r="B1629" s="245" t="s">
        <v>2633</v>
      </c>
      <c r="C1629" s="437" t="s">
        <v>5616</v>
      </c>
      <c r="D1629" s="41">
        <v>0.14000000000000001</v>
      </c>
      <c r="E1629" s="1352">
        <v>1374</v>
      </c>
      <c r="F1629" s="1352">
        <v>550</v>
      </c>
      <c r="G1629" s="1352">
        <v>356</v>
      </c>
      <c r="H1629" s="51">
        <v>50</v>
      </c>
      <c r="I1629" s="110"/>
      <c r="J1629" s="1502"/>
      <c r="K1629" s="1496"/>
      <c r="L1629" s="877"/>
    </row>
    <row r="1630" spans="1:12" ht="11.25" customHeight="1" outlineLevel="2" x14ac:dyDescent="0.2">
      <c r="A1630" s="165"/>
      <c r="B1630" s="245" t="s">
        <v>2634</v>
      </c>
      <c r="C1630" s="437" t="s">
        <v>5617</v>
      </c>
      <c r="D1630" s="41">
        <v>0.14000000000000001</v>
      </c>
      <c r="E1630" s="1352">
        <v>1374</v>
      </c>
      <c r="F1630" s="1352">
        <v>550</v>
      </c>
      <c r="G1630" s="1352">
        <v>356</v>
      </c>
      <c r="H1630" s="51">
        <v>50</v>
      </c>
      <c r="I1630" s="110"/>
      <c r="J1630" s="1502"/>
      <c r="K1630" s="1496"/>
      <c r="L1630" s="877"/>
    </row>
    <row r="1631" spans="1:12" ht="11.25" customHeight="1" outlineLevel="2" x14ac:dyDescent="0.2">
      <c r="A1631" s="165"/>
      <c r="B1631" s="245" t="s">
        <v>2635</v>
      </c>
      <c r="C1631" s="437" t="s">
        <v>5618</v>
      </c>
      <c r="D1631" s="41">
        <v>0.14000000000000001</v>
      </c>
      <c r="E1631" s="1352">
        <v>1374</v>
      </c>
      <c r="F1631" s="1352">
        <v>550</v>
      </c>
      <c r="G1631" s="1352">
        <v>356</v>
      </c>
      <c r="H1631" s="51">
        <v>50</v>
      </c>
      <c r="I1631" s="110"/>
      <c r="J1631" s="1502"/>
      <c r="K1631" s="1496"/>
      <c r="L1631" s="877"/>
    </row>
    <row r="1632" spans="1:12" ht="11.25" customHeight="1" outlineLevel="2" thickBot="1" x14ac:dyDescent="0.25">
      <c r="A1632" s="166"/>
      <c r="B1632" s="627" t="s">
        <v>2636</v>
      </c>
      <c r="C1632" s="477" t="s">
        <v>5619</v>
      </c>
      <c r="D1632" s="100">
        <v>0.14000000000000001</v>
      </c>
      <c r="E1632" s="1354">
        <v>1374</v>
      </c>
      <c r="F1632" s="1354">
        <v>550</v>
      </c>
      <c r="G1632" s="1354">
        <v>356</v>
      </c>
      <c r="H1632" s="45">
        <v>50</v>
      </c>
      <c r="I1632" s="104" t="s">
        <v>74</v>
      </c>
      <c r="L1632" s="874"/>
    </row>
    <row r="1633" spans="1:12" ht="15" customHeight="1" outlineLevel="1" thickBot="1" x14ac:dyDescent="0.25">
      <c r="A1633" s="171" t="s">
        <v>14</v>
      </c>
      <c r="B1633" s="52" t="s">
        <v>15</v>
      </c>
      <c r="C1633" s="180" t="s">
        <v>5620</v>
      </c>
      <c r="D1633" s="47" t="s">
        <v>16</v>
      </c>
      <c r="E1633" s="1347" t="s">
        <v>17</v>
      </c>
      <c r="F1633" s="1347" t="s">
        <v>2625</v>
      </c>
      <c r="G1633" s="1347" t="s">
        <v>4154</v>
      </c>
      <c r="H1633" s="1301" t="s">
        <v>18</v>
      </c>
      <c r="I1633" s="74" t="s">
        <v>19</v>
      </c>
    </row>
    <row r="1634" spans="1:12" ht="11.25" customHeight="1" outlineLevel="2" x14ac:dyDescent="0.2">
      <c r="A1634" s="7"/>
      <c r="B1634" s="97" t="s">
        <v>669</v>
      </c>
      <c r="C1634" s="1003" t="s">
        <v>5621</v>
      </c>
      <c r="D1634" s="1132">
        <v>0.125</v>
      </c>
      <c r="E1634" s="1348">
        <v>1079</v>
      </c>
      <c r="F1634" s="1348">
        <v>431</v>
      </c>
      <c r="G1634" s="1348">
        <v>265</v>
      </c>
      <c r="H1634" s="50">
        <v>50</v>
      </c>
      <c r="I1634" s="111"/>
      <c r="J1634" s="1495" t="s">
        <v>2763</v>
      </c>
      <c r="K1634" s="1496"/>
      <c r="L1634" s="1086"/>
    </row>
    <row r="1635" spans="1:12" ht="11.25" customHeight="1" outlineLevel="2" x14ac:dyDescent="0.2">
      <c r="A1635" s="7"/>
      <c r="B1635" s="39" t="s">
        <v>670</v>
      </c>
      <c r="C1635" s="456" t="s">
        <v>5622</v>
      </c>
      <c r="D1635" s="1148">
        <v>0.125</v>
      </c>
      <c r="E1635" s="1352">
        <v>1079</v>
      </c>
      <c r="F1635" s="1352">
        <v>431</v>
      </c>
      <c r="G1635" s="1352">
        <v>265</v>
      </c>
      <c r="H1635" s="51">
        <v>50</v>
      </c>
      <c r="I1635" s="110"/>
      <c r="J1635" s="1495"/>
      <c r="K1635" s="1496"/>
      <c r="L1635" s="1086"/>
    </row>
    <row r="1636" spans="1:12" ht="11.25" customHeight="1" outlineLevel="2" x14ac:dyDescent="0.2">
      <c r="A1636" s="7"/>
      <c r="B1636" s="39" t="s">
        <v>671</v>
      </c>
      <c r="C1636" s="456" t="s">
        <v>5623</v>
      </c>
      <c r="D1636" s="1148">
        <v>0.125</v>
      </c>
      <c r="E1636" s="1352">
        <v>1079</v>
      </c>
      <c r="F1636" s="1352">
        <v>431</v>
      </c>
      <c r="G1636" s="1352">
        <v>265</v>
      </c>
      <c r="H1636" s="51">
        <v>50</v>
      </c>
      <c r="I1636" s="110"/>
      <c r="J1636" s="1495"/>
      <c r="K1636" s="1496"/>
      <c r="L1636" s="1086"/>
    </row>
    <row r="1637" spans="1:12" ht="11.25" customHeight="1" outlineLevel="2" x14ac:dyDescent="0.2">
      <c r="A1637" s="7"/>
      <c r="B1637" s="39" t="s">
        <v>672</v>
      </c>
      <c r="C1637" s="457" t="s">
        <v>5624</v>
      </c>
      <c r="D1637" s="1148">
        <v>0.125</v>
      </c>
      <c r="E1637" s="1352">
        <v>1079</v>
      </c>
      <c r="F1637" s="1352">
        <v>431</v>
      </c>
      <c r="G1637" s="1352">
        <v>265</v>
      </c>
      <c r="H1637" s="51">
        <v>50</v>
      </c>
      <c r="I1637" s="110"/>
      <c r="L1637" s="874"/>
    </row>
    <row r="1638" spans="1:12" ht="11.25" customHeight="1" outlineLevel="2" thickBot="1" x14ac:dyDescent="0.25">
      <c r="A1638" s="65"/>
      <c r="B1638" s="99" t="s">
        <v>673</v>
      </c>
      <c r="C1638" s="929" t="s">
        <v>5625</v>
      </c>
      <c r="D1638" s="1149">
        <v>0.125</v>
      </c>
      <c r="E1638" s="1354">
        <v>1079</v>
      </c>
      <c r="F1638" s="1354">
        <v>431</v>
      </c>
      <c r="G1638" s="1354">
        <v>265</v>
      </c>
      <c r="H1638" s="45">
        <v>50</v>
      </c>
      <c r="I1638" s="104" t="s">
        <v>74</v>
      </c>
      <c r="L1638" s="874"/>
    </row>
    <row r="1639" spans="1:12" ht="15" customHeight="1" outlineLevel="1" thickBot="1" x14ac:dyDescent="0.25">
      <c r="A1639" s="142" t="s">
        <v>14</v>
      </c>
      <c r="B1639" s="52" t="s">
        <v>15</v>
      </c>
      <c r="C1639" s="180" t="s">
        <v>5626</v>
      </c>
      <c r="D1639" s="47" t="s">
        <v>16</v>
      </c>
      <c r="E1639" s="1347" t="s">
        <v>17</v>
      </c>
      <c r="F1639" s="1347" t="s">
        <v>2625</v>
      </c>
      <c r="G1639" s="1347" t="s">
        <v>4154</v>
      </c>
      <c r="H1639" s="1301" t="s">
        <v>18</v>
      </c>
      <c r="I1639" s="74" t="s">
        <v>19</v>
      </c>
      <c r="L1639" s="874"/>
    </row>
    <row r="1640" spans="1:12" ht="11.25" customHeight="1" outlineLevel="2" x14ac:dyDescent="0.2">
      <c r="A1640" s="7"/>
      <c r="B1640" s="97" t="s">
        <v>674</v>
      </c>
      <c r="C1640" s="458" t="s">
        <v>5627</v>
      </c>
      <c r="D1640" s="98">
        <v>0.1</v>
      </c>
      <c r="E1640" s="1348">
        <v>1594</v>
      </c>
      <c r="F1640" s="1348">
        <v>638</v>
      </c>
      <c r="G1640" s="1348">
        <v>441</v>
      </c>
      <c r="H1640" s="767">
        <v>50</v>
      </c>
      <c r="I1640" s="111"/>
      <c r="L1640" s="874"/>
    </row>
    <row r="1641" spans="1:12" ht="11.25" customHeight="1" outlineLevel="2" x14ac:dyDescent="0.2">
      <c r="A1641" s="7"/>
      <c r="B1641" s="39" t="s">
        <v>675</v>
      </c>
      <c r="C1641" s="387" t="s">
        <v>5628</v>
      </c>
      <c r="D1641" s="41">
        <v>6.5000000000000002E-2</v>
      </c>
      <c r="E1641" s="1352">
        <v>890</v>
      </c>
      <c r="F1641" s="1352">
        <v>356</v>
      </c>
      <c r="G1641" s="1352">
        <v>202</v>
      </c>
      <c r="H1641" s="764">
        <v>50</v>
      </c>
      <c r="I1641" s="104" t="s">
        <v>74</v>
      </c>
      <c r="J1641" s="1495" t="s">
        <v>2764</v>
      </c>
      <c r="K1641" s="1496"/>
      <c r="L1641" s="1086"/>
    </row>
    <row r="1642" spans="1:12" ht="11.25" customHeight="1" outlineLevel="2" x14ac:dyDescent="0.2">
      <c r="A1642" s="7"/>
      <c r="B1642" s="39" t="s">
        <v>676</v>
      </c>
      <c r="C1642" s="387" t="s">
        <v>5629</v>
      </c>
      <c r="D1642" s="41">
        <v>6.5000000000000002E-2</v>
      </c>
      <c r="E1642" s="1352">
        <v>890</v>
      </c>
      <c r="F1642" s="1352">
        <v>356</v>
      </c>
      <c r="G1642" s="1352">
        <v>202</v>
      </c>
      <c r="H1642" s="764">
        <v>50</v>
      </c>
      <c r="I1642" s="110"/>
      <c r="J1642" s="1495"/>
      <c r="K1642" s="1496"/>
      <c r="L1642" s="1086"/>
    </row>
    <row r="1643" spans="1:12" ht="11.25" customHeight="1" outlineLevel="2" x14ac:dyDescent="0.2">
      <c r="A1643" s="7"/>
      <c r="B1643" s="39" t="s">
        <v>677</v>
      </c>
      <c r="C1643" s="387" t="s">
        <v>5630</v>
      </c>
      <c r="D1643" s="41">
        <v>6.5000000000000002E-2</v>
      </c>
      <c r="E1643" s="1352">
        <v>890</v>
      </c>
      <c r="F1643" s="1352">
        <v>356</v>
      </c>
      <c r="G1643" s="1352">
        <v>202</v>
      </c>
      <c r="H1643" s="764">
        <v>50</v>
      </c>
      <c r="I1643" s="110"/>
      <c r="J1643" s="1495"/>
      <c r="K1643" s="1496"/>
      <c r="L1643" s="1086"/>
    </row>
    <row r="1644" spans="1:12" ht="11.25" customHeight="1" outlineLevel="2" x14ac:dyDescent="0.2">
      <c r="A1644" s="7"/>
      <c r="B1644" s="39" t="s">
        <v>678</v>
      </c>
      <c r="C1644" s="387" t="s">
        <v>5631</v>
      </c>
      <c r="D1644" s="41">
        <v>6.5000000000000002E-2</v>
      </c>
      <c r="E1644" s="1352">
        <v>890</v>
      </c>
      <c r="F1644" s="1352">
        <v>356</v>
      </c>
      <c r="G1644" s="1352">
        <v>202</v>
      </c>
      <c r="H1644" s="764">
        <v>50</v>
      </c>
      <c r="I1644" s="110"/>
      <c r="J1644" s="1495"/>
      <c r="K1644" s="1496"/>
      <c r="L1644" s="1086"/>
    </row>
    <row r="1645" spans="1:12" ht="11.25" customHeight="1" outlineLevel="2" x14ac:dyDescent="0.2">
      <c r="A1645" s="7"/>
      <c r="B1645" s="39" t="s">
        <v>679</v>
      </c>
      <c r="C1645" s="387" t="s">
        <v>5632</v>
      </c>
      <c r="D1645" s="41">
        <v>6.5000000000000002E-2</v>
      </c>
      <c r="E1645" s="1352">
        <v>890</v>
      </c>
      <c r="F1645" s="1352">
        <v>356</v>
      </c>
      <c r="G1645" s="1352">
        <v>202</v>
      </c>
      <c r="H1645" s="764">
        <v>50</v>
      </c>
      <c r="I1645" s="110"/>
      <c r="J1645" s="1495"/>
      <c r="K1645" s="1496"/>
      <c r="L1645" s="1086"/>
    </row>
    <row r="1646" spans="1:12" ht="11.25" customHeight="1" outlineLevel="2" x14ac:dyDescent="0.2">
      <c r="A1646" s="7"/>
      <c r="B1646" s="39" t="s">
        <v>680</v>
      </c>
      <c r="C1646" s="387" t="s">
        <v>5633</v>
      </c>
      <c r="D1646" s="41">
        <v>6.5000000000000002E-2</v>
      </c>
      <c r="E1646" s="1352">
        <v>890</v>
      </c>
      <c r="F1646" s="1352">
        <v>356</v>
      </c>
      <c r="G1646" s="1352">
        <v>202</v>
      </c>
      <c r="H1646" s="764">
        <v>50</v>
      </c>
      <c r="I1646" s="110"/>
      <c r="J1646" s="1421"/>
      <c r="K1646" s="1422"/>
      <c r="L1646" s="1086"/>
    </row>
    <row r="1647" spans="1:12" ht="11.25" customHeight="1" outlineLevel="2" thickBot="1" x14ac:dyDescent="0.25">
      <c r="A1647" s="7"/>
      <c r="B1647" s="103" t="s">
        <v>681</v>
      </c>
      <c r="C1647" s="459" t="s">
        <v>5634</v>
      </c>
      <c r="D1647" s="105">
        <v>6.5000000000000002E-2</v>
      </c>
      <c r="E1647" s="1354">
        <v>890</v>
      </c>
      <c r="F1647" s="1354">
        <v>356</v>
      </c>
      <c r="G1647" s="1354">
        <v>202</v>
      </c>
      <c r="H1647" s="848">
        <v>50</v>
      </c>
      <c r="I1647" s="229"/>
      <c r="J1647" s="1421"/>
      <c r="K1647" s="1422"/>
      <c r="L1647" s="1086"/>
    </row>
    <row r="1648" spans="1:12" ht="11.25" customHeight="1" outlineLevel="2" x14ac:dyDescent="0.2">
      <c r="A1648" s="7"/>
      <c r="B1648" s="39" t="s">
        <v>682</v>
      </c>
      <c r="C1648" s="460" t="s">
        <v>5635</v>
      </c>
      <c r="D1648" s="217">
        <v>0.15</v>
      </c>
      <c r="E1648" s="1350">
        <v>1616</v>
      </c>
      <c r="F1648" s="1350">
        <v>647</v>
      </c>
      <c r="G1648" s="1350">
        <v>444</v>
      </c>
      <c r="H1648" s="782">
        <v>50</v>
      </c>
      <c r="I1648" s="232"/>
      <c r="L1648" s="874"/>
    </row>
    <row r="1649" spans="1:12" ht="11.25" customHeight="1" outlineLevel="2" x14ac:dyDescent="0.2">
      <c r="A1649" s="7"/>
      <c r="B1649" s="39" t="s">
        <v>683</v>
      </c>
      <c r="C1649" s="460" t="s">
        <v>5636</v>
      </c>
      <c r="D1649" s="98">
        <v>7.4999999999999997E-2</v>
      </c>
      <c r="E1649" s="1352">
        <v>918</v>
      </c>
      <c r="F1649" s="1352">
        <v>367</v>
      </c>
      <c r="G1649" s="1352">
        <v>206</v>
      </c>
      <c r="H1649" s="764">
        <v>50</v>
      </c>
      <c r="I1649" s="104" t="s">
        <v>74</v>
      </c>
      <c r="J1649" s="1495" t="s">
        <v>2765</v>
      </c>
      <c r="K1649" s="1496"/>
      <c r="L1649" s="1086"/>
    </row>
    <row r="1650" spans="1:12" ht="11.25" customHeight="1" outlineLevel="2" x14ac:dyDescent="0.2">
      <c r="A1650" s="7"/>
      <c r="B1650" s="39" t="s">
        <v>684</v>
      </c>
      <c r="C1650" s="460" t="s">
        <v>5637</v>
      </c>
      <c r="D1650" s="98">
        <v>7.4999999999999997E-2</v>
      </c>
      <c r="E1650" s="1352">
        <v>918</v>
      </c>
      <c r="F1650" s="1352">
        <v>367</v>
      </c>
      <c r="G1650" s="1352">
        <v>206</v>
      </c>
      <c r="H1650" s="764">
        <v>50</v>
      </c>
      <c r="I1650" s="110"/>
      <c r="J1650" s="1495"/>
      <c r="K1650" s="1496"/>
      <c r="L1650" s="1086"/>
    </row>
    <row r="1651" spans="1:12" ht="11.25" customHeight="1" outlineLevel="2" x14ac:dyDescent="0.2">
      <c r="A1651" s="7"/>
      <c r="B1651" s="39" t="s">
        <v>685</v>
      </c>
      <c r="C1651" s="460" t="s">
        <v>5638</v>
      </c>
      <c r="D1651" s="98">
        <v>7.4999999999999997E-2</v>
      </c>
      <c r="E1651" s="1352">
        <v>918</v>
      </c>
      <c r="F1651" s="1352">
        <v>367</v>
      </c>
      <c r="G1651" s="1352">
        <v>206</v>
      </c>
      <c r="H1651" s="764">
        <v>50</v>
      </c>
      <c r="I1651" s="110"/>
      <c r="J1651" s="1495"/>
      <c r="K1651" s="1496"/>
      <c r="L1651" s="1086"/>
    </row>
    <row r="1652" spans="1:12" ht="11.25" customHeight="1" outlineLevel="2" x14ac:dyDescent="0.2">
      <c r="A1652" s="7"/>
      <c r="B1652" s="39" t="s">
        <v>686</v>
      </c>
      <c r="C1652" s="460" t="s">
        <v>5639</v>
      </c>
      <c r="D1652" s="98">
        <v>7.4999999999999997E-2</v>
      </c>
      <c r="E1652" s="1352">
        <v>918</v>
      </c>
      <c r="F1652" s="1352">
        <v>367</v>
      </c>
      <c r="G1652" s="1352">
        <v>206</v>
      </c>
      <c r="H1652" s="764">
        <v>50</v>
      </c>
      <c r="I1652" s="110"/>
      <c r="J1652" s="1495"/>
      <c r="K1652" s="1496"/>
      <c r="L1652" s="1086"/>
    </row>
    <row r="1653" spans="1:12" ht="11.25" customHeight="1" outlineLevel="2" x14ac:dyDescent="0.2">
      <c r="A1653" s="7"/>
      <c r="B1653" s="39" t="s">
        <v>687</v>
      </c>
      <c r="C1653" s="460" t="s">
        <v>5640</v>
      </c>
      <c r="D1653" s="98">
        <v>7.4999999999999997E-2</v>
      </c>
      <c r="E1653" s="1352">
        <v>918</v>
      </c>
      <c r="F1653" s="1352">
        <v>367</v>
      </c>
      <c r="G1653" s="1352">
        <v>206</v>
      </c>
      <c r="H1653" s="764">
        <v>50</v>
      </c>
      <c r="I1653" s="110"/>
      <c r="J1653" s="1495"/>
      <c r="K1653" s="1496"/>
      <c r="L1653" s="1086"/>
    </row>
    <row r="1654" spans="1:12" ht="11.25" customHeight="1" outlineLevel="2" x14ac:dyDescent="0.2">
      <c r="A1654" s="7"/>
      <c r="B1654" s="39" t="s">
        <v>688</v>
      </c>
      <c r="C1654" s="460" t="s">
        <v>5641</v>
      </c>
      <c r="D1654" s="98">
        <v>7.4999999999999997E-2</v>
      </c>
      <c r="E1654" s="1352">
        <v>918</v>
      </c>
      <c r="F1654" s="1352">
        <v>367</v>
      </c>
      <c r="G1654" s="1352">
        <v>206</v>
      </c>
      <c r="H1654" s="764">
        <v>50</v>
      </c>
      <c r="I1654" s="110"/>
    </row>
    <row r="1655" spans="1:12" ht="11.25" customHeight="1" outlineLevel="2" thickBot="1" x14ac:dyDescent="0.25">
      <c r="A1655" s="7"/>
      <c r="B1655" s="99" t="s">
        <v>689</v>
      </c>
      <c r="C1655" s="461" t="s">
        <v>5642</v>
      </c>
      <c r="D1655" s="230">
        <v>7.4999999999999997E-2</v>
      </c>
      <c r="E1655" s="1354">
        <v>918</v>
      </c>
      <c r="F1655" s="1354">
        <v>367</v>
      </c>
      <c r="G1655" s="1354">
        <v>206</v>
      </c>
      <c r="H1655" s="848">
        <v>50</v>
      </c>
      <c r="I1655" s="229"/>
    </row>
    <row r="1656" spans="1:12" ht="15" customHeight="1" outlineLevel="1" thickBot="1" x14ac:dyDescent="0.25">
      <c r="A1656" s="107" t="s">
        <v>14</v>
      </c>
      <c r="B1656" s="52" t="s">
        <v>15</v>
      </c>
      <c r="C1656" s="180" t="s">
        <v>5643</v>
      </c>
      <c r="D1656" s="47" t="s">
        <v>16</v>
      </c>
      <c r="E1656" s="1347" t="s">
        <v>17</v>
      </c>
      <c r="F1656" s="1347" t="s">
        <v>2625</v>
      </c>
      <c r="G1656" s="1347" t="s">
        <v>4154</v>
      </c>
      <c r="H1656" s="1301" t="s">
        <v>18</v>
      </c>
      <c r="I1656" s="74" t="s">
        <v>19</v>
      </c>
    </row>
    <row r="1657" spans="1:12" ht="11.25" customHeight="1" outlineLevel="2" x14ac:dyDescent="0.2">
      <c r="A1657" s="7"/>
      <c r="B1657" s="1004" t="s">
        <v>149</v>
      </c>
      <c r="C1657" s="1005" t="s">
        <v>5644</v>
      </c>
      <c r="D1657" s="119">
        <v>0.18</v>
      </c>
      <c r="E1657" s="1348">
        <v>1717</v>
      </c>
      <c r="F1657" s="1348">
        <v>687</v>
      </c>
      <c r="G1657" s="1348">
        <v>467</v>
      </c>
      <c r="H1657" s="50">
        <v>50</v>
      </c>
      <c r="I1657" s="104" t="s">
        <v>74</v>
      </c>
      <c r="J1657" s="1502" t="s">
        <v>2766</v>
      </c>
      <c r="K1657" s="1495"/>
      <c r="L1657" s="868"/>
    </row>
    <row r="1658" spans="1:12" ht="11.25" customHeight="1" outlineLevel="2" x14ac:dyDescent="0.2">
      <c r="A1658" s="7"/>
      <c r="B1658" s="108" t="s">
        <v>150</v>
      </c>
      <c r="C1658" s="683" t="s">
        <v>5645</v>
      </c>
      <c r="D1658" s="117">
        <v>0.18</v>
      </c>
      <c r="E1658" s="1352">
        <v>1717</v>
      </c>
      <c r="F1658" s="1352">
        <v>687</v>
      </c>
      <c r="G1658" s="1352">
        <v>467</v>
      </c>
      <c r="H1658" s="51">
        <v>50</v>
      </c>
      <c r="I1658" s="110"/>
      <c r="J1658" s="1502"/>
      <c r="K1658" s="1495"/>
      <c r="L1658" s="868"/>
    </row>
    <row r="1659" spans="1:12" ht="11.25" customHeight="1" outlineLevel="2" x14ac:dyDescent="0.2">
      <c r="A1659" s="7"/>
      <c r="B1659" s="108" t="s">
        <v>151</v>
      </c>
      <c r="C1659" s="683" t="s">
        <v>5646</v>
      </c>
      <c r="D1659" s="117">
        <v>0.18</v>
      </c>
      <c r="E1659" s="1352">
        <v>1717</v>
      </c>
      <c r="F1659" s="1352">
        <v>687</v>
      </c>
      <c r="G1659" s="1352">
        <v>467</v>
      </c>
      <c r="H1659" s="51">
        <v>50</v>
      </c>
      <c r="I1659" s="110"/>
      <c r="J1659" s="1502"/>
      <c r="K1659" s="1495"/>
      <c r="L1659" s="868"/>
    </row>
    <row r="1660" spans="1:12" ht="11.25" customHeight="1" outlineLevel="2" x14ac:dyDescent="0.2">
      <c r="A1660" s="7"/>
      <c r="B1660" s="108" t="s">
        <v>152</v>
      </c>
      <c r="C1660" s="683" t="s">
        <v>5647</v>
      </c>
      <c r="D1660" s="117">
        <v>0.18</v>
      </c>
      <c r="E1660" s="1352">
        <v>1717</v>
      </c>
      <c r="F1660" s="1352">
        <v>687</v>
      </c>
      <c r="G1660" s="1352">
        <v>467</v>
      </c>
      <c r="H1660" s="51">
        <v>50</v>
      </c>
      <c r="I1660" s="110"/>
      <c r="J1660" s="1502"/>
      <c r="K1660" s="1495"/>
      <c r="L1660" s="868"/>
    </row>
    <row r="1661" spans="1:12" ht="11.25" customHeight="1" outlineLevel="2" x14ac:dyDescent="0.2">
      <c r="A1661" s="7"/>
      <c r="B1661" s="108" t="s">
        <v>153</v>
      </c>
      <c r="C1661" s="683" t="s">
        <v>5648</v>
      </c>
      <c r="D1661" s="117">
        <v>0.18</v>
      </c>
      <c r="E1661" s="1352">
        <v>1717</v>
      </c>
      <c r="F1661" s="1352">
        <v>687</v>
      </c>
      <c r="G1661" s="1352">
        <v>467</v>
      </c>
      <c r="H1661" s="51">
        <v>50</v>
      </c>
      <c r="I1661" s="110"/>
      <c r="J1661" s="1502"/>
      <c r="K1661" s="1495"/>
      <c r="L1661" s="868"/>
    </row>
    <row r="1662" spans="1:12" ht="11.25" customHeight="1" outlineLevel="2" x14ac:dyDescent="0.2">
      <c r="A1662" s="7"/>
      <c r="B1662" s="108" t="s">
        <v>154</v>
      </c>
      <c r="C1662" s="683" t="s">
        <v>5649</v>
      </c>
      <c r="D1662" s="117">
        <v>0.18</v>
      </c>
      <c r="E1662" s="1352">
        <v>1717</v>
      </c>
      <c r="F1662" s="1352">
        <v>687</v>
      </c>
      <c r="G1662" s="1352">
        <v>467</v>
      </c>
      <c r="H1662" s="51">
        <v>50</v>
      </c>
      <c r="I1662" s="110"/>
      <c r="J1662" s="1502"/>
      <c r="K1662" s="1495"/>
      <c r="L1662" s="868"/>
    </row>
    <row r="1663" spans="1:12" ht="11.25" customHeight="1" outlineLevel="2" thickBot="1" x14ac:dyDescent="0.25">
      <c r="A1663" s="7"/>
      <c r="B1663" s="260" t="s">
        <v>155</v>
      </c>
      <c r="C1663" s="930" t="s">
        <v>5650</v>
      </c>
      <c r="D1663" s="120">
        <v>0.18</v>
      </c>
      <c r="E1663" s="1354">
        <v>1717</v>
      </c>
      <c r="F1663" s="1354">
        <v>687</v>
      </c>
      <c r="G1663" s="1354">
        <v>467</v>
      </c>
      <c r="H1663" s="45">
        <v>50</v>
      </c>
      <c r="I1663" s="229"/>
    </row>
    <row r="1664" spans="1:12" s="113" customFormat="1" ht="15" customHeight="1" outlineLevel="1" thickBot="1" x14ac:dyDescent="0.3">
      <c r="A1664" s="53"/>
      <c r="B1664" s="112" t="s">
        <v>15</v>
      </c>
      <c r="C1664" s="400" t="s">
        <v>5651</v>
      </c>
      <c r="D1664" s="47" t="s">
        <v>16</v>
      </c>
      <c r="E1664" s="1347" t="s">
        <v>17</v>
      </c>
      <c r="F1664" s="1347" t="s">
        <v>2625</v>
      </c>
      <c r="G1664" s="1347" t="s">
        <v>4154</v>
      </c>
      <c r="H1664" s="1301" t="s">
        <v>18</v>
      </c>
      <c r="I1664" s="74" t="s">
        <v>19</v>
      </c>
      <c r="J1664" s="1096"/>
      <c r="K1664" s="1096"/>
    </row>
    <row r="1665" spans="1:12" s="116" customFormat="1" ht="11.25" customHeight="1" outlineLevel="2" x14ac:dyDescent="0.25">
      <c r="A1665" s="114"/>
      <c r="B1665" s="135" t="s">
        <v>156</v>
      </c>
      <c r="C1665" s="561" t="s">
        <v>5652</v>
      </c>
      <c r="D1665" s="119">
        <v>0.14000000000000001</v>
      </c>
      <c r="E1665" s="1348">
        <v>1717</v>
      </c>
      <c r="F1665" s="1348">
        <v>687</v>
      </c>
      <c r="G1665" s="1348">
        <v>472</v>
      </c>
      <c r="H1665" s="1038">
        <v>50</v>
      </c>
      <c r="I1665" s="104" t="s">
        <v>74</v>
      </c>
      <c r="J1665" s="1096"/>
      <c r="K1665" s="1096"/>
      <c r="L1665" s="113"/>
    </row>
    <row r="1666" spans="1:12" s="116" customFormat="1" ht="11.25" customHeight="1" outlineLevel="2" x14ac:dyDescent="0.25">
      <c r="A1666" s="114"/>
      <c r="B1666" s="58" t="s">
        <v>157</v>
      </c>
      <c r="C1666" s="550" t="s">
        <v>5653</v>
      </c>
      <c r="D1666" s="117">
        <v>0.14000000000000001</v>
      </c>
      <c r="E1666" s="1352">
        <v>1717</v>
      </c>
      <c r="F1666" s="1352">
        <v>687</v>
      </c>
      <c r="G1666" s="1352">
        <v>472</v>
      </c>
      <c r="H1666" s="340">
        <v>50</v>
      </c>
      <c r="I1666" s="115"/>
      <c r="J1666" s="1495" t="s">
        <v>158</v>
      </c>
      <c r="K1666" s="1503"/>
      <c r="L1666" s="871"/>
    </row>
    <row r="1667" spans="1:12" s="116" customFormat="1" ht="11.25" customHeight="1" outlineLevel="2" x14ac:dyDescent="0.25">
      <c r="A1667" s="114"/>
      <c r="B1667" s="58" t="s">
        <v>159</v>
      </c>
      <c r="C1667" s="550" t="s">
        <v>5654</v>
      </c>
      <c r="D1667" s="117">
        <v>0.14000000000000001</v>
      </c>
      <c r="E1667" s="1352">
        <v>1717</v>
      </c>
      <c r="F1667" s="1352">
        <v>687</v>
      </c>
      <c r="G1667" s="1352">
        <v>472</v>
      </c>
      <c r="H1667" s="340">
        <v>50</v>
      </c>
      <c r="I1667" s="115"/>
      <c r="J1667" s="1503"/>
      <c r="K1667" s="1503"/>
      <c r="L1667" s="871"/>
    </row>
    <row r="1668" spans="1:12" s="116" customFormat="1" ht="11.25" customHeight="1" outlineLevel="2" x14ac:dyDescent="0.25">
      <c r="A1668" s="114"/>
      <c r="B1668" s="58" t="s">
        <v>160</v>
      </c>
      <c r="C1668" s="550" t="s">
        <v>5655</v>
      </c>
      <c r="D1668" s="117">
        <v>0.14000000000000001</v>
      </c>
      <c r="E1668" s="1352">
        <v>1717</v>
      </c>
      <c r="F1668" s="1352">
        <v>687</v>
      </c>
      <c r="G1668" s="1352">
        <v>472</v>
      </c>
      <c r="H1668" s="340">
        <v>50</v>
      </c>
      <c r="I1668" s="115"/>
      <c r="J1668" s="1503"/>
      <c r="K1668" s="1503"/>
      <c r="L1668" s="871"/>
    </row>
    <row r="1669" spans="1:12" s="116" customFormat="1" ht="11.25" customHeight="1" outlineLevel="2" x14ac:dyDescent="0.25">
      <c r="A1669" s="114"/>
      <c r="B1669" s="58" t="s">
        <v>161</v>
      </c>
      <c r="C1669" s="550" t="s">
        <v>5656</v>
      </c>
      <c r="D1669" s="117">
        <v>0.14000000000000001</v>
      </c>
      <c r="E1669" s="1352">
        <v>1717</v>
      </c>
      <c r="F1669" s="1352">
        <v>687</v>
      </c>
      <c r="G1669" s="1352">
        <v>472</v>
      </c>
      <c r="H1669" s="340">
        <v>50</v>
      </c>
      <c r="I1669" s="115"/>
      <c r="J1669" s="1503"/>
      <c r="K1669" s="1503"/>
      <c r="L1669" s="871"/>
    </row>
    <row r="1670" spans="1:12" s="116" customFormat="1" ht="11.25" customHeight="1" outlineLevel="2" x14ac:dyDescent="0.25">
      <c r="A1670" s="114"/>
      <c r="B1670" s="58" t="s">
        <v>162</v>
      </c>
      <c r="C1670" s="550" t="s">
        <v>5657</v>
      </c>
      <c r="D1670" s="117">
        <v>0.14000000000000001</v>
      </c>
      <c r="E1670" s="1352">
        <v>1717</v>
      </c>
      <c r="F1670" s="1352">
        <v>687</v>
      </c>
      <c r="G1670" s="1352">
        <v>472</v>
      </c>
      <c r="H1670" s="340">
        <v>50</v>
      </c>
      <c r="I1670" s="115"/>
      <c r="J1670" s="1503"/>
      <c r="K1670" s="1503"/>
      <c r="L1670" s="871"/>
    </row>
    <row r="1671" spans="1:12" s="116" customFormat="1" ht="11.25" customHeight="1" outlineLevel="2" x14ac:dyDescent="0.25">
      <c r="A1671" s="114"/>
      <c r="B1671" s="59" t="s">
        <v>163</v>
      </c>
      <c r="C1671" s="407" t="s">
        <v>5658</v>
      </c>
      <c r="D1671" s="117">
        <v>0.14000000000000001</v>
      </c>
      <c r="E1671" s="1352">
        <v>1717</v>
      </c>
      <c r="F1671" s="1352">
        <v>687</v>
      </c>
      <c r="G1671" s="1352">
        <v>472</v>
      </c>
      <c r="H1671" s="340">
        <v>50</v>
      </c>
      <c r="I1671" s="115"/>
      <c r="J1671" s="1503"/>
      <c r="K1671" s="1503"/>
      <c r="L1671" s="871"/>
    </row>
    <row r="1672" spans="1:12" s="116" customFormat="1" ht="11.25" customHeight="1" outlineLevel="2" x14ac:dyDescent="0.25">
      <c r="A1672" s="114"/>
      <c r="B1672" s="58" t="s">
        <v>164</v>
      </c>
      <c r="C1672" s="401" t="s">
        <v>5659</v>
      </c>
      <c r="D1672" s="119">
        <v>0.12</v>
      </c>
      <c r="E1672" s="1352">
        <v>1646</v>
      </c>
      <c r="F1672" s="1352">
        <v>658</v>
      </c>
      <c r="G1672" s="1348">
        <v>448</v>
      </c>
      <c r="H1672" s="1038">
        <v>50</v>
      </c>
      <c r="I1672" s="118"/>
      <c r="J1672" s="1503"/>
      <c r="K1672" s="1503"/>
      <c r="L1672" s="871"/>
    </row>
    <row r="1673" spans="1:12" s="116" customFormat="1" ht="11.25" customHeight="1" outlineLevel="2" x14ac:dyDescent="0.25">
      <c r="A1673" s="114"/>
      <c r="B1673" s="58" t="s">
        <v>165</v>
      </c>
      <c r="C1673" s="402" t="s">
        <v>5660</v>
      </c>
      <c r="D1673" s="117">
        <v>0.12</v>
      </c>
      <c r="E1673" s="1352">
        <v>1646</v>
      </c>
      <c r="F1673" s="1352">
        <v>658</v>
      </c>
      <c r="G1673" s="1352">
        <v>448</v>
      </c>
      <c r="H1673" s="340">
        <v>50</v>
      </c>
      <c r="I1673" s="115"/>
      <c r="J1673" s="1503"/>
      <c r="K1673" s="1503"/>
      <c r="L1673" s="871"/>
    </row>
    <row r="1674" spans="1:12" s="116" customFormat="1" ht="11.25" customHeight="1" outlineLevel="2" x14ac:dyDescent="0.25">
      <c r="A1674" s="114"/>
      <c r="B1674" s="58" t="s">
        <v>166</v>
      </c>
      <c r="C1674" s="402" t="s">
        <v>5661</v>
      </c>
      <c r="D1674" s="117">
        <v>0.12</v>
      </c>
      <c r="E1674" s="1352">
        <v>1646</v>
      </c>
      <c r="F1674" s="1352">
        <v>658</v>
      </c>
      <c r="G1674" s="1352">
        <v>448</v>
      </c>
      <c r="H1674" s="340">
        <v>50</v>
      </c>
      <c r="I1674" s="80"/>
      <c r="J1674" s="1422"/>
      <c r="K1674" s="1096"/>
      <c r="L1674" s="113"/>
    </row>
    <row r="1675" spans="1:12" s="116" customFormat="1" ht="11.25" customHeight="1" outlineLevel="2" x14ac:dyDescent="0.25">
      <c r="A1675" s="114"/>
      <c r="B1675" s="58" t="s">
        <v>167</v>
      </c>
      <c r="C1675" s="402" t="s">
        <v>5662</v>
      </c>
      <c r="D1675" s="117">
        <v>0.12</v>
      </c>
      <c r="E1675" s="1352">
        <v>1646</v>
      </c>
      <c r="F1675" s="1352">
        <v>658</v>
      </c>
      <c r="G1675" s="1352">
        <v>448</v>
      </c>
      <c r="H1675" s="340">
        <v>50</v>
      </c>
      <c r="I1675" s="115"/>
      <c r="J1675" s="1096"/>
      <c r="K1675" s="1096"/>
      <c r="L1675" s="113"/>
    </row>
    <row r="1676" spans="1:12" s="116" customFormat="1" ht="11.25" customHeight="1" outlineLevel="2" x14ac:dyDescent="0.25">
      <c r="A1676" s="114"/>
      <c r="B1676" s="58" t="s">
        <v>168</v>
      </c>
      <c r="C1676" s="402" t="s">
        <v>5663</v>
      </c>
      <c r="D1676" s="117">
        <v>0.12</v>
      </c>
      <c r="E1676" s="1352">
        <v>1603</v>
      </c>
      <c r="F1676" s="1352">
        <v>641</v>
      </c>
      <c r="G1676" s="1352">
        <v>434</v>
      </c>
      <c r="H1676" s="340">
        <v>50</v>
      </c>
      <c r="I1676" s="115"/>
      <c r="J1676" s="1096"/>
      <c r="K1676" s="1096"/>
      <c r="L1676" s="113"/>
    </row>
    <row r="1677" spans="1:12" s="116" customFormat="1" ht="11.25" customHeight="1" outlineLevel="2" x14ac:dyDescent="0.25">
      <c r="A1677" s="114"/>
      <c r="B1677" s="58" t="s">
        <v>169</v>
      </c>
      <c r="C1677" s="402" t="s">
        <v>5664</v>
      </c>
      <c r="D1677" s="117">
        <v>0.12</v>
      </c>
      <c r="E1677" s="1352">
        <v>1603</v>
      </c>
      <c r="F1677" s="1352">
        <v>641</v>
      </c>
      <c r="G1677" s="1352">
        <v>434</v>
      </c>
      <c r="H1677" s="340">
        <v>50</v>
      </c>
      <c r="I1677" s="115"/>
      <c r="J1677" s="1096"/>
      <c r="K1677" s="1096"/>
      <c r="L1677" s="113"/>
    </row>
    <row r="1678" spans="1:12" s="116" customFormat="1" ht="11.25" customHeight="1" outlineLevel="2" x14ac:dyDescent="0.25">
      <c r="A1678" s="114"/>
      <c r="B1678" s="58" t="s">
        <v>170</v>
      </c>
      <c r="C1678" s="402" t="s">
        <v>5665</v>
      </c>
      <c r="D1678" s="117">
        <v>0.12</v>
      </c>
      <c r="E1678" s="1352">
        <v>1603</v>
      </c>
      <c r="F1678" s="1352">
        <v>641</v>
      </c>
      <c r="G1678" s="1352">
        <v>434</v>
      </c>
      <c r="H1678" s="340">
        <v>50</v>
      </c>
      <c r="I1678" s="115"/>
      <c r="J1678" s="1096"/>
      <c r="K1678" s="1096"/>
      <c r="L1678" s="113"/>
    </row>
    <row r="1679" spans="1:12" s="116" customFormat="1" ht="11.25" customHeight="1" outlineLevel="2" x14ac:dyDescent="0.25">
      <c r="A1679" s="114"/>
      <c r="B1679" s="58" t="s">
        <v>171</v>
      </c>
      <c r="C1679" s="402" t="s">
        <v>5666</v>
      </c>
      <c r="D1679" s="117">
        <v>0.12</v>
      </c>
      <c r="E1679" s="1352">
        <v>1603</v>
      </c>
      <c r="F1679" s="1352">
        <v>641</v>
      </c>
      <c r="G1679" s="1352">
        <v>434</v>
      </c>
      <c r="H1679" s="340">
        <v>50</v>
      </c>
      <c r="I1679" s="115"/>
      <c r="J1679" s="1096"/>
      <c r="K1679" s="1096"/>
      <c r="L1679" s="113"/>
    </row>
    <row r="1680" spans="1:12" s="116" customFormat="1" ht="11.25" customHeight="1" outlineLevel="2" x14ac:dyDescent="0.25">
      <c r="A1680" s="114"/>
      <c r="B1680" s="59" t="s">
        <v>172</v>
      </c>
      <c r="C1680" s="403" t="s">
        <v>5667</v>
      </c>
      <c r="D1680" s="120">
        <v>0.12</v>
      </c>
      <c r="E1680" s="1354">
        <v>1603</v>
      </c>
      <c r="F1680" s="1354">
        <v>641</v>
      </c>
      <c r="G1680" s="1354">
        <v>434</v>
      </c>
      <c r="H1680" s="951">
        <v>50</v>
      </c>
      <c r="I1680" s="121"/>
      <c r="J1680" s="1096"/>
      <c r="K1680" s="1096"/>
      <c r="L1680" s="113"/>
    </row>
    <row r="1681" spans="1:12" s="116" customFormat="1" ht="11.25" customHeight="1" outlineLevel="2" thickBot="1" x14ac:dyDescent="0.3">
      <c r="A1681" s="114"/>
      <c r="B1681" s="59" t="s">
        <v>173</v>
      </c>
      <c r="C1681" s="403" t="s">
        <v>5668</v>
      </c>
      <c r="D1681" s="120">
        <v>0.12</v>
      </c>
      <c r="E1681" s="1354">
        <v>1603</v>
      </c>
      <c r="F1681" s="1354">
        <v>641</v>
      </c>
      <c r="G1681" s="1354">
        <v>434</v>
      </c>
      <c r="H1681" s="951">
        <v>50</v>
      </c>
      <c r="I1681" s="121"/>
      <c r="J1681" s="1096"/>
      <c r="K1681" s="1096"/>
      <c r="L1681" s="113"/>
    </row>
    <row r="1682" spans="1:12" ht="15" customHeight="1" outlineLevel="1" thickBot="1" x14ac:dyDescent="0.25">
      <c r="A1682" s="107" t="s">
        <v>14</v>
      </c>
      <c r="B1682" s="52" t="s">
        <v>15</v>
      </c>
      <c r="C1682" s="180" t="s">
        <v>5669</v>
      </c>
      <c r="D1682" s="47" t="s">
        <v>16</v>
      </c>
      <c r="E1682" s="1347" t="s">
        <v>17</v>
      </c>
      <c r="F1682" s="1347" t="s">
        <v>2625</v>
      </c>
      <c r="G1682" s="1347" t="s">
        <v>4154</v>
      </c>
      <c r="H1682" s="1301" t="s">
        <v>18</v>
      </c>
      <c r="I1682" s="74" t="s">
        <v>19</v>
      </c>
    </row>
    <row r="1683" spans="1:12" s="116" customFormat="1" ht="11.25" customHeight="1" outlineLevel="2" x14ac:dyDescent="0.25">
      <c r="A1683" s="114"/>
      <c r="B1683" s="135" t="s">
        <v>174</v>
      </c>
      <c r="C1683" s="989" t="s">
        <v>5670</v>
      </c>
      <c r="D1683" s="1136">
        <v>0.13</v>
      </c>
      <c r="E1683" s="1384">
        <v>1426</v>
      </c>
      <c r="F1683" s="1384">
        <v>570</v>
      </c>
      <c r="G1683" s="1384">
        <v>383</v>
      </c>
      <c r="H1683" s="1038">
        <v>50</v>
      </c>
      <c r="I1683" s="104" t="s">
        <v>74</v>
      </c>
      <c r="J1683" s="1495" t="s">
        <v>2767</v>
      </c>
      <c r="K1683" s="1496"/>
      <c r="L1683" s="1086"/>
    </row>
    <row r="1684" spans="1:12" s="116" customFormat="1" ht="11.25" customHeight="1" outlineLevel="2" x14ac:dyDescent="0.25">
      <c r="A1684" s="114"/>
      <c r="B1684" s="58" t="s">
        <v>175</v>
      </c>
      <c r="C1684" s="612" t="s">
        <v>5671</v>
      </c>
      <c r="D1684" s="1137">
        <v>0.125</v>
      </c>
      <c r="E1684" s="1385">
        <v>1425</v>
      </c>
      <c r="F1684" s="1385">
        <v>570</v>
      </c>
      <c r="G1684" s="1385">
        <v>383</v>
      </c>
      <c r="H1684" s="340">
        <v>50</v>
      </c>
      <c r="I1684" s="115"/>
      <c r="J1684" s="1515"/>
      <c r="K1684" s="1496"/>
      <c r="L1684" s="1086"/>
    </row>
    <row r="1685" spans="1:12" s="116" customFormat="1" ht="11.25" customHeight="1" outlineLevel="2" x14ac:dyDescent="0.25">
      <c r="A1685" s="114"/>
      <c r="B1685" s="58" t="s">
        <v>176</v>
      </c>
      <c r="C1685" s="612" t="s">
        <v>5672</v>
      </c>
      <c r="D1685" s="1137">
        <v>0.125</v>
      </c>
      <c r="E1685" s="1385">
        <v>1425</v>
      </c>
      <c r="F1685" s="1385">
        <v>570</v>
      </c>
      <c r="G1685" s="1385">
        <v>383</v>
      </c>
      <c r="H1685" s="340">
        <v>50</v>
      </c>
      <c r="I1685" s="115"/>
      <c r="J1685" s="1515"/>
      <c r="K1685" s="1496"/>
      <c r="L1685" s="1086"/>
    </row>
    <row r="1686" spans="1:12" s="116" customFormat="1" ht="11.25" customHeight="1" outlineLevel="2" x14ac:dyDescent="0.25">
      <c r="A1686" s="114"/>
      <c r="B1686" s="58" t="s">
        <v>177</v>
      </c>
      <c r="C1686" s="612" t="s">
        <v>5673</v>
      </c>
      <c r="D1686" s="1137">
        <v>0.125</v>
      </c>
      <c r="E1686" s="1385">
        <v>1425</v>
      </c>
      <c r="F1686" s="1385">
        <v>570</v>
      </c>
      <c r="G1686" s="1385">
        <v>383</v>
      </c>
      <c r="H1686" s="340">
        <v>50</v>
      </c>
      <c r="I1686" s="115"/>
      <c r="J1686" s="1515"/>
      <c r="K1686" s="1496"/>
      <c r="L1686" s="1086"/>
    </row>
    <row r="1687" spans="1:12" s="116" customFormat="1" ht="11.25" customHeight="1" outlineLevel="2" x14ac:dyDescent="0.25">
      <c r="A1687" s="114"/>
      <c r="B1687" s="58" t="s">
        <v>178</v>
      </c>
      <c r="C1687" s="612" t="s">
        <v>5674</v>
      </c>
      <c r="D1687" s="1137">
        <v>0.125</v>
      </c>
      <c r="E1687" s="1385">
        <v>1425</v>
      </c>
      <c r="F1687" s="1385">
        <v>570</v>
      </c>
      <c r="G1687" s="1385">
        <v>383</v>
      </c>
      <c r="H1687" s="340">
        <v>50</v>
      </c>
      <c r="I1687" s="115"/>
      <c r="J1687" s="1515"/>
      <c r="K1687" s="1496"/>
      <c r="L1687" s="1086"/>
    </row>
    <row r="1688" spans="1:12" s="116" customFormat="1" ht="11.25" customHeight="1" outlineLevel="2" x14ac:dyDescent="0.25">
      <c r="A1688" s="114"/>
      <c r="B1688" s="58" t="s">
        <v>179</v>
      </c>
      <c r="C1688" s="612" t="s">
        <v>5675</v>
      </c>
      <c r="D1688" s="1137">
        <v>0.125</v>
      </c>
      <c r="E1688" s="1385">
        <v>1425</v>
      </c>
      <c r="F1688" s="1385">
        <v>570</v>
      </c>
      <c r="G1688" s="1385">
        <v>383</v>
      </c>
      <c r="H1688" s="340">
        <v>50</v>
      </c>
      <c r="I1688" s="115"/>
      <c r="J1688" s="1515"/>
      <c r="K1688" s="1496"/>
      <c r="L1688" s="1086"/>
    </row>
    <row r="1689" spans="1:12" s="116" customFormat="1" ht="11.25" customHeight="1" outlineLevel="2" thickBot="1" x14ac:dyDescent="0.3">
      <c r="A1689" s="114"/>
      <c r="B1689" s="59" t="s">
        <v>180</v>
      </c>
      <c r="C1689" s="741" t="s">
        <v>5676</v>
      </c>
      <c r="D1689" s="1138">
        <v>0.125</v>
      </c>
      <c r="E1689" s="1386">
        <v>1425</v>
      </c>
      <c r="F1689" s="1386">
        <v>570</v>
      </c>
      <c r="G1689" s="1386">
        <v>383</v>
      </c>
      <c r="H1689" s="951">
        <v>50</v>
      </c>
      <c r="I1689" s="121"/>
      <c r="J1689" s="1515"/>
      <c r="K1689" s="1496"/>
      <c r="L1689" s="1086"/>
    </row>
    <row r="1690" spans="1:12" ht="15" customHeight="1" outlineLevel="1" thickBot="1" x14ac:dyDescent="0.25">
      <c r="A1690" s="107" t="s">
        <v>14</v>
      </c>
      <c r="B1690" s="52" t="s">
        <v>15</v>
      </c>
      <c r="C1690" s="180" t="s">
        <v>5677</v>
      </c>
      <c r="D1690" s="47" t="s">
        <v>16</v>
      </c>
      <c r="E1690" s="1347" t="s">
        <v>17</v>
      </c>
      <c r="F1690" s="1347" t="s">
        <v>2625</v>
      </c>
      <c r="G1690" s="1347" t="s">
        <v>4154</v>
      </c>
      <c r="H1690" s="1301" t="s">
        <v>18</v>
      </c>
      <c r="I1690" s="74" t="s">
        <v>19</v>
      </c>
      <c r="L1690" s="874"/>
    </row>
    <row r="1691" spans="1:12" ht="11.25" customHeight="1" outlineLevel="2" x14ac:dyDescent="0.2">
      <c r="A1691" s="7"/>
      <c r="B1691" s="97" t="s">
        <v>690</v>
      </c>
      <c r="C1691" s="467" t="s">
        <v>5678</v>
      </c>
      <c r="D1691" s="98">
        <v>0.17</v>
      </c>
      <c r="E1691" s="1348">
        <v>1511</v>
      </c>
      <c r="F1691" s="1348">
        <v>604</v>
      </c>
      <c r="G1691" s="1348">
        <v>384</v>
      </c>
      <c r="H1691" s="50">
        <v>50</v>
      </c>
      <c r="I1691" s="38"/>
      <c r="J1691" s="1496" t="s">
        <v>2768</v>
      </c>
      <c r="K1691" s="1496"/>
      <c r="L1691" s="1086"/>
    </row>
    <row r="1692" spans="1:12" ht="11.25" customHeight="1" outlineLevel="2" x14ac:dyDescent="0.2">
      <c r="A1692" s="7"/>
      <c r="B1692" s="39" t="s">
        <v>691</v>
      </c>
      <c r="C1692" s="462" t="s">
        <v>5679</v>
      </c>
      <c r="D1692" s="41">
        <v>0.17</v>
      </c>
      <c r="E1692" s="1352">
        <v>1511</v>
      </c>
      <c r="F1692" s="1352">
        <v>604</v>
      </c>
      <c r="G1692" s="1352">
        <v>384</v>
      </c>
      <c r="H1692" s="51">
        <v>50</v>
      </c>
      <c r="I1692" s="42"/>
      <c r="J1692" s="1496"/>
      <c r="K1692" s="1496"/>
      <c r="L1692" s="1086"/>
    </row>
    <row r="1693" spans="1:12" ht="11.25" customHeight="1" outlineLevel="2" x14ac:dyDescent="0.2">
      <c r="A1693" s="7"/>
      <c r="B1693" s="39" t="s">
        <v>692</v>
      </c>
      <c r="C1693" s="462" t="s">
        <v>5680</v>
      </c>
      <c r="D1693" s="41">
        <v>0.17</v>
      </c>
      <c r="E1693" s="1352">
        <v>1511</v>
      </c>
      <c r="F1693" s="1352">
        <v>604</v>
      </c>
      <c r="G1693" s="1352">
        <v>384</v>
      </c>
      <c r="H1693" s="51">
        <v>50</v>
      </c>
      <c r="I1693" s="42"/>
      <c r="J1693" s="1496"/>
      <c r="K1693" s="1496"/>
      <c r="L1693" s="1086"/>
    </row>
    <row r="1694" spans="1:12" ht="11.25" customHeight="1" outlineLevel="2" x14ac:dyDescent="0.2">
      <c r="A1694" s="7"/>
      <c r="B1694" s="39" t="s">
        <v>693</v>
      </c>
      <c r="C1694" s="462" t="s">
        <v>5681</v>
      </c>
      <c r="D1694" s="41">
        <v>0.17</v>
      </c>
      <c r="E1694" s="1352">
        <v>1511</v>
      </c>
      <c r="F1694" s="1352">
        <v>604</v>
      </c>
      <c r="G1694" s="1352">
        <v>384</v>
      </c>
      <c r="H1694" s="51">
        <v>50</v>
      </c>
      <c r="I1694" s="42"/>
      <c r="J1694" s="1496"/>
      <c r="K1694" s="1496"/>
      <c r="L1694" s="1086"/>
    </row>
    <row r="1695" spans="1:12" ht="11.25" customHeight="1" outlineLevel="2" x14ac:dyDescent="0.2">
      <c r="A1695" s="7"/>
      <c r="B1695" s="39" t="s">
        <v>694</v>
      </c>
      <c r="C1695" s="462" t="s">
        <v>5682</v>
      </c>
      <c r="D1695" s="41">
        <v>0.17</v>
      </c>
      <c r="E1695" s="1352">
        <v>1511</v>
      </c>
      <c r="F1695" s="1352">
        <v>604</v>
      </c>
      <c r="G1695" s="1352">
        <v>384</v>
      </c>
      <c r="H1695" s="51">
        <v>50</v>
      </c>
      <c r="I1695" s="42"/>
      <c r="J1695" s="1496"/>
      <c r="K1695" s="1496"/>
      <c r="L1695" s="1086"/>
    </row>
    <row r="1696" spans="1:12" ht="11.25" customHeight="1" outlineLevel="2" x14ac:dyDescent="0.2">
      <c r="A1696" s="7"/>
      <c r="B1696" s="39" t="s">
        <v>695</v>
      </c>
      <c r="C1696" s="463" t="s">
        <v>5683</v>
      </c>
      <c r="D1696" s="41">
        <v>0.17</v>
      </c>
      <c r="E1696" s="1352">
        <v>1511</v>
      </c>
      <c r="F1696" s="1352">
        <v>604</v>
      </c>
      <c r="G1696" s="1352">
        <v>384</v>
      </c>
      <c r="H1696" s="51">
        <v>50</v>
      </c>
      <c r="I1696" s="42"/>
      <c r="J1696" s="1496"/>
      <c r="K1696" s="1496"/>
      <c r="L1696" s="1086"/>
    </row>
    <row r="1697" spans="1:12" ht="11.25" customHeight="1" outlineLevel="2" thickBot="1" x14ac:dyDescent="0.25">
      <c r="A1697" s="7"/>
      <c r="B1697" s="99" t="s">
        <v>696</v>
      </c>
      <c r="C1697" s="464" t="s">
        <v>5684</v>
      </c>
      <c r="D1697" s="100">
        <v>0.17</v>
      </c>
      <c r="E1697" s="1354">
        <v>1511</v>
      </c>
      <c r="F1697" s="1354">
        <v>604</v>
      </c>
      <c r="G1697" s="1354">
        <v>384</v>
      </c>
      <c r="H1697" s="45">
        <v>50</v>
      </c>
      <c r="I1697" s="104" t="s">
        <v>74</v>
      </c>
      <c r="J1697" s="1090"/>
      <c r="L1697" s="874"/>
    </row>
    <row r="1698" spans="1:12" ht="11.25" customHeight="1" outlineLevel="2" x14ac:dyDescent="0.2">
      <c r="A1698" s="7"/>
      <c r="B1698" s="234" t="s">
        <v>697</v>
      </c>
      <c r="C1698" s="465" t="s">
        <v>5685</v>
      </c>
      <c r="D1698" s="235">
        <v>0.23499999999999999</v>
      </c>
      <c r="E1698" s="1350">
        <v>1695</v>
      </c>
      <c r="F1698" s="1350">
        <v>678</v>
      </c>
      <c r="G1698" s="1350">
        <v>465</v>
      </c>
      <c r="H1698" s="62">
        <v>50</v>
      </c>
      <c r="I1698" s="236"/>
      <c r="J1698" s="1496" t="s">
        <v>2769</v>
      </c>
      <c r="K1698" s="1496"/>
      <c r="L1698" s="1086"/>
    </row>
    <row r="1699" spans="1:12" ht="11.25" customHeight="1" outlineLevel="2" x14ac:dyDescent="0.2">
      <c r="A1699" s="7"/>
      <c r="B1699" s="221" t="s">
        <v>698</v>
      </c>
      <c r="C1699" s="462" t="s">
        <v>5686</v>
      </c>
      <c r="D1699" s="225">
        <v>0.23499999999999999</v>
      </c>
      <c r="E1699" s="1352">
        <v>1695</v>
      </c>
      <c r="F1699" s="1352">
        <v>678</v>
      </c>
      <c r="G1699" s="1352">
        <v>465</v>
      </c>
      <c r="H1699" s="51">
        <v>50</v>
      </c>
      <c r="I1699" s="185"/>
      <c r="J1699" s="1496"/>
      <c r="K1699" s="1496"/>
      <c r="L1699" s="1086"/>
    </row>
    <row r="1700" spans="1:12" ht="11.25" customHeight="1" outlineLevel="2" x14ac:dyDescent="0.2">
      <c r="A1700" s="7"/>
      <c r="B1700" s="221" t="s">
        <v>699</v>
      </c>
      <c r="C1700" s="462" t="s">
        <v>5687</v>
      </c>
      <c r="D1700" s="225">
        <v>0.23499999999999999</v>
      </c>
      <c r="E1700" s="1352">
        <v>1695</v>
      </c>
      <c r="F1700" s="1352">
        <v>678</v>
      </c>
      <c r="G1700" s="1352">
        <v>465</v>
      </c>
      <c r="H1700" s="51">
        <v>50</v>
      </c>
      <c r="I1700" s="185"/>
      <c r="J1700" s="1496"/>
      <c r="K1700" s="1496"/>
      <c r="L1700" s="1086"/>
    </row>
    <row r="1701" spans="1:12" ht="11.25" customHeight="1" outlineLevel="2" x14ac:dyDescent="0.2">
      <c r="A1701" s="7"/>
      <c r="B1701" s="221" t="s">
        <v>700</v>
      </c>
      <c r="C1701" s="462" t="s">
        <v>5688</v>
      </c>
      <c r="D1701" s="225">
        <v>0.23499999999999999</v>
      </c>
      <c r="E1701" s="1352">
        <v>1695</v>
      </c>
      <c r="F1701" s="1352">
        <v>678</v>
      </c>
      <c r="G1701" s="1352">
        <v>465</v>
      </c>
      <c r="H1701" s="51">
        <v>50</v>
      </c>
      <c r="I1701" s="185"/>
      <c r="J1701" s="1496"/>
      <c r="K1701" s="1496"/>
      <c r="L1701" s="1086"/>
    </row>
    <row r="1702" spans="1:12" ht="11.25" customHeight="1" outlineLevel="2" x14ac:dyDescent="0.2">
      <c r="A1702" s="7"/>
      <c r="B1702" s="221" t="s">
        <v>701</v>
      </c>
      <c r="C1702" s="462" t="s">
        <v>5689</v>
      </c>
      <c r="D1702" s="225">
        <v>0.23499999999999999</v>
      </c>
      <c r="E1702" s="1352">
        <v>1695</v>
      </c>
      <c r="F1702" s="1352">
        <v>678</v>
      </c>
      <c r="G1702" s="1352">
        <v>465</v>
      </c>
      <c r="H1702" s="51">
        <v>50</v>
      </c>
      <c r="I1702" s="185"/>
      <c r="J1702" s="1496"/>
      <c r="K1702" s="1496"/>
      <c r="L1702" s="1086"/>
    </row>
    <row r="1703" spans="1:12" ht="11.25" customHeight="1" outlineLevel="2" x14ac:dyDescent="0.2">
      <c r="A1703" s="7"/>
      <c r="B1703" s="221" t="s">
        <v>702</v>
      </c>
      <c r="C1703" s="463" t="s">
        <v>5690</v>
      </c>
      <c r="D1703" s="225">
        <v>0.23499999999999999</v>
      </c>
      <c r="E1703" s="1352">
        <v>1695</v>
      </c>
      <c r="F1703" s="1352">
        <v>678</v>
      </c>
      <c r="G1703" s="1352">
        <v>465</v>
      </c>
      <c r="H1703" s="51">
        <v>50</v>
      </c>
      <c r="I1703" s="185"/>
      <c r="J1703" s="1496"/>
      <c r="K1703" s="1496"/>
      <c r="L1703" s="1086"/>
    </row>
    <row r="1704" spans="1:12" ht="11.25" customHeight="1" outlineLevel="2" thickBot="1" x14ac:dyDescent="0.25">
      <c r="A1704" s="7"/>
      <c r="B1704" s="226" t="s">
        <v>703</v>
      </c>
      <c r="C1704" s="466" t="s">
        <v>5691</v>
      </c>
      <c r="D1704" s="237">
        <v>0.23499999999999999</v>
      </c>
      <c r="E1704" s="1368">
        <v>1695</v>
      </c>
      <c r="F1704" s="1368">
        <v>678</v>
      </c>
      <c r="G1704" s="1368">
        <v>465</v>
      </c>
      <c r="H1704" s="66">
        <v>50</v>
      </c>
      <c r="I1704" s="104" t="s">
        <v>74</v>
      </c>
      <c r="L1704" s="874"/>
    </row>
    <row r="1705" spans="1:12" ht="11.25" customHeight="1" outlineLevel="2" x14ac:dyDescent="0.2">
      <c r="A1705" s="7"/>
      <c r="B1705" s="219" t="s">
        <v>704</v>
      </c>
      <c r="C1705" s="467" t="s">
        <v>5692</v>
      </c>
      <c r="D1705" s="220">
        <v>0.28000000000000003</v>
      </c>
      <c r="E1705" s="1348">
        <v>1994</v>
      </c>
      <c r="F1705" s="1348">
        <v>798</v>
      </c>
      <c r="G1705" s="1348">
        <v>511</v>
      </c>
      <c r="H1705" s="50">
        <v>50</v>
      </c>
      <c r="I1705" s="184"/>
      <c r="J1705" s="1496" t="s">
        <v>2770</v>
      </c>
      <c r="K1705" s="1496"/>
      <c r="L1705" s="1086"/>
    </row>
    <row r="1706" spans="1:12" ht="11.25" customHeight="1" outlineLevel="2" x14ac:dyDescent="0.2">
      <c r="A1706" s="7"/>
      <c r="B1706" s="221" t="s">
        <v>705</v>
      </c>
      <c r="C1706" s="462" t="s">
        <v>5693</v>
      </c>
      <c r="D1706" s="225">
        <v>0.28000000000000003</v>
      </c>
      <c r="E1706" s="1352">
        <v>1994</v>
      </c>
      <c r="F1706" s="1352">
        <v>798</v>
      </c>
      <c r="G1706" s="1352">
        <v>511</v>
      </c>
      <c r="H1706" s="51">
        <v>50</v>
      </c>
      <c r="I1706" s="185"/>
      <c r="J1706" s="1496"/>
      <c r="K1706" s="1496"/>
      <c r="L1706" s="1086"/>
    </row>
    <row r="1707" spans="1:12" ht="11.25" customHeight="1" outlineLevel="2" x14ac:dyDescent="0.2">
      <c r="A1707" s="7"/>
      <c r="B1707" s="221" t="s">
        <v>706</v>
      </c>
      <c r="C1707" s="462" t="s">
        <v>5694</v>
      </c>
      <c r="D1707" s="225">
        <v>0.28000000000000003</v>
      </c>
      <c r="E1707" s="1352">
        <v>1994</v>
      </c>
      <c r="F1707" s="1352">
        <v>798</v>
      </c>
      <c r="G1707" s="1352">
        <v>511</v>
      </c>
      <c r="H1707" s="51">
        <v>50</v>
      </c>
      <c r="I1707" s="185"/>
      <c r="J1707" s="1496"/>
      <c r="K1707" s="1496"/>
      <c r="L1707" s="1086"/>
    </row>
    <row r="1708" spans="1:12" ht="11.25" customHeight="1" outlineLevel="2" x14ac:dyDescent="0.2">
      <c r="A1708" s="7"/>
      <c r="B1708" s="221" t="s">
        <v>707</v>
      </c>
      <c r="C1708" s="462" t="s">
        <v>5695</v>
      </c>
      <c r="D1708" s="225">
        <v>0.28000000000000003</v>
      </c>
      <c r="E1708" s="1352">
        <v>1994</v>
      </c>
      <c r="F1708" s="1352">
        <v>798</v>
      </c>
      <c r="G1708" s="1352">
        <v>511</v>
      </c>
      <c r="H1708" s="51">
        <v>50</v>
      </c>
      <c r="I1708" s="185"/>
      <c r="J1708" s="1496"/>
      <c r="K1708" s="1496"/>
      <c r="L1708" s="1086"/>
    </row>
    <row r="1709" spans="1:12" ht="11.25" customHeight="1" outlineLevel="2" x14ac:dyDescent="0.2">
      <c r="A1709" s="7"/>
      <c r="B1709" s="221" t="s">
        <v>708</v>
      </c>
      <c r="C1709" s="462" t="s">
        <v>5696</v>
      </c>
      <c r="D1709" s="225">
        <v>0.28000000000000003</v>
      </c>
      <c r="E1709" s="1352">
        <v>1994</v>
      </c>
      <c r="F1709" s="1352">
        <v>798</v>
      </c>
      <c r="G1709" s="1352">
        <v>511</v>
      </c>
      <c r="H1709" s="51">
        <v>50</v>
      </c>
      <c r="I1709" s="185"/>
      <c r="J1709" s="1496"/>
      <c r="K1709" s="1496"/>
      <c r="L1709" s="1086"/>
    </row>
    <row r="1710" spans="1:12" ht="11.25" customHeight="1" outlineLevel="2" x14ac:dyDescent="0.2">
      <c r="A1710" s="7"/>
      <c r="B1710" s="221" t="s">
        <v>709</v>
      </c>
      <c r="C1710" s="463" t="s">
        <v>5697</v>
      </c>
      <c r="D1710" s="225">
        <v>0.28000000000000003</v>
      </c>
      <c r="E1710" s="1352">
        <v>1994</v>
      </c>
      <c r="F1710" s="1352">
        <v>798</v>
      </c>
      <c r="G1710" s="1352">
        <v>511</v>
      </c>
      <c r="H1710" s="51">
        <v>50</v>
      </c>
      <c r="I1710" s="185"/>
      <c r="J1710" s="1496"/>
      <c r="K1710" s="1496"/>
      <c r="L1710" s="1086"/>
    </row>
    <row r="1711" spans="1:12" ht="11.25" customHeight="1" outlineLevel="2" thickBot="1" x14ac:dyDescent="0.25">
      <c r="A1711" s="7"/>
      <c r="B1711" s="222" t="s">
        <v>710</v>
      </c>
      <c r="C1711" s="464" t="s">
        <v>5698</v>
      </c>
      <c r="D1711" s="227">
        <v>0.28000000000000003</v>
      </c>
      <c r="E1711" s="1354">
        <v>1994</v>
      </c>
      <c r="F1711" s="1354">
        <v>798</v>
      </c>
      <c r="G1711" s="1354">
        <v>511</v>
      </c>
      <c r="H1711" s="45">
        <v>50</v>
      </c>
      <c r="I1711" s="104" t="s">
        <v>74</v>
      </c>
      <c r="L1711" s="874"/>
    </row>
    <row r="1712" spans="1:12" ht="15" customHeight="1" outlineLevel="1" thickBot="1" x14ac:dyDescent="0.25">
      <c r="A1712" s="31"/>
      <c r="B1712" s="52" t="s">
        <v>15</v>
      </c>
      <c r="C1712" s="180" t="s">
        <v>5699</v>
      </c>
      <c r="D1712" s="47" t="s">
        <v>16</v>
      </c>
      <c r="E1712" s="1347" t="s">
        <v>17</v>
      </c>
      <c r="F1712" s="1347" t="s">
        <v>2625</v>
      </c>
      <c r="G1712" s="1347" t="s">
        <v>4154</v>
      </c>
      <c r="H1712" s="1301" t="s">
        <v>18</v>
      </c>
      <c r="I1712" s="74" t="s">
        <v>19</v>
      </c>
    </row>
    <row r="1713" spans="1:12" ht="11.25" customHeight="1" outlineLevel="2" x14ac:dyDescent="0.2">
      <c r="A1713" s="7"/>
      <c r="B1713" s="97" t="s">
        <v>711</v>
      </c>
      <c r="C1713" s="467" t="s">
        <v>5700</v>
      </c>
      <c r="D1713" s="98">
        <v>0.2</v>
      </c>
      <c r="E1713" s="1348">
        <v>1840</v>
      </c>
      <c r="F1713" s="1348">
        <v>736</v>
      </c>
      <c r="G1713" s="1348">
        <v>496</v>
      </c>
      <c r="H1713" s="50">
        <v>50</v>
      </c>
      <c r="I1713" s="104" t="s">
        <v>74</v>
      </c>
      <c r="J1713" s="1496" t="s">
        <v>2768</v>
      </c>
      <c r="K1713" s="1496"/>
      <c r="L1713" s="1086"/>
    </row>
    <row r="1714" spans="1:12" ht="11.25" customHeight="1" outlineLevel="2" x14ac:dyDescent="0.2">
      <c r="A1714" s="7"/>
      <c r="B1714" s="39" t="s">
        <v>712</v>
      </c>
      <c r="C1714" s="462" t="s">
        <v>5701</v>
      </c>
      <c r="D1714" s="41">
        <v>0.2</v>
      </c>
      <c r="E1714" s="1352">
        <v>1840</v>
      </c>
      <c r="F1714" s="1352">
        <v>736</v>
      </c>
      <c r="G1714" s="1352">
        <v>496</v>
      </c>
      <c r="H1714" s="51">
        <v>50</v>
      </c>
      <c r="I1714" s="42"/>
      <c r="J1714" s="1496"/>
      <c r="K1714" s="1496"/>
      <c r="L1714" s="1086"/>
    </row>
    <row r="1715" spans="1:12" ht="11.25" customHeight="1" outlineLevel="2" x14ac:dyDescent="0.2">
      <c r="A1715" s="7"/>
      <c r="B1715" s="39" t="s">
        <v>713</v>
      </c>
      <c r="C1715" s="462" t="s">
        <v>5702</v>
      </c>
      <c r="D1715" s="41">
        <v>0.2</v>
      </c>
      <c r="E1715" s="1352">
        <v>1840</v>
      </c>
      <c r="F1715" s="1352">
        <v>736</v>
      </c>
      <c r="G1715" s="1352">
        <v>496</v>
      </c>
      <c r="H1715" s="51">
        <v>50</v>
      </c>
      <c r="I1715" s="42"/>
      <c r="J1715" s="1496"/>
      <c r="K1715" s="1496"/>
      <c r="L1715" s="1086"/>
    </row>
    <row r="1716" spans="1:12" ht="11.25" customHeight="1" outlineLevel="2" x14ac:dyDescent="0.2">
      <c r="A1716" s="7"/>
      <c r="B1716" s="39" t="s">
        <v>714</v>
      </c>
      <c r="C1716" s="462" t="s">
        <v>5703</v>
      </c>
      <c r="D1716" s="41">
        <v>0.2</v>
      </c>
      <c r="E1716" s="1352">
        <v>1840</v>
      </c>
      <c r="F1716" s="1352">
        <v>736</v>
      </c>
      <c r="G1716" s="1352">
        <v>496</v>
      </c>
      <c r="H1716" s="51">
        <v>50</v>
      </c>
      <c r="I1716" s="42"/>
      <c r="J1716" s="1496"/>
      <c r="K1716" s="1496"/>
      <c r="L1716" s="1086"/>
    </row>
    <row r="1717" spans="1:12" ht="11.25" customHeight="1" outlineLevel="2" x14ac:dyDescent="0.2">
      <c r="A1717" s="7"/>
      <c r="B1717" s="39" t="s">
        <v>715</v>
      </c>
      <c r="C1717" s="462" t="s">
        <v>5704</v>
      </c>
      <c r="D1717" s="41">
        <v>0.2</v>
      </c>
      <c r="E1717" s="1352">
        <v>1840</v>
      </c>
      <c r="F1717" s="1352">
        <v>736</v>
      </c>
      <c r="G1717" s="1352">
        <v>496</v>
      </c>
      <c r="H1717" s="51">
        <v>50</v>
      </c>
      <c r="I1717" s="42"/>
      <c r="J1717" s="1496"/>
      <c r="K1717" s="1496"/>
      <c r="L1717" s="1086"/>
    </row>
    <row r="1718" spans="1:12" ht="11.25" customHeight="1" outlineLevel="2" x14ac:dyDescent="0.2">
      <c r="A1718" s="7"/>
      <c r="B1718" s="39" t="s">
        <v>716</v>
      </c>
      <c r="C1718" s="463" t="s">
        <v>5705</v>
      </c>
      <c r="D1718" s="41">
        <v>0.2</v>
      </c>
      <c r="E1718" s="1352">
        <v>1840</v>
      </c>
      <c r="F1718" s="1352">
        <v>736</v>
      </c>
      <c r="G1718" s="1352">
        <v>496</v>
      </c>
      <c r="H1718" s="51">
        <v>50</v>
      </c>
      <c r="I1718" s="42"/>
      <c r="J1718" s="1496"/>
      <c r="K1718" s="1496"/>
      <c r="L1718" s="1086"/>
    </row>
    <row r="1719" spans="1:12" ht="11.25" customHeight="1" outlineLevel="2" thickBot="1" x14ac:dyDescent="0.25">
      <c r="A1719" s="7"/>
      <c r="B1719" s="103" t="s">
        <v>717</v>
      </c>
      <c r="C1719" s="464" t="s">
        <v>5706</v>
      </c>
      <c r="D1719" s="100">
        <v>0.2</v>
      </c>
      <c r="E1719" s="1354">
        <v>1840</v>
      </c>
      <c r="F1719" s="1354">
        <v>736</v>
      </c>
      <c r="G1719" s="1354">
        <v>496</v>
      </c>
      <c r="H1719" s="45">
        <v>50</v>
      </c>
      <c r="I1719" s="44"/>
      <c r="J1719" s="1090"/>
      <c r="L1719" s="874"/>
    </row>
    <row r="1720" spans="1:12" ht="11.25" customHeight="1" outlineLevel="2" x14ac:dyDescent="0.2">
      <c r="A1720" s="7"/>
      <c r="B1720" s="221" t="s">
        <v>718</v>
      </c>
      <c r="C1720" s="468" t="s">
        <v>5707</v>
      </c>
      <c r="D1720" s="235">
        <v>0.26</v>
      </c>
      <c r="E1720" s="1350">
        <v>2082</v>
      </c>
      <c r="F1720" s="1350">
        <v>833</v>
      </c>
      <c r="G1720" s="1350">
        <v>569</v>
      </c>
      <c r="H1720" s="62">
        <v>50</v>
      </c>
      <c r="I1720" s="104" t="s">
        <v>74</v>
      </c>
      <c r="J1720" s="1496" t="s">
        <v>2769</v>
      </c>
      <c r="K1720" s="1496"/>
      <c r="L1720" s="1086"/>
    </row>
    <row r="1721" spans="1:12" ht="11.25" customHeight="1" outlineLevel="2" x14ac:dyDescent="0.2">
      <c r="A1721" s="7"/>
      <c r="B1721" s="221" t="s">
        <v>719</v>
      </c>
      <c r="C1721" s="450" t="s">
        <v>5708</v>
      </c>
      <c r="D1721" s="220">
        <v>0.26</v>
      </c>
      <c r="E1721" s="1352">
        <v>2082</v>
      </c>
      <c r="F1721" s="1352">
        <v>833</v>
      </c>
      <c r="G1721" s="1352">
        <v>569</v>
      </c>
      <c r="H1721" s="51">
        <v>50</v>
      </c>
      <c r="I1721" s="185"/>
      <c r="J1721" s="1496"/>
      <c r="K1721" s="1496"/>
      <c r="L1721" s="1086"/>
    </row>
    <row r="1722" spans="1:12" ht="11.25" customHeight="1" outlineLevel="2" x14ac:dyDescent="0.2">
      <c r="A1722" s="7"/>
      <c r="B1722" s="221" t="s">
        <v>720</v>
      </c>
      <c r="C1722" s="450" t="s">
        <v>5709</v>
      </c>
      <c r="D1722" s="220">
        <v>0.26</v>
      </c>
      <c r="E1722" s="1352">
        <v>2082</v>
      </c>
      <c r="F1722" s="1352">
        <v>833</v>
      </c>
      <c r="G1722" s="1352">
        <v>569</v>
      </c>
      <c r="H1722" s="51">
        <v>50</v>
      </c>
      <c r="I1722" s="185"/>
      <c r="J1722" s="1496"/>
      <c r="K1722" s="1496"/>
      <c r="L1722" s="1086"/>
    </row>
    <row r="1723" spans="1:12" ht="11.25" customHeight="1" outlineLevel="2" x14ac:dyDescent="0.2">
      <c r="A1723" s="7"/>
      <c r="B1723" s="221" t="s">
        <v>721</v>
      </c>
      <c r="C1723" s="450" t="s">
        <v>5710</v>
      </c>
      <c r="D1723" s="220">
        <v>0.26</v>
      </c>
      <c r="E1723" s="1352">
        <v>2082</v>
      </c>
      <c r="F1723" s="1352">
        <v>833</v>
      </c>
      <c r="G1723" s="1352">
        <v>569</v>
      </c>
      <c r="H1723" s="51">
        <v>50</v>
      </c>
      <c r="I1723" s="185"/>
      <c r="J1723" s="1496"/>
      <c r="K1723" s="1496"/>
      <c r="L1723" s="1086"/>
    </row>
    <row r="1724" spans="1:12" ht="11.25" customHeight="1" outlineLevel="2" x14ac:dyDescent="0.2">
      <c r="A1724" s="7"/>
      <c r="B1724" s="221" t="s">
        <v>722</v>
      </c>
      <c r="C1724" s="450" t="s">
        <v>5711</v>
      </c>
      <c r="D1724" s="220">
        <v>0.26</v>
      </c>
      <c r="E1724" s="1352">
        <v>2082</v>
      </c>
      <c r="F1724" s="1352">
        <v>833</v>
      </c>
      <c r="G1724" s="1352">
        <v>569</v>
      </c>
      <c r="H1724" s="51">
        <v>50</v>
      </c>
      <c r="I1724" s="185"/>
      <c r="J1724" s="1496"/>
      <c r="K1724" s="1496"/>
      <c r="L1724" s="1086"/>
    </row>
    <row r="1725" spans="1:12" ht="11.25" customHeight="1" outlineLevel="2" x14ac:dyDescent="0.2">
      <c r="A1725" s="7"/>
      <c r="B1725" s="221" t="s">
        <v>723</v>
      </c>
      <c r="C1725" s="438" t="s">
        <v>5712</v>
      </c>
      <c r="D1725" s="220">
        <v>0.26</v>
      </c>
      <c r="E1725" s="1352">
        <v>2082</v>
      </c>
      <c r="F1725" s="1352">
        <v>833</v>
      </c>
      <c r="G1725" s="1352">
        <v>569</v>
      </c>
      <c r="H1725" s="51">
        <v>50</v>
      </c>
      <c r="I1725" s="185"/>
      <c r="J1725" s="1496"/>
      <c r="K1725" s="1496"/>
      <c r="L1725" s="1086"/>
    </row>
    <row r="1726" spans="1:12" ht="11.25" customHeight="1" outlineLevel="2" thickBot="1" x14ac:dyDescent="0.25">
      <c r="A1726" s="7"/>
      <c r="B1726" s="226" t="s">
        <v>724</v>
      </c>
      <c r="C1726" s="469" t="s">
        <v>5713</v>
      </c>
      <c r="D1726" s="238">
        <v>0.26</v>
      </c>
      <c r="E1726" s="1368">
        <v>2082</v>
      </c>
      <c r="F1726" s="1368">
        <v>833</v>
      </c>
      <c r="G1726" s="1368">
        <v>569</v>
      </c>
      <c r="H1726" s="66">
        <v>50</v>
      </c>
      <c r="I1726" s="224"/>
      <c r="L1726" s="874"/>
    </row>
    <row r="1727" spans="1:12" ht="11.25" customHeight="1" outlineLevel="2" x14ac:dyDescent="0.2">
      <c r="A1727" s="7"/>
      <c r="B1727" s="221" t="s">
        <v>725</v>
      </c>
      <c r="C1727" s="467" t="s">
        <v>5714</v>
      </c>
      <c r="D1727" s="220">
        <v>0.3</v>
      </c>
      <c r="E1727" s="1348">
        <v>2296</v>
      </c>
      <c r="F1727" s="1348">
        <v>918</v>
      </c>
      <c r="G1727" s="1348">
        <v>614</v>
      </c>
      <c r="H1727" s="767">
        <v>50</v>
      </c>
      <c r="I1727" s="104" t="s">
        <v>74</v>
      </c>
      <c r="J1727" s="1496" t="s">
        <v>2770</v>
      </c>
      <c r="K1727" s="1496"/>
      <c r="L1727" s="1086"/>
    </row>
    <row r="1728" spans="1:12" ht="11.25" customHeight="1" outlineLevel="2" x14ac:dyDescent="0.2">
      <c r="A1728" s="7"/>
      <c r="B1728" s="221" t="s">
        <v>726</v>
      </c>
      <c r="C1728" s="462" t="s">
        <v>5715</v>
      </c>
      <c r="D1728" s="225">
        <v>0.3</v>
      </c>
      <c r="E1728" s="1352">
        <v>2296</v>
      </c>
      <c r="F1728" s="1352">
        <v>918</v>
      </c>
      <c r="G1728" s="1352">
        <v>614</v>
      </c>
      <c r="H1728" s="764">
        <v>50</v>
      </c>
      <c r="I1728" s="185"/>
      <c r="J1728" s="1496"/>
      <c r="K1728" s="1496"/>
      <c r="L1728" s="1086"/>
    </row>
    <row r="1729" spans="1:15" ht="11.25" customHeight="1" outlineLevel="2" x14ac:dyDescent="0.2">
      <c r="A1729" s="7"/>
      <c r="B1729" s="221" t="s">
        <v>727</v>
      </c>
      <c r="C1729" s="462" t="s">
        <v>5716</v>
      </c>
      <c r="D1729" s="225">
        <v>0.3</v>
      </c>
      <c r="E1729" s="1352">
        <v>2296</v>
      </c>
      <c r="F1729" s="1352">
        <v>918</v>
      </c>
      <c r="G1729" s="1352">
        <v>614</v>
      </c>
      <c r="H1729" s="764">
        <v>50</v>
      </c>
      <c r="I1729" s="185"/>
      <c r="J1729" s="1496"/>
      <c r="K1729" s="1496"/>
      <c r="L1729" s="1086"/>
    </row>
    <row r="1730" spans="1:15" ht="11.25" customHeight="1" outlineLevel="2" x14ac:dyDescent="0.2">
      <c r="A1730" s="7"/>
      <c r="B1730" s="221" t="s">
        <v>728</v>
      </c>
      <c r="C1730" s="462" t="s">
        <v>5717</v>
      </c>
      <c r="D1730" s="225">
        <v>0.3</v>
      </c>
      <c r="E1730" s="1352">
        <v>2296</v>
      </c>
      <c r="F1730" s="1352">
        <v>918</v>
      </c>
      <c r="G1730" s="1352">
        <v>614</v>
      </c>
      <c r="H1730" s="764">
        <v>50</v>
      </c>
      <c r="I1730" s="185"/>
      <c r="J1730" s="1496"/>
      <c r="K1730" s="1496"/>
      <c r="L1730" s="1086"/>
    </row>
    <row r="1731" spans="1:15" ht="11.25" customHeight="1" outlineLevel="2" x14ac:dyDescent="0.2">
      <c r="A1731" s="7"/>
      <c r="B1731" s="221" t="s">
        <v>729</v>
      </c>
      <c r="C1731" s="462" t="s">
        <v>5718</v>
      </c>
      <c r="D1731" s="225">
        <v>0.3</v>
      </c>
      <c r="E1731" s="1352">
        <v>2296</v>
      </c>
      <c r="F1731" s="1352">
        <v>918</v>
      </c>
      <c r="G1731" s="1352">
        <v>614</v>
      </c>
      <c r="H1731" s="764">
        <v>50</v>
      </c>
      <c r="I1731" s="185"/>
      <c r="J1731" s="1496"/>
      <c r="K1731" s="1496"/>
      <c r="L1731" s="1086"/>
    </row>
    <row r="1732" spans="1:15" ht="11.25" customHeight="1" outlineLevel="2" x14ac:dyDescent="0.2">
      <c r="A1732" s="7"/>
      <c r="B1732" s="221" t="s">
        <v>730</v>
      </c>
      <c r="C1732" s="463" t="s">
        <v>5719</v>
      </c>
      <c r="D1732" s="225">
        <v>0.3</v>
      </c>
      <c r="E1732" s="1352">
        <v>2296</v>
      </c>
      <c r="F1732" s="1352">
        <v>918</v>
      </c>
      <c r="G1732" s="1352">
        <v>614</v>
      </c>
      <c r="H1732" s="764">
        <v>50</v>
      </c>
      <c r="I1732" s="185"/>
      <c r="J1732" s="1496"/>
      <c r="K1732" s="1496"/>
      <c r="L1732" s="1086"/>
    </row>
    <row r="1733" spans="1:15" ht="11.25" customHeight="1" outlineLevel="2" thickBot="1" x14ac:dyDescent="0.25">
      <c r="A1733" s="7"/>
      <c r="B1733" s="222" t="s">
        <v>731</v>
      </c>
      <c r="C1733" s="464" t="s">
        <v>5720</v>
      </c>
      <c r="D1733" s="227">
        <v>0.3</v>
      </c>
      <c r="E1733" s="1354">
        <v>2296</v>
      </c>
      <c r="F1733" s="1354">
        <v>918</v>
      </c>
      <c r="G1733" s="1354">
        <v>614</v>
      </c>
      <c r="H1733" s="848">
        <v>50</v>
      </c>
      <c r="I1733" s="216"/>
      <c r="L1733" s="874"/>
    </row>
    <row r="1734" spans="1:15" ht="15" customHeight="1" outlineLevel="1" thickBot="1" x14ac:dyDescent="0.25">
      <c r="A1734" s="107" t="s">
        <v>14</v>
      </c>
      <c r="B1734" s="52" t="s">
        <v>15</v>
      </c>
      <c r="C1734" s="180" t="s">
        <v>5721</v>
      </c>
      <c r="D1734" s="47" t="s">
        <v>16</v>
      </c>
      <c r="E1734" s="1347" t="s">
        <v>17</v>
      </c>
      <c r="F1734" s="1347" t="s">
        <v>2625</v>
      </c>
      <c r="G1734" s="1347" t="s">
        <v>4154</v>
      </c>
      <c r="H1734" s="1301" t="s">
        <v>18</v>
      </c>
      <c r="I1734" s="74" t="s">
        <v>19</v>
      </c>
      <c r="L1734" s="874"/>
    </row>
    <row r="1735" spans="1:15" ht="11.25" customHeight="1" outlineLevel="2" x14ac:dyDescent="0.2">
      <c r="A1735" s="7"/>
      <c r="B1735" s="219" t="s">
        <v>732</v>
      </c>
      <c r="C1735" s="467" t="s">
        <v>5722</v>
      </c>
      <c r="D1735" s="220">
        <v>1.1000000000000001</v>
      </c>
      <c r="E1735" s="1348">
        <v>4124</v>
      </c>
      <c r="F1735" s="1348">
        <v>1650</v>
      </c>
      <c r="G1735" s="1348">
        <v>1224</v>
      </c>
      <c r="H1735" s="50">
        <v>50</v>
      </c>
      <c r="I1735" s="184"/>
      <c r="J1735" s="1496" t="s">
        <v>2771</v>
      </c>
      <c r="K1735" s="1496"/>
      <c r="L1735" s="1086"/>
    </row>
    <row r="1736" spans="1:15" ht="11.25" customHeight="1" outlineLevel="2" x14ac:dyDescent="0.2">
      <c r="A1736" s="7"/>
      <c r="B1736" s="221" t="s">
        <v>733</v>
      </c>
      <c r="C1736" s="462" t="s">
        <v>5723</v>
      </c>
      <c r="D1736" s="225">
        <v>1.1000000000000001</v>
      </c>
      <c r="E1736" s="1352">
        <v>4124</v>
      </c>
      <c r="F1736" s="1352">
        <v>1650</v>
      </c>
      <c r="G1736" s="1352">
        <v>1224</v>
      </c>
      <c r="H1736" s="51">
        <v>50</v>
      </c>
      <c r="I1736" s="185"/>
      <c r="J1736" s="1496"/>
      <c r="K1736" s="1496"/>
      <c r="L1736" s="1086"/>
    </row>
    <row r="1737" spans="1:15" ht="11.25" customHeight="1" outlineLevel="2" x14ac:dyDescent="0.2">
      <c r="A1737" s="7"/>
      <c r="B1737" s="221" t="s">
        <v>734</v>
      </c>
      <c r="C1737" s="462" t="s">
        <v>5724</v>
      </c>
      <c r="D1737" s="225">
        <v>1.1000000000000001</v>
      </c>
      <c r="E1737" s="1352">
        <v>4124</v>
      </c>
      <c r="F1737" s="1352">
        <v>1650</v>
      </c>
      <c r="G1737" s="1352">
        <v>1224</v>
      </c>
      <c r="H1737" s="51">
        <v>50</v>
      </c>
      <c r="I1737" s="185"/>
      <c r="J1737" s="1496"/>
      <c r="K1737" s="1496"/>
      <c r="L1737" s="1086"/>
    </row>
    <row r="1738" spans="1:15" ht="11.25" customHeight="1" outlineLevel="2" x14ac:dyDescent="0.2">
      <c r="A1738" s="7"/>
      <c r="B1738" s="221" t="s">
        <v>735</v>
      </c>
      <c r="C1738" s="462" t="s">
        <v>5725</v>
      </c>
      <c r="D1738" s="225">
        <v>1.1000000000000001</v>
      </c>
      <c r="E1738" s="1352">
        <v>4124</v>
      </c>
      <c r="F1738" s="1352">
        <v>1650</v>
      </c>
      <c r="G1738" s="1352">
        <v>1224</v>
      </c>
      <c r="H1738" s="51">
        <v>50</v>
      </c>
      <c r="I1738" s="185"/>
      <c r="J1738" s="1496"/>
      <c r="K1738" s="1496"/>
      <c r="L1738" s="1086"/>
    </row>
    <row r="1739" spans="1:15" ht="11.25" customHeight="1" outlineLevel="2" x14ac:dyDescent="0.2">
      <c r="A1739" s="7"/>
      <c r="B1739" s="221" t="s">
        <v>736</v>
      </c>
      <c r="C1739" s="462" t="s">
        <v>5726</v>
      </c>
      <c r="D1739" s="225">
        <v>1.1000000000000001</v>
      </c>
      <c r="E1739" s="1352">
        <v>4124</v>
      </c>
      <c r="F1739" s="1352">
        <v>1650</v>
      </c>
      <c r="G1739" s="1352">
        <v>1224</v>
      </c>
      <c r="H1739" s="51">
        <v>50</v>
      </c>
      <c r="I1739" s="185"/>
      <c r="J1739" s="1496"/>
      <c r="K1739" s="1496"/>
      <c r="L1739" s="1086"/>
    </row>
    <row r="1740" spans="1:15" ht="11.25" customHeight="1" outlineLevel="2" x14ac:dyDescent="0.2">
      <c r="A1740" s="7"/>
      <c r="B1740" s="221" t="s">
        <v>737</v>
      </c>
      <c r="C1740" s="463" t="s">
        <v>5727</v>
      </c>
      <c r="D1740" s="225">
        <v>1.1000000000000001</v>
      </c>
      <c r="E1740" s="1352">
        <v>4124</v>
      </c>
      <c r="F1740" s="1352">
        <v>1650</v>
      </c>
      <c r="G1740" s="1352">
        <v>1224</v>
      </c>
      <c r="H1740" s="51">
        <v>50</v>
      </c>
      <c r="I1740" s="185"/>
      <c r="J1740" s="1496"/>
      <c r="K1740" s="1496"/>
      <c r="L1740" s="1086"/>
    </row>
    <row r="1741" spans="1:15" ht="11.25" customHeight="1" outlineLevel="2" thickBot="1" x14ac:dyDescent="0.25">
      <c r="A1741" s="65"/>
      <c r="B1741" s="222" t="s">
        <v>738</v>
      </c>
      <c r="C1741" s="464" t="s">
        <v>5728</v>
      </c>
      <c r="D1741" s="227">
        <v>1.1000000000000001</v>
      </c>
      <c r="E1741" s="1354">
        <v>4124</v>
      </c>
      <c r="F1741" s="1354">
        <v>1650</v>
      </c>
      <c r="G1741" s="1354">
        <v>1224</v>
      </c>
      <c r="H1741" s="45">
        <v>50</v>
      </c>
      <c r="I1741" s="104" t="s">
        <v>74</v>
      </c>
      <c r="J1741" s="1496"/>
      <c r="K1741" s="1496"/>
      <c r="L1741" s="1086"/>
    </row>
    <row r="1742" spans="1:15" ht="15" customHeight="1" outlineLevel="1" thickBot="1" x14ac:dyDescent="0.25">
      <c r="A1742" s="28" t="s">
        <v>14</v>
      </c>
      <c r="B1742" s="52" t="s">
        <v>15</v>
      </c>
      <c r="C1742" s="180" t="s">
        <v>5729</v>
      </c>
      <c r="D1742" s="47" t="s">
        <v>16</v>
      </c>
      <c r="E1742" s="1347" t="s">
        <v>17</v>
      </c>
      <c r="F1742" s="1347" t="s">
        <v>2625</v>
      </c>
      <c r="G1742" s="1347" t="s">
        <v>4154</v>
      </c>
      <c r="H1742" s="1301" t="s">
        <v>18</v>
      </c>
      <c r="I1742" s="74" t="s">
        <v>19</v>
      </c>
    </row>
    <row r="1743" spans="1:15" ht="11.25" customHeight="1" outlineLevel="2" x14ac:dyDescent="0.25">
      <c r="A1743" s="7"/>
      <c r="B1743" s="1001" t="s">
        <v>739</v>
      </c>
      <c r="C1743" s="1006" t="s">
        <v>5730</v>
      </c>
      <c r="D1743" s="1007">
        <v>0.14499999999999999</v>
      </c>
      <c r="E1743" s="1348">
        <v>1265</v>
      </c>
      <c r="F1743" s="1348">
        <v>506</v>
      </c>
      <c r="G1743" s="1348">
        <v>324</v>
      </c>
      <c r="H1743" s="50">
        <v>50</v>
      </c>
      <c r="I1743" s="186"/>
      <c r="J1743" s="1495" t="s">
        <v>740</v>
      </c>
      <c r="K1743" s="1503"/>
      <c r="L1743" s="871"/>
      <c r="O1743" s="143"/>
    </row>
    <row r="1744" spans="1:15" ht="11.25" customHeight="1" outlineLevel="2" x14ac:dyDescent="0.25">
      <c r="A1744" s="7"/>
      <c r="B1744" s="228" t="s">
        <v>741</v>
      </c>
      <c r="C1744" s="438" t="s">
        <v>5731</v>
      </c>
      <c r="D1744" s="239">
        <v>0.14499999999999999</v>
      </c>
      <c r="E1744" s="1352">
        <v>1265</v>
      </c>
      <c r="F1744" s="1352">
        <v>506</v>
      </c>
      <c r="G1744" s="1348">
        <v>324</v>
      </c>
      <c r="H1744" s="51">
        <v>50</v>
      </c>
      <c r="I1744" s="106"/>
      <c r="J1744" s="1509"/>
      <c r="K1744" s="1503"/>
      <c r="L1744" s="871"/>
      <c r="O1744" s="143"/>
    </row>
    <row r="1745" spans="1:15" ht="11.25" customHeight="1" outlineLevel="2" x14ac:dyDescent="0.25">
      <c r="A1745" s="7"/>
      <c r="B1745" s="228" t="s">
        <v>742</v>
      </c>
      <c r="C1745" s="438" t="s">
        <v>5732</v>
      </c>
      <c r="D1745" s="239">
        <v>0.14499999999999999</v>
      </c>
      <c r="E1745" s="1352">
        <v>1265</v>
      </c>
      <c r="F1745" s="1352">
        <v>506</v>
      </c>
      <c r="G1745" s="1348">
        <v>324</v>
      </c>
      <c r="H1745" s="51">
        <v>50</v>
      </c>
      <c r="I1745" s="106"/>
      <c r="J1745" s="1509"/>
      <c r="K1745" s="1503"/>
      <c r="L1745" s="871"/>
      <c r="O1745" s="143"/>
    </row>
    <row r="1746" spans="1:15" ht="11.25" customHeight="1" outlineLevel="2" x14ac:dyDescent="0.25">
      <c r="A1746" s="7"/>
      <c r="B1746" s="228" t="s">
        <v>743</v>
      </c>
      <c r="C1746" s="438" t="s">
        <v>5733</v>
      </c>
      <c r="D1746" s="239">
        <v>0.14499999999999999</v>
      </c>
      <c r="E1746" s="1352">
        <v>1265</v>
      </c>
      <c r="F1746" s="1352">
        <v>506</v>
      </c>
      <c r="G1746" s="1348">
        <v>324</v>
      </c>
      <c r="H1746" s="51">
        <v>50</v>
      </c>
      <c r="I1746" s="106"/>
      <c r="J1746" s="1509"/>
      <c r="K1746" s="1503"/>
      <c r="L1746" s="871"/>
      <c r="N1746" s="143"/>
      <c r="O1746" s="143"/>
    </row>
    <row r="1747" spans="1:15" ht="11.25" customHeight="1" outlineLevel="2" x14ac:dyDescent="0.25">
      <c r="A1747" s="7"/>
      <c r="B1747" s="228" t="s">
        <v>744</v>
      </c>
      <c r="C1747" s="438" t="s">
        <v>5734</v>
      </c>
      <c r="D1747" s="239">
        <v>0.14499999999999999</v>
      </c>
      <c r="E1747" s="1352">
        <v>1265</v>
      </c>
      <c r="F1747" s="1352">
        <v>506</v>
      </c>
      <c r="G1747" s="1348">
        <v>324</v>
      </c>
      <c r="H1747" s="51">
        <v>50</v>
      </c>
      <c r="I1747" s="106"/>
      <c r="J1747" s="1509"/>
      <c r="K1747" s="1503"/>
      <c r="L1747" s="871"/>
    </row>
    <row r="1748" spans="1:15" ht="11.25" customHeight="1" outlineLevel="2" x14ac:dyDescent="0.25">
      <c r="A1748" s="7"/>
      <c r="B1748" s="228" t="s">
        <v>745</v>
      </c>
      <c r="C1748" s="438" t="s">
        <v>5735</v>
      </c>
      <c r="D1748" s="239">
        <v>0.14499999999999999</v>
      </c>
      <c r="E1748" s="1352">
        <v>1265</v>
      </c>
      <c r="F1748" s="1352">
        <v>506</v>
      </c>
      <c r="G1748" s="1348">
        <v>324</v>
      </c>
      <c r="H1748" s="51">
        <v>50</v>
      </c>
      <c r="I1748" s="106"/>
      <c r="J1748" s="1509"/>
      <c r="K1748" s="1503"/>
      <c r="L1748" s="871"/>
    </row>
    <row r="1749" spans="1:15" ht="11.25" customHeight="1" outlineLevel="2" x14ac:dyDescent="0.25">
      <c r="A1749" s="7"/>
      <c r="B1749" s="228" t="s">
        <v>746</v>
      </c>
      <c r="C1749" s="438" t="s">
        <v>5736</v>
      </c>
      <c r="D1749" s="239">
        <v>0.14499999999999999</v>
      </c>
      <c r="E1749" s="1352">
        <v>1265</v>
      </c>
      <c r="F1749" s="1352">
        <v>506</v>
      </c>
      <c r="G1749" s="1348">
        <v>324</v>
      </c>
      <c r="H1749" s="51">
        <v>50</v>
      </c>
      <c r="I1749" s="104" t="s">
        <v>74</v>
      </c>
      <c r="J1749" s="1509"/>
      <c r="K1749" s="1503"/>
      <c r="L1749" s="871"/>
    </row>
    <row r="1750" spans="1:15" ht="11.25" customHeight="1" outlineLevel="2" x14ac:dyDescent="0.25">
      <c r="A1750" s="7"/>
      <c r="B1750" s="228" t="s">
        <v>747</v>
      </c>
      <c r="C1750" s="438" t="s">
        <v>5737</v>
      </c>
      <c r="D1750" s="239">
        <v>0.13</v>
      </c>
      <c r="E1750" s="1352">
        <v>1159</v>
      </c>
      <c r="F1750" s="1352">
        <v>464</v>
      </c>
      <c r="G1750" s="1348">
        <v>288</v>
      </c>
      <c r="H1750" s="51">
        <v>50</v>
      </c>
      <c r="I1750" s="106"/>
      <c r="J1750" s="1503"/>
      <c r="K1750" s="1503"/>
      <c r="L1750" s="871"/>
    </row>
    <row r="1751" spans="1:15" ht="11.25" customHeight="1" outlineLevel="2" x14ac:dyDescent="0.25">
      <c r="A1751" s="7"/>
      <c r="B1751" s="228" t="s">
        <v>748</v>
      </c>
      <c r="C1751" s="438" t="s">
        <v>5738</v>
      </c>
      <c r="D1751" s="239">
        <v>0.13</v>
      </c>
      <c r="E1751" s="1352">
        <v>1159</v>
      </c>
      <c r="F1751" s="1352">
        <v>464</v>
      </c>
      <c r="G1751" s="1348">
        <v>288</v>
      </c>
      <c r="H1751" s="51">
        <v>50</v>
      </c>
      <c r="I1751" s="106"/>
      <c r="J1751" s="1503"/>
      <c r="K1751" s="1503"/>
      <c r="L1751" s="871"/>
    </row>
    <row r="1752" spans="1:15" ht="11.25" customHeight="1" outlineLevel="2" x14ac:dyDescent="0.25">
      <c r="A1752" s="7"/>
      <c r="B1752" s="228" t="s">
        <v>749</v>
      </c>
      <c r="C1752" s="438" t="s">
        <v>5739</v>
      </c>
      <c r="D1752" s="239">
        <v>0.13</v>
      </c>
      <c r="E1752" s="1352">
        <v>1159</v>
      </c>
      <c r="F1752" s="1352">
        <v>464</v>
      </c>
      <c r="G1752" s="1348">
        <v>288</v>
      </c>
      <c r="H1752" s="51">
        <v>50</v>
      </c>
      <c r="I1752" s="106"/>
      <c r="J1752" s="1423"/>
      <c r="K1752" s="1423"/>
      <c r="L1752" s="871"/>
    </row>
    <row r="1753" spans="1:15" ht="11.25" customHeight="1" outlineLevel="2" x14ac:dyDescent="0.25">
      <c r="A1753" s="7"/>
      <c r="B1753" s="228" t="s">
        <v>750</v>
      </c>
      <c r="C1753" s="438" t="s">
        <v>5740</v>
      </c>
      <c r="D1753" s="239">
        <v>0.13</v>
      </c>
      <c r="E1753" s="1352">
        <v>1159</v>
      </c>
      <c r="F1753" s="1352">
        <v>464</v>
      </c>
      <c r="G1753" s="1348">
        <v>288</v>
      </c>
      <c r="H1753" s="51">
        <v>50</v>
      </c>
      <c r="I1753" s="106"/>
      <c r="J1753" s="1423"/>
      <c r="K1753" s="1423"/>
      <c r="L1753" s="871"/>
    </row>
    <row r="1754" spans="1:15" ht="11.25" customHeight="1" outlineLevel="2" x14ac:dyDescent="0.25">
      <c r="A1754" s="7"/>
      <c r="B1754" s="228" t="s">
        <v>751</v>
      </c>
      <c r="C1754" s="438" t="s">
        <v>5741</v>
      </c>
      <c r="D1754" s="239">
        <v>0.13</v>
      </c>
      <c r="E1754" s="1352">
        <v>1105</v>
      </c>
      <c r="F1754" s="1352">
        <v>442</v>
      </c>
      <c r="G1754" s="1348">
        <v>270</v>
      </c>
      <c r="H1754" s="51">
        <v>50</v>
      </c>
      <c r="I1754" s="106"/>
      <c r="J1754" s="1423"/>
      <c r="K1754" s="1097"/>
      <c r="L1754" s="871"/>
    </row>
    <row r="1755" spans="1:15" ht="11.25" customHeight="1" outlineLevel="2" x14ac:dyDescent="0.25">
      <c r="A1755" s="7"/>
      <c r="B1755" s="228" t="s">
        <v>752</v>
      </c>
      <c r="C1755" s="438" t="s">
        <v>5742</v>
      </c>
      <c r="D1755" s="239">
        <v>0.13</v>
      </c>
      <c r="E1755" s="1352">
        <v>1105</v>
      </c>
      <c r="F1755" s="1352">
        <v>442</v>
      </c>
      <c r="G1755" s="1348">
        <v>270</v>
      </c>
      <c r="H1755" s="51">
        <v>50</v>
      </c>
      <c r="I1755" s="106"/>
      <c r="J1755" s="1423"/>
      <c r="K1755" s="1097"/>
      <c r="L1755" s="871"/>
    </row>
    <row r="1756" spans="1:15" ht="11.25" customHeight="1" outlineLevel="2" x14ac:dyDescent="0.25">
      <c r="A1756" s="7"/>
      <c r="B1756" s="228" t="s">
        <v>753</v>
      </c>
      <c r="C1756" s="438" t="s">
        <v>5743</v>
      </c>
      <c r="D1756" s="239">
        <v>0.13</v>
      </c>
      <c r="E1756" s="1352">
        <v>1105</v>
      </c>
      <c r="F1756" s="1352">
        <v>442</v>
      </c>
      <c r="G1756" s="1348">
        <v>270</v>
      </c>
      <c r="H1756" s="51">
        <v>50</v>
      </c>
      <c r="I1756" s="106"/>
      <c r="J1756" s="1423"/>
      <c r="K1756" s="1097"/>
      <c r="L1756" s="871"/>
    </row>
    <row r="1757" spans="1:15" ht="11.25" customHeight="1" outlineLevel="2" x14ac:dyDescent="0.25">
      <c r="A1757" s="7"/>
      <c r="B1757" s="228" t="s">
        <v>754</v>
      </c>
      <c r="C1757" s="438" t="s">
        <v>5744</v>
      </c>
      <c r="D1757" s="239">
        <v>0.13</v>
      </c>
      <c r="E1757" s="1352">
        <v>1105</v>
      </c>
      <c r="F1757" s="1352">
        <v>442</v>
      </c>
      <c r="G1757" s="1348">
        <v>270</v>
      </c>
      <c r="H1757" s="51">
        <v>50</v>
      </c>
      <c r="I1757" s="106"/>
      <c r="J1757" s="1423"/>
      <c r="K1757" s="1097"/>
      <c r="L1757" s="871"/>
    </row>
    <row r="1758" spans="1:15" ht="11.25" customHeight="1" outlineLevel="2" x14ac:dyDescent="0.25">
      <c r="A1758" s="7"/>
      <c r="B1758" s="228" t="s">
        <v>755</v>
      </c>
      <c r="C1758" s="438" t="s">
        <v>5745</v>
      </c>
      <c r="D1758" s="239">
        <v>0.13</v>
      </c>
      <c r="E1758" s="1352">
        <v>1105</v>
      </c>
      <c r="F1758" s="1352">
        <v>442</v>
      </c>
      <c r="G1758" s="1348">
        <v>270</v>
      </c>
      <c r="H1758" s="51">
        <v>50</v>
      </c>
      <c r="I1758" s="106"/>
      <c r="J1758" s="1423"/>
      <c r="K1758" s="1097"/>
      <c r="L1758" s="871"/>
    </row>
    <row r="1759" spans="1:15" ht="11.25" customHeight="1" outlineLevel="2" thickBot="1" x14ac:dyDescent="0.3">
      <c r="A1759" s="65"/>
      <c r="B1759" s="928" t="s">
        <v>756</v>
      </c>
      <c r="C1759" s="924" t="s">
        <v>5746</v>
      </c>
      <c r="D1759" s="931">
        <v>0.13</v>
      </c>
      <c r="E1759" s="1354">
        <v>1105</v>
      </c>
      <c r="F1759" s="1354">
        <v>442</v>
      </c>
      <c r="G1759" s="1353">
        <v>270</v>
      </c>
      <c r="H1759" s="45">
        <v>50</v>
      </c>
      <c r="I1759" s="187"/>
      <c r="J1759" s="1097"/>
      <c r="K1759" s="1423"/>
      <c r="L1759" s="871"/>
    </row>
    <row r="1760" spans="1:15" ht="15" customHeight="1" outlineLevel="1" thickBot="1" x14ac:dyDescent="0.25">
      <c r="A1760" s="27"/>
      <c r="B1760" s="52" t="s">
        <v>15</v>
      </c>
      <c r="C1760" s="180" t="s">
        <v>5747</v>
      </c>
      <c r="D1760" s="47" t="s">
        <v>16</v>
      </c>
      <c r="E1760" s="1347" t="s">
        <v>17</v>
      </c>
      <c r="F1760" s="1347" t="s">
        <v>2625</v>
      </c>
      <c r="G1760" s="1347" t="s">
        <v>4154</v>
      </c>
      <c r="H1760" s="1301" t="s">
        <v>18</v>
      </c>
      <c r="I1760" s="74" t="s">
        <v>19</v>
      </c>
      <c r="J1760" s="1098"/>
      <c r="K1760" s="1098"/>
    </row>
    <row r="1761" spans="1:12" ht="11.25" customHeight="1" outlineLevel="2" x14ac:dyDescent="0.2">
      <c r="A1761" s="7"/>
      <c r="B1761" s="1001" t="s">
        <v>757</v>
      </c>
      <c r="C1761" s="1006" t="s">
        <v>5748</v>
      </c>
      <c r="D1761" s="1007">
        <v>0.19</v>
      </c>
      <c r="E1761" s="1348">
        <v>1376</v>
      </c>
      <c r="F1761" s="1348">
        <v>551</v>
      </c>
      <c r="G1761" s="1348">
        <v>356</v>
      </c>
      <c r="H1761" s="50">
        <v>50</v>
      </c>
      <c r="I1761" s="186"/>
      <c r="J1761" s="1495" t="s">
        <v>758</v>
      </c>
      <c r="K1761" s="1496"/>
      <c r="L1761" s="1086"/>
    </row>
    <row r="1762" spans="1:12" ht="11.25" customHeight="1" outlineLevel="2" x14ac:dyDescent="0.2">
      <c r="A1762" s="7"/>
      <c r="B1762" s="228" t="s">
        <v>759</v>
      </c>
      <c r="C1762" s="438" t="s">
        <v>5749</v>
      </c>
      <c r="D1762" s="239">
        <v>0.19</v>
      </c>
      <c r="E1762" s="1352">
        <v>1376</v>
      </c>
      <c r="F1762" s="1352">
        <v>551</v>
      </c>
      <c r="G1762" s="1348">
        <v>356</v>
      </c>
      <c r="H1762" s="51">
        <v>50</v>
      </c>
      <c r="I1762" s="106"/>
      <c r="J1762" s="1495"/>
      <c r="K1762" s="1496"/>
      <c r="L1762" s="1086"/>
    </row>
    <row r="1763" spans="1:12" ht="11.25" customHeight="1" outlineLevel="2" x14ac:dyDescent="0.2">
      <c r="A1763" s="7"/>
      <c r="B1763" s="228" t="s">
        <v>760</v>
      </c>
      <c r="C1763" s="438" t="s">
        <v>5750</v>
      </c>
      <c r="D1763" s="239">
        <v>0.19</v>
      </c>
      <c r="E1763" s="1352">
        <v>1376</v>
      </c>
      <c r="F1763" s="1352">
        <v>551</v>
      </c>
      <c r="G1763" s="1348">
        <v>356</v>
      </c>
      <c r="H1763" s="51">
        <v>50</v>
      </c>
      <c r="I1763" s="106"/>
      <c r="J1763" s="1495"/>
      <c r="K1763" s="1496"/>
      <c r="L1763" s="1086"/>
    </row>
    <row r="1764" spans="1:12" ht="11.25" customHeight="1" outlineLevel="2" x14ac:dyDescent="0.2">
      <c r="A1764" s="7"/>
      <c r="B1764" s="228" t="s">
        <v>761</v>
      </c>
      <c r="C1764" s="438" t="s">
        <v>5751</v>
      </c>
      <c r="D1764" s="239">
        <v>0.19</v>
      </c>
      <c r="E1764" s="1352">
        <v>1376</v>
      </c>
      <c r="F1764" s="1352">
        <v>551</v>
      </c>
      <c r="G1764" s="1348">
        <v>356</v>
      </c>
      <c r="H1764" s="51">
        <v>50</v>
      </c>
      <c r="I1764" s="106"/>
      <c r="J1764" s="1495"/>
      <c r="K1764" s="1496"/>
      <c r="L1764" s="1086"/>
    </row>
    <row r="1765" spans="1:12" ht="11.25" customHeight="1" outlineLevel="2" x14ac:dyDescent="0.2">
      <c r="A1765" s="7"/>
      <c r="B1765" s="228" t="s">
        <v>762</v>
      </c>
      <c r="C1765" s="438" t="s">
        <v>5752</v>
      </c>
      <c r="D1765" s="239">
        <v>0.19</v>
      </c>
      <c r="E1765" s="1352">
        <v>1376</v>
      </c>
      <c r="F1765" s="1352">
        <v>551</v>
      </c>
      <c r="G1765" s="1348">
        <v>356</v>
      </c>
      <c r="H1765" s="51">
        <v>50</v>
      </c>
      <c r="I1765" s="106"/>
      <c r="J1765" s="1495"/>
      <c r="K1765" s="1496"/>
      <c r="L1765" s="1086"/>
    </row>
    <row r="1766" spans="1:12" ht="11.25" customHeight="1" outlineLevel="2" x14ac:dyDescent="0.2">
      <c r="A1766" s="7"/>
      <c r="B1766" s="228" t="s">
        <v>763</v>
      </c>
      <c r="C1766" s="438" t="s">
        <v>5753</v>
      </c>
      <c r="D1766" s="239">
        <v>0.19</v>
      </c>
      <c r="E1766" s="1352">
        <v>1376</v>
      </c>
      <c r="F1766" s="1352">
        <v>551</v>
      </c>
      <c r="G1766" s="1348">
        <v>356</v>
      </c>
      <c r="H1766" s="51">
        <v>50</v>
      </c>
      <c r="I1766" s="106"/>
      <c r="J1766" s="1495"/>
      <c r="K1766" s="1496"/>
      <c r="L1766" s="1086"/>
    </row>
    <row r="1767" spans="1:12" ht="11.25" customHeight="1" outlineLevel="2" x14ac:dyDescent="0.2">
      <c r="A1767" s="7"/>
      <c r="B1767" s="228" t="s">
        <v>764</v>
      </c>
      <c r="C1767" s="438" t="s">
        <v>5754</v>
      </c>
      <c r="D1767" s="239">
        <v>0.19</v>
      </c>
      <c r="E1767" s="1352">
        <v>1376</v>
      </c>
      <c r="F1767" s="1352">
        <v>551</v>
      </c>
      <c r="G1767" s="1348">
        <v>356</v>
      </c>
      <c r="H1767" s="51">
        <v>50</v>
      </c>
      <c r="I1767" s="104" t="s">
        <v>74</v>
      </c>
      <c r="J1767" s="1495"/>
      <c r="K1767" s="1496"/>
      <c r="L1767" s="1086"/>
    </row>
    <row r="1768" spans="1:12" ht="11.25" customHeight="1" outlineLevel="2" x14ac:dyDescent="0.2">
      <c r="A1768" s="7"/>
      <c r="B1768" s="228" t="s">
        <v>765</v>
      </c>
      <c r="C1768" s="438" t="s">
        <v>5755</v>
      </c>
      <c r="D1768" s="239">
        <v>0.15</v>
      </c>
      <c r="E1768" s="1352">
        <v>1252</v>
      </c>
      <c r="F1768" s="1352">
        <v>501</v>
      </c>
      <c r="G1768" s="1348">
        <v>314</v>
      </c>
      <c r="H1768" s="51">
        <v>50</v>
      </c>
      <c r="I1768" s="106"/>
      <c r="J1768" s="1496"/>
      <c r="K1768" s="1496"/>
      <c r="L1768" s="1086"/>
    </row>
    <row r="1769" spans="1:12" ht="11.25" customHeight="1" outlineLevel="2" x14ac:dyDescent="0.2">
      <c r="A1769" s="7"/>
      <c r="B1769" s="228" t="s">
        <v>766</v>
      </c>
      <c r="C1769" s="438" t="s">
        <v>5756</v>
      </c>
      <c r="D1769" s="239">
        <v>0.15</v>
      </c>
      <c r="E1769" s="1352">
        <v>1252</v>
      </c>
      <c r="F1769" s="1352">
        <v>501</v>
      </c>
      <c r="G1769" s="1348">
        <v>314</v>
      </c>
      <c r="H1769" s="51">
        <v>50</v>
      </c>
      <c r="I1769" s="106"/>
      <c r="J1769" s="1496"/>
      <c r="K1769" s="1496"/>
      <c r="L1769" s="1086"/>
    </row>
    <row r="1770" spans="1:12" ht="11.25" customHeight="1" outlineLevel="2" x14ac:dyDescent="0.2">
      <c r="A1770" s="7"/>
      <c r="B1770" s="228" t="s">
        <v>767</v>
      </c>
      <c r="C1770" s="438" t="s">
        <v>5757</v>
      </c>
      <c r="D1770" s="239">
        <v>0.15</v>
      </c>
      <c r="E1770" s="1352">
        <v>1252</v>
      </c>
      <c r="F1770" s="1352">
        <v>501</v>
      </c>
      <c r="G1770" s="1348">
        <v>314</v>
      </c>
      <c r="H1770" s="51">
        <v>50</v>
      </c>
      <c r="I1770" s="106"/>
      <c r="J1770" s="1422"/>
      <c r="K1770" s="1422"/>
      <c r="L1770" s="1086"/>
    </row>
    <row r="1771" spans="1:12" ht="11.25" customHeight="1" outlineLevel="2" x14ac:dyDescent="0.2">
      <c r="A1771" s="7"/>
      <c r="B1771" s="228" t="s">
        <v>768</v>
      </c>
      <c r="C1771" s="438" t="s">
        <v>5758</v>
      </c>
      <c r="D1771" s="239">
        <v>0.15</v>
      </c>
      <c r="E1771" s="1352">
        <v>1252</v>
      </c>
      <c r="F1771" s="1352">
        <v>501</v>
      </c>
      <c r="G1771" s="1348">
        <v>314</v>
      </c>
      <c r="H1771" s="51">
        <v>50</v>
      </c>
      <c r="I1771" s="106"/>
      <c r="J1771" s="1422"/>
      <c r="K1771" s="1422"/>
      <c r="L1771" s="1086"/>
    </row>
    <row r="1772" spans="1:12" ht="11.25" customHeight="1" outlineLevel="2" x14ac:dyDescent="0.2">
      <c r="A1772" s="7"/>
      <c r="B1772" s="228" t="s">
        <v>769</v>
      </c>
      <c r="C1772" s="438" t="s">
        <v>5759</v>
      </c>
      <c r="D1772" s="239">
        <v>0.15</v>
      </c>
      <c r="E1772" s="1352">
        <v>1188</v>
      </c>
      <c r="F1772" s="1352">
        <v>475</v>
      </c>
      <c r="G1772" s="1348">
        <v>292</v>
      </c>
      <c r="H1772" s="51">
        <v>50</v>
      </c>
      <c r="I1772" s="106"/>
      <c r="J1772" s="1422"/>
      <c r="K1772" s="1422"/>
      <c r="L1772" s="1086"/>
    </row>
    <row r="1773" spans="1:12" ht="11.25" customHeight="1" outlineLevel="2" x14ac:dyDescent="0.2">
      <c r="A1773" s="7"/>
      <c r="B1773" s="228" t="s">
        <v>770</v>
      </c>
      <c r="C1773" s="438" t="s">
        <v>5760</v>
      </c>
      <c r="D1773" s="239">
        <v>0.15</v>
      </c>
      <c r="E1773" s="1352">
        <v>1188</v>
      </c>
      <c r="F1773" s="1352">
        <v>475</v>
      </c>
      <c r="G1773" s="1348">
        <v>292</v>
      </c>
      <c r="H1773" s="51">
        <v>50</v>
      </c>
      <c r="I1773" s="106"/>
      <c r="J1773" s="1422"/>
      <c r="K1773" s="1422"/>
      <c r="L1773" s="1086"/>
    </row>
    <row r="1774" spans="1:12" ht="11.25" customHeight="1" outlineLevel="2" x14ac:dyDescent="0.2">
      <c r="A1774" s="7"/>
      <c r="B1774" s="228" t="s">
        <v>771</v>
      </c>
      <c r="C1774" s="438" t="s">
        <v>5761</v>
      </c>
      <c r="D1774" s="239">
        <v>0.15</v>
      </c>
      <c r="E1774" s="1352">
        <v>1188</v>
      </c>
      <c r="F1774" s="1352">
        <v>475</v>
      </c>
      <c r="G1774" s="1348">
        <v>292</v>
      </c>
      <c r="H1774" s="51">
        <v>50</v>
      </c>
      <c r="I1774" s="106"/>
      <c r="J1774" s="1422"/>
      <c r="K1774" s="1422"/>
      <c r="L1774" s="1086"/>
    </row>
    <row r="1775" spans="1:12" ht="11.25" customHeight="1" outlineLevel="2" x14ac:dyDescent="0.2">
      <c r="A1775" s="7"/>
      <c r="B1775" s="228" t="s">
        <v>772</v>
      </c>
      <c r="C1775" s="438" t="s">
        <v>5762</v>
      </c>
      <c r="D1775" s="239">
        <v>0.15</v>
      </c>
      <c r="E1775" s="1352">
        <v>1188</v>
      </c>
      <c r="F1775" s="1352">
        <v>475</v>
      </c>
      <c r="G1775" s="1348">
        <v>292</v>
      </c>
      <c r="H1775" s="51">
        <v>50</v>
      </c>
      <c r="I1775" s="106"/>
      <c r="J1775" s="1422"/>
      <c r="K1775" s="1422"/>
      <c r="L1775" s="1086"/>
    </row>
    <row r="1776" spans="1:12" ht="11.25" customHeight="1" outlineLevel="2" x14ac:dyDescent="0.2">
      <c r="A1776" s="7"/>
      <c r="B1776" s="228" t="s">
        <v>773</v>
      </c>
      <c r="C1776" s="438" t="s">
        <v>5763</v>
      </c>
      <c r="D1776" s="239">
        <v>0.15</v>
      </c>
      <c r="E1776" s="1352">
        <v>1188</v>
      </c>
      <c r="F1776" s="1352">
        <v>475</v>
      </c>
      <c r="G1776" s="1348">
        <v>292</v>
      </c>
      <c r="H1776" s="51">
        <v>50</v>
      </c>
      <c r="I1776" s="106"/>
      <c r="J1776" s="1422"/>
      <c r="K1776" s="1422"/>
      <c r="L1776" s="1086"/>
    </row>
    <row r="1777" spans="1:12" ht="11.25" customHeight="1" outlineLevel="2" thickBot="1" x14ac:dyDescent="0.25">
      <c r="A1777" s="65"/>
      <c r="B1777" s="928" t="s">
        <v>774</v>
      </c>
      <c r="C1777" s="924" t="s">
        <v>5764</v>
      </c>
      <c r="D1777" s="931">
        <v>0.15</v>
      </c>
      <c r="E1777" s="1354">
        <v>1188</v>
      </c>
      <c r="F1777" s="1354">
        <v>475</v>
      </c>
      <c r="G1777" s="1353">
        <v>292</v>
      </c>
      <c r="H1777" s="45">
        <v>50</v>
      </c>
      <c r="I1777" s="187"/>
      <c r="J1777" s="1422"/>
      <c r="K1777" s="1422"/>
      <c r="L1777" s="1086"/>
    </row>
    <row r="1778" spans="1:12" ht="15" customHeight="1" outlineLevel="1" thickBot="1" x14ac:dyDescent="0.25">
      <c r="A1778" s="142" t="s">
        <v>14</v>
      </c>
      <c r="B1778" s="52" t="s">
        <v>15</v>
      </c>
      <c r="C1778" s="180" t="s">
        <v>5765</v>
      </c>
      <c r="D1778" s="47" t="s">
        <v>16</v>
      </c>
      <c r="E1778" s="1347" t="s">
        <v>17</v>
      </c>
      <c r="F1778" s="1347" t="s">
        <v>2625</v>
      </c>
      <c r="G1778" s="1347" t="s">
        <v>4154</v>
      </c>
      <c r="H1778" s="1301" t="s">
        <v>18</v>
      </c>
      <c r="I1778" s="74" t="s">
        <v>19</v>
      </c>
      <c r="L1778" s="874"/>
    </row>
    <row r="1779" spans="1:12" ht="11.25" customHeight="1" outlineLevel="2" x14ac:dyDescent="0.2">
      <c r="A1779" s="7"/>
      <c r="B1779" s="97" t="s">
        <v>775</v>
      </c>
      <c r="C1779" s="467" t="s">
        <v>5766</v>
      </c>
      <c r="D1779" s="98">
        <v>0.13</v>
      </c>
      <c r="E1779" s="1348">
        <v>1529</v>
      </c>
      <c r="F1779" s="1348">
        <v>612</v>
      </c>
      <c r="G1779" s="1348">
        <v>396</v>
      </c>
      <c r="H1779" s="50">
        <v>50</v>
      </c>
      <c r="I1779" s="111"/>
      <c r="J1779" s="1495" t="s">
        <v>2772</v>
      </c>
      <c r="K1779" s="1496"/>
      <c r="L1779" s="1086"/>
    </row>
    <row r="1780" spans="1:12" ht="11.25" customHeight="1" outlineLevel="2" x14ac:dyDescent="0.2">
      <c r="A1780" s="7"/>
      <c r="B1780" s="39" t="s">
        <v>776</v>
      </c>
      <c r="C1780" s="462" t="s">
        <v>5767</v>
      </c>
      <c r="D1780" s="41">
        <v>0.13</v>
      </c>
      <c r="E1780" s="1352">
        <v>1529</v>
      </c>
      <c r="F1780" s="1352">
        <v>612</v>
      </c>
      <c r="G1780" s="1352">
        <v>396</v>
      </c>
      <c r="H1780" s="51">
        <v>50</v>
      </c>
      <c r="I1780" s="110"/>
      <c r="J1780" s="1495"/>
      <c r="K1780" s="1496"/>
      <c r="L1780" s="1086"/>
    </row>
    <row r="1781" spans="1:12" ht="11.25" customHeight="1" outlineLevel="2" x14ac:dyDescent="0.2">
      <c r="A1781" s="7"/>
      <c r="B1781" s="39" t="s">
        <v>777</v>
      </c>
      <c r="C1781" s="462" t="s">
        <v>5768</v>
      </c>
      <c r="D1781" s="41">
        <v>0.13</v>
      </c>
      <c r="E1781" s="1352">
        <v>1529</v>
      </c>
      <c r="F1781" s="1352">
        <v>612</v>
      </c>
      <c r="G1781" s="1352">
        <v>396</v>
      </c>
      <c r="H1781" s="51">
        <v>50</v>
      </c>
      <c r="I1781" s="110"/>
      <c r="J1781" s="1495"/>
      <c r="K1781" s="1496"/>
      <c r="L1781" s="1086"/>
    </row>
    <row r="1782" spans="1:12" ht="11.25" customHeight="1" outlineLevel="2" x14ac:dyDescent="0.2">
      <c r="A1782" s="7"/>
      <c r="B1782" s="39" t="s">
        <v>778</v>
      </c>
      <c r="C1782" s="462" t="s">
        <v>5769</v>
      </c>
      <c r="D1782" s="41">
        <v>0.13</v>
      </c>
      <c r="E1782" s="1352">
        <v>1529</v>
      </c>
      <c r="F1782" s="1352">
        <v>612</v>
      </c>
      <c r="G1782" s="1352">
        <v>396</v>
      </c>
      <c r="H1782" s="51">
        <v>50</v>
      </c>
      <c r="I1782" s="110"/>
      <c r="J1782" s="1495"/>
      <c r="K1782" s="1496"/>
      <c r="L1782" s="1086"/>
    </row>
    <row r="1783" spans="1:12" ht="11.25" customHeight="1" outlineLevel="2" x14ac:dyDescent="0.2">
      <c r="A1783" s="7"/>
      <c r="B1783" s="39" t="s">
        <v>779</v>
      </c>
      <c r="C1783" s="462" t="s">
        <v>5770</v>
      </c>
      <c r="D1783" s="41">
        <v>0.13</v>
      </c>
      <c r="E1783" s="1352">
        <v>1529</v>
      </c>
      <c r="F1783" s="1352">
        <v>612</v>
      </c>
      <c r="G1783" s="1352">
        <v>396</v>
      </c>
      <c r="H1783" s="51">
        <v>50</v>
      </c>
      <c r="I1783" s="110"/>
      <c r="J1783" s="1495"/>
      <c r="K1783" s="1496"/>
      <c r="L1783" s="1086"/>
    </row>
    <row r="1784" spans="1:12" ht="11.25" customHeight="1" outlineLevel="2" x14ac:dyDescent="0.2">
      <c r="A1784" s="7"/>
      <c r="B1784" s="39" t="s">
        <v>780</v>
      </c>
      <c r="C1784" s="463" t="s">
        <v>5771</v>
      </c>
      <c r="D1784" s="41">
        <v>0.13</v>
      </c>
      <c r="E1784" s="1352">
        <v>1529</v>
      </c>
      <c r="F1784" s="1352">
        <v>612</v>
      </c>
      <c r="G1784" s="1352">
        <v>396</v>
      </c>
      <c r="H1784" s="51">
        <v>50</v>
      </c>
      <c r="I1784" s="110"/>
      <c r="J1784" s="1496"/>
      <c r="K1784" s="1496"/>
      <c r="L1784" s="1086"/>
    </row>
    <row r="1785" spans="1:12" ht="11.25" customHeight="1" outlineLevel="2" thickBot="1" x14ac:dyDescent="0.25">
      <c r="A1785" s="7"/>
      <c r="B1785" s="99" t="s">
        <v>781</v>
      </c>
      <c r="C1785" s="464" t="s">
        <v>5772</v>
      </c>
      <c r="D1785" s="100">
        <v>0.13</v>
      </c>
      <c r="E1785" s="1354">
        <v>1529</v>
      </c>
      <c r="F1785" s="1354">
        <v>612</v>
      </c>
      <c r="G1785" s="1354">
        <v>396</v>
      </c>
      <c r="H1785" s="45">
        <v>50</v>
      </c>
      <c r="I1785" s="104" t="s">
        <v>74</v>
      </c>
      <c r="J1785" s="1496"/>
      <c r="K1785" s="1496"/>
      <c r="L1785" s="1086"/>
    </row>
    <row r="1786" spans="1:12" ht="11.25" customHeight="1" outlineLevel="2" x14ac:dyDescent="0.2">
      <c r="A1786" s="7"/>
      <c r="B1786" s="35" t="s">
        <v>782</v>
      </c>
      <c r="C1786" s="465" t="s">
        <v>5773</v>
      </c>
      <c r="D1786" s="37">
        <v>0.25</v>
      </c>
      <c r="E1786" s="1350">
        <v>1718</v>
      </c>
      <c r="F1786" s="1350">
        <v>687</v>
      </c>
      <c r="G1786" s="1350">
        <v>451</v>
      </c>
      <c r="H1786" s="62">
        <v>50</v>
      </c>
      <c r="I1786" s="232"/>
      <c r="J1786" s="1495" t="s">
        <v>2773</v>
      </c>
      <c r="K1786" s="1496"/>
      <c r="L1786" s="1086"/>
    </row>
    <row r="1787" spans="1:12" ht="11.25" customHeight="1" outlineLevel="2" x14ac:dyDescent="0.2">
      <c r="A1787" s="7"/>
      <c r="B1787" s="39" t="s">
        <v>783</v>
      </c>
      <c r="C1787" s="462" t="s">
        <v>5774</v>
      </c>
      <c r="D1787" s="41">
        <v>0.25</v>
      </c>
      <c r="E1787" s="1352">
        <v>1718</v>
      </c>
      <c r="F1787" s="1352">
        <v>687</v>
      </c>
      <c r="G1787" s="1352">
        <v>451</v>
      </c>
      <c r="H1787" s="51">
        <v>50</v>
      </c>
      <c r="I1787" s="110"/>
      <c r="J1787" s="1495"/>
      <c r="K1787" s="1496"/>
      <c r="L1787" s="1086"/>
    </row>
    <row r="1788" spans="1:12" ht="11.25" customHeight="1" outlineLevel="2" x14ac:dyDescent="0.2">
      <c r="A1788" s="7"/>
      <c r="B1788" s="39" t="s">
        <v>784</v>
      </c>
      <c r="C1788" s="462" t="s">
        <v>5775</v>
      </c>
      <c r="D1788" s="41">
        <v>0.25</v>
      </c>
      <c r="E1788" s="1352">
        <v>1718</v>
      </c>
      <c r="F1788" s="1352">
        <v>687</v>
      </c>
      <c r="G1788" s="1352">
        <v>451</v>
      </c>
      <c r="H1788" s="51">
        <v>50</v>
      </c>
      <c r="I1788" s="110"/>
      <c r="J1788" s="1495"/>
      <c r="K1788" s="1496"/>
      <c r="L1788" s="1086"/>
    </row>
    <row r="1789" spans="1:12" ht="11.25" customHeight="1" outlineLevel="2" x14ac:dyDescent="0.2">
      <c r="A1789" s="7"/>
      <c r="B1789" s="39" t="s">
        <v>785</v>
      </c>
      <c r="C1789" s="462" t="s">
        <v>5776</v>
      </c>
      <c r="D1789" s="41">
        <v>0.25</v>
      </c>
      <c r="E1789" s="1352">
        <v>1718</v>
      </c>
      <c r="F1789" s="1352">
        <v>687</v>
      </c>
      <c r="G1789" s="1352">
        <v>451</v>
      </c>
      <c r="H1789" s="51">
        <v>50</v>
      </c>
      <c r="I1789" s="110"/>
      <c r="J1789" s="1495"/>
      <c r="K1789" s="1496"/>
      <c r="L1789" s="1086"/>
    </row>
    <row r="1790" spans="1:12" ht="11.25" customHeight="1" outlineLevel="2" x14ac:dyDescent="0.2">
      <c r="A1790" s="7"/>
      <c r="B1790" s="39" t="s">
        <v>786</v>
      </c>
      <c r="C1790" s="462" t="s">
        <v>5777</v>
      </c>
      <c r="D1790" s="41">
        <v>0.25</v>
      </c>
      <c r="E1790" s="1352">
        <v>1718</v>
      </c>
      <c r="F1790" s="1352">
        <v>687</v>
      </c>
      <c r="G1790" s="1352">
        <v>451</v>
      </c>
      <c r="H1790" s="51">
        <v>50</v>
      </c>
      <c r="I1790" s="110"/>
      <c r="J1790" s="1495"/>
      <c r="K1790" s="1496"/>
      <c r="L1790" s="1086"/>
    </row>
    <row r="1791" spans="1:12" ht="11.25" customHeight="1" outlineLevel="2" x14ac:dyDescent="0.2">
      <c r="A1791" s="7"/>
      <c r="B1791" s="39" t="s">
        <v>787</v>
      </c>
      <c r="C1791" s="463" t="s">
        <v>5778</v>
      </c>
      <c r="D1791" s="41">
        <v>0.25</v>
      </c>
      <c r="E1791" s="1352">
        <v>1718</v>
      </c>
      <c r="F1791" s="1352">
        <v>687</v>
      </c>
      <c r="G1791" s="1352">
        <v>451</v>
      </c>
      <c r="H1791" s="51">
        <v>50</v>
      </c>
      <c r="I1791" s="110"/>
      <c r="J1791" s="1496"/>
      <c r="K1791" s="1496"/>
      <c r="L1791" s="1086"/>
    </row>
    <row r="1792" spans="1:12" ht="11.25" customHeight="1" outlineLevel="2" thickBot="1" x14ac:dyDescent="0.25">
      <c r="A1792" s="7"/>
      <c r="B1792" s="103" t="s">
        <v>788</v>
      </c>
      <c r="C1792" s="466" t="s">
        <v>5779</v>
      </c>
      <c r="D1792" s="105">
        <v>0.25</v>
      </c>
      <c r="E1792" s="1368">
        <v>1718</v>
      </c>
      <c r="F1792" s="1368">
        <v>687</v>
      </c>
      <c r="G1792" s="1368">
        <v>451</v>
      </c>
      <c r="H1792" s="66">
        <v>50</v>
      </c>
      <c r="I1792" s="104" t="s">
        <v>74</v>
      </c>
      <c r="J1792" s="1496"/>
      <c r="K1792" s="1496"/>
      <c r="L1792" s="1086"/>
    </row>
    <row r="1793" spans="1:12" ht="11.25" customHeight="1" outlineLevel="2" x14ac:dyDescent="0.2">
      <c r="A1793" s="7"/>
      <c r="B1793" s="97" t="s">
        <v>789</v>
      </c>
      <c r="C1793" s="467" t="s">
        <v>5780</v>
      </c>
      <c r="D1793" s="98">
        <v>0.29499999999999998</v>
      </c>
      <c r="E1793" s="1348">
        <v>2200</v>
      </c>
      <c r="F1793" s="1348">
        <v>880</v>
      </c>
      <c r="G1793" s="1348">
        <v>609</v>
      </c>
      <c r="H1793" s="50">
        <v>50</v>
      </c>
      <c r="I1793" s="111"/>
      <c r="J1793" s="1495" t="s">
        <v>2774</v>
      </c>
      <c r="K1793" s="1496"/>
      <c r="L1793" s="1086"/>
    </row>
    <row r="1794" spans="1:12" ht="11.25" customHeight="1" outlineLevel="2" x14ac:dyDescent="0.2">
      <c r="A1794" s="7"/>
      <c r="B1794" s="39" t="s">
        <v>790</v>
      </c>
      <c r="C1794" s="462" t="s">
        <v>5781</v>
      </c>
      <c r="D1794" s="41">
        <v>0.29499999999999998</v>
      </c>
      <c r="E1794" s="1352">
        <v>2200</v>
      </c>
      <c r="F1794" s="1352">
        <v>880</v>
      </c>
      <c r="G1794" s="1352">
        <v>609</v>
      </c>
      <c r="H1794" s="51">
        <v>50</v>
      </c>
      <c r="I1794" s="110"/>
      <c r="J1794" s="1495"/>
      <c r="K1794" s="1496"/>
      <c r="L1794" s="1086"/>
    </row>
    <row r="1795" spans="1:12" ht="11.25" customHeight="1" outlineLevel="2" x14ac:dyDescent="0.2">
      <c r="A1795" s="7"/>
      <c r="B1795" s="39" t="s">
        <v>791</v>
      </c>
      <c r="C1795" s="462" t="s">
        <v>5782</v>
      </c>
      <c r="D1795" s="41">
        <v>0.29499999999999998</v>
      </c>
      <c r="E1795" s="1352">
        <v>2200</v>
      </c>
      <c r="F1795" s="1352">
        <v>880</v>
      </c>
      <c r="G1795" s="1352">
        <v>609</v>
      </c>
      <c r="H1795" s="51">
        <v>50</v>
      </c>
      <c r="I1795" s="110"/>
      <c r="J1795" s="1495"/>
      <c r="K1795" s="1496"/>
      <c r="L1795" s="1086"/>
    </row>
    <row r="1796" spans="1:12" ht="11.25" customHeight="1" outlineLevel="2" x14ac:dyDescent="0.2">
      <c r="A1796" s="7"/>
      <c r="B1796" s="39" t="s">
        <v>792</v>
      </c>
      <c r="C1796" s="462" t="s">
        <v>5783</v>
      </c>
      <c r="D1796" s="41">
        <v>0.29499999999999998</v>
      </c>
      <c r="E1796" s="1352">
        <v>2200</v>
      </c>
      <c r="F1796" s="1352">
        <v>880</v>
      </c>
      <c r="G1796" s="1352">
        <v>609</v>
      </c>
      <c r="H1796" s="51">
        <v>50</v>
      </c>
      <c r="I1796" s="110"/>
      <c r="J1796" s="1495"/>
      <c r="K1796" s="1496"/>
      <c r="L1796" s="1086"/>
    </row>
    <row r="1797" spans="1:12" ht="11.25" customHeight="1" outlineLevel="2" x14ac:dyDescent="0.2">
      <c r="A1797" s="7"/>
      <c r="B1797" s="39" t="s">
        <v>793</v>
      </c>
      <c r="C1797" s="462" t="s">
        <v>5784</v>
      </c>
      <c r="D1797" s="41">
        <v>0.29499999999999998</v>
      </c>
      <c r="E1797" s="1352">
        <v>2200</v>
      </c>
      <c r="F1797" s="1352">
        <v>880</v>
      </c>
      <c r="G1797" s="1352">
        <v>609</v>
      </c>
      <c r="H1797" s="51">
        <v>50</v>
      </c>
      <c r="I1797" s="110"/>
      <c r="J1797" s="1495"/>
      <c r="K1797" s="1496"/>
      <c r="L1797" s="1086"/>
    </row>
    <row r="1798" spans="1:12" ht="11.25" customHeight="1" outlineLevel="2" x14ac:dyDescent="0.2">
      <c r="A1798" s="7"/>
      <c r="B1798" s="39" t="s">
        <v>794</v>
      </c>
      <c r="C1798" s="463" t="s">
        <v>5785</v>
      </c>
      <c r="D1798" s="41">
        <v>0.29499999999999998</v>
      </c>
      <c r="E1798" s="1352">
        <v>2200</v>
      </c>
      <c r="F1798" s="1352">
        <v>880</v>
      </c>
      <c r="G1798" s="1352">
        <v>609</v>
      </c>
      <c r="H1798" s="51">
        <v>50</v>
      </c>
      <c r="I1798" s="110"/>
      <c r="J1798" s="1496"/>
      <c r="K1798" s="1496"/>
      <c r="L1798" s="1086"/>
    </row>
    <row r="1799" spans="1:12" ht="11.25" customHeight="1" outlineLevel="2" thickBot="1" x14ac:dyDescent="0.25">
      <c r="A1799" s="7"/>
      <c r="B1799" s="99" t="s">
        <v>795</v>
      </c>
      <c r="C1799" s="464" t="s">
        <v>5786</v>
      </c>
      <c r="D1799" s="100">
        <v>0.29499999999999998</v>
      </c>
      <c r="E1799" s="1354">
        <v>2200</v>
      </c>
      <c r="F1799" s="1354">
        <v>880</v>
      </c>
      <c r="G1799" s="1354">
        <v>609</v>
      </c>
      <c r="H1799" s="45">
        <v>50</v>
      </c>
      <c r="I1799" s="104" t="s">
        <v>74</v>
      </c>
      <c r="J1799" s="1496"/>
      <c r="K1799" s="1496"/>
      <c r="L1799" s="1086"/>
    </row>
    <row r="1800" spans="1:12" ht="11.25" customHeight="1" outlineLevel="2" x14ac:dyDescent="0.2">
      <c r="A1800" s="7"/>
      <c r="B1800" s="35" t="s">
        <v>796</v>
      </c>
      <c r="C1800" s="465" t="s">
        <v>5787</v>
      </c>
      <c r="D1800" s="37">
        <v>0.55400000000000005</v>
      </c>
      <c r="E1800" s="1350">
        <v>3476</v>
      </c>
      <c r="F1800" s="1350">
        <v>1390</v>
      </c>
      <c r="G1800" s="1350">
        <v>1010</v>
      </c>
      <c r="H1800" s="62">
        <v>50</v>
      </c>
      <c r="I1800" s="232"/>
      <c r="J1800" s="1495" t="s">
        <v>2775</v>
      </c>
      <c r="K1800" s="1496"/>
      <c r="L1800" s="1086"/>
    </row>
    <row r="1801" spans="1:12" ht="11.25" customHeight="1" outlineLevel="2" x14ac:dyDescent="0.2">
      <c r="A1801" s="7"/>
      <c r="B1801" s="39" t="s">
        <v>797</v>
      </c>
      <c r="C1801" s="462" t="s">
        <v>5788</v>
      </c>
      <c r="D1801" s="41">
        <v>0.55400000000000005</v>
      </c>
      <c r="E1801" s="1352">
        <v>3476</v>
      </c>
      <c r="F1801" s="1352">
        <v>1390</v>
      </c>
      <c r="G1801" s="1352">
        <v>1010</v>
      </c>
      <c r="H1801" s="51">
        <v>50</v>
      </c>
      <c r="I1801" s="110"/>
      <c r="J1801" s="1495"/>
      <c r="K1801" s="1496"/>
      <c r="L1801" s="1086"/>
    </row>
    <row r="1802" spans="1:12" ht="11.25" customHeight="1" outlineLevel="2" x14ac:dyDescent="0.2">
      <c r="A1802" s="7"/>
      <c r="B1802" s="39" t="s">
        <v>798</v>
      </c>
      <c r="C1802" s="462" t="s">
        <v>5789</v>
      </c>
      <c r="D1802" s="41">
        <v>0.55400000000000005</v>
      </c>
      <c r="E1802" s="1352">
        <v>3476</v>
      </c>
      <c r="F1802" s="1352">
        <v>1390</v>
      </c>
      <c r="G1802" s="1352">
        <v>1010</v>
      </c>
      <c r="H1802" s="51">
        <v>50</v>
      </c>
      <c r="I1802" s="110"/>
      <c r="J1802" s="1495"/>
      <c r="K1802" s="1496"/>
      <c r="L1802" s="1086"/>
    </row>
    <row r="1803" spans="1:12" ht="11.25" customHeight="1" outlineLevel="2" x14ac:dyDescent="0.2">
      <c r="A1803" s="7"/>
      <c r="B1803" s="39" t="s">
        <v>799</v>
      </c>
      <c r="C1803" s="462" t="s">
        <v>5790</v>
      </c>
      <c r="D1803" s="41">
        <v>0.55400000000000005</v>
      </c>
      <c r="E1803" s="1352">
        <v>3476</v>
      </c>
      <c r="F1803" s="1352">
        <v>1390</v>
      </c>
      <c r="G1803" s="1352">
        <v>1010</v>
      </c>
      <c r="H1803" s="51">
        <v>50</v>
      </c>
      <c r="I1803" s="110"/>
      <c r="J1803" s="1495"/>
      <c r="K1803" s="1496"/>
      <c r="L1803" s="1086"/>
    </row>
    <row r="1804" spans="1:12" ht="11.25" customHeight="1" outlineLevel="2" x14ac:dyDescent="0.2">
      <c r="A1804" s="7"/>
      <c r="B1804" s="39" t="s">
        <v>800</v>
      </c>
      <c r="C1804" s="462" t="s">
        <v>5791</v>
      </c>
      <c r="D1804" s="41">
        <v>0.55400000000000005</v>
      </c>
      <c r="E1804" s="1352">
        <v>3476</v>
      </c>
      <c r="F1804" s="1352">
        <v>1390</v>
      </c>
      <c r="G1804" s="1352">
        <v>1010</v>
      </c>
      <c r="H1804" s="51">
        <v>50</v>
      </c>
      <c r="I1804" s="110"/>
      <c r="J1804" s="1495"/>
      <c r="K1804" s="1496"/>
      <c r="L1804" s="1086"/>
    </row>
    <row r="1805" spans="1:12" ht="11.25" customHeight="1" outlineLevel="2" x14ac:dyDescent="0.2">
      <c r="A1805" s="7"/>
      <c r="B1805" s="39" t="s">
        <v>801</v>
      </c>
      <c r="C1805" s="463" t="s">
        <v>5792</v>
      </c>
      <c r="D1805" s="41">
        <v>0.55400000000000005</v>
      </c>
      <c r="E1805" s="1352">
        <v>3476</v>
      </c>
      <c r="F1805" s="1352">
        <v>1390</v>
      </c>
      <c r="G1805" s="1352">
        <v>1010</v>
      </c>
      <c r="H1805" s="51">
        <v>50</v>
      </c>
      <c r="I1805" s="110"/>
      <c r="J1805" s="1496"/>
      <c r="K1805" s="1496"/>
      <c r="L1805" s="1086"/>
    </row>
    <row r="1806" spans="1:12" ht="11.25" customHeight="1" outlineLevel="2" thickBot="1" x14ac:dyDescent="0.25">
      <c r="A1806" s="7"/>
      <c r="B1806" s="99" t="s">
        <v>802</v>
      </c>
      <c r="C1806" s="464" t="s">
        <v>5793</v>
      </c>
      <c r="D1806" s="100">
        <v>0.55400000000000005</v>
      </c>
      <c r="E1806" s="1354">
        <v>3476</v>
      </c>
      <c r="F1806" s="1354">
        <v>1390</v>
      </c>
      <c r="G1806" s="1354">
        <v>1010</v>
      </c>
      <c r="H1806" s="45">
        <v>50</v>
      </c>
      <c r="I1806" s="104" t="s">
        <v>74</v>
      </c>
      <c r="J1806" s="1496"/>
      <c r="K1806" s="1496"/>
      <c r="L1806" s="1086"/>
    </row>
    <row r="1807" spans="1:12" ht="15" customHeight="1" outlineLevel="1" thickBot="1" x14ac:dyDescent="0.25">
      <c r="A1807" s="107" t="s">
        <v>14</v>
      </c>
      <c r="B1807" s="52" t="s">
        <v>15</v>
      </c>
      <c r="C1807" s="180" t="s">
        <v>5794</v>
      </c>
      <c r="D1807" s="47" t="s">
        <v>16</v>
      </c>
      <c r="E1807" s="1347" t="s">
        <v>17</v>
      </c>
      <c r="F1807" s="1347" t="s">
        <v>2625</v>
      </c>
      <c r="G1807" s="1347" t="s">
        <v>4154</v>
      </c>
      <c r="H1807" s="1301" t="s">
        <v>18</v>
      </c>
      <c r="I1807" s="74" t="s">
        <v>19</v>
      </c>
    </row>
    <row r="1808" spans="1:12" ht="11.25" customHeight="1" outlineLevel="2" x14ac:dyDescent="0.2">
      <c r="A1808" s="7"/>
      <c r="B1808" s="219" t="s">
        <v>803</v>
      </c>
      <c r="C1808" s="1008" t="s">
        <v>5795</v>
      </c>
      <c r="D1808" s="220">
        <v>0.15</v>
      </c>
      <c r="E1808" s="1348">
        <v>1563</v>
      </c>
      <c r="F1808" s="1348">
        <v>625</v>
      </c>
      <c r="G1808" s="1348">
        <v>420</v>
      </c>
      <c r="H1808" s="50">
        <v>50</v>
      </c>
      <c r="I1808" s="104" t="s">
        <v>74</v>
      </c>
      <c r="J1808" s="1495" t="s">
        <v>2776</v>
      </c>
      <c r="K1808" s="1496"/>
      <c r="L1808" s="1086"/>
    </row>
    <row r="1809" spans="1:12" ht="11.25" customHeight="1" outlineLevel="2" x14ac:dyDescent="0.2">
      <c r="A1809" s="7"/>
      <c r="B1809" s="221" t="s">
        <v>804</v>
      </c>
      <c r="C1809" s="684" t="s">
        <v>5796</v>
      </c>
      <c r="D1809" s="225">
        <v>0.15</v>
      </c>
      <c r="E1809" s="1352">
        <v>1563</v>
      </c>
      <c r="F1809" s="1352">
        <v>625</v>
      </c>
      <c r="G1809" s="1352">
        <v>420</v>
      </c>
      <c r="H1809" s="51">
        <v>50</v>
      </c>
      <c r="I1809" s="185"/>
      <c r="J1809" s="1495"/>
      <c r="K1809" s="1496"/>
      <c r="L1809" s="1086"/>
    </row>
    <row r="1810" spans="1:12" ht="11.25" customHeight="1" outlineLevel="2" x14ac:dyDescent="0.2">
      <c r="A1810" s="7"/>
      <c r="B1810" s="221" t="s">
        <v>805</v>
      </c>
      <c r="C1810" s="684" t="s">
        <v>5797</v>
      </c>
      <c r="D1810" s="225">
        <v>0.15</v>
      </c>
      <c r="E1810" s="1352">
        <v>1563</v>
      </c>
      <c r="F1810" s="1352">
        <v>625</v>
      </c>
      <c r="G1810" s="1352">
        <v>420</v>
      </c>
      <c r="H1810" s="51">
        <v>50</v>
      </c>
      <c r="I1810" s="185"/>
      <c r="J1810" s="1495"/>
      <c r="K1810" s="1496"/>
      <c r="L1810" s="1086"/>
    </row>
    <row r="1811" spans="1:12" ht="11.25" customHeight="1" outlineLevel="2" x14ac:dyDescent="0.2">
      <c r="A1811" s="7"/>
      <c r="B1811" s="221" t="s">
        <v>806</v>
      </c>
      <c r="C1811" s="684" t="s">
        <v>5798</v>
      </c>
      <c r="D1811" s="225">
        <v>0.15</v>
      </c>
      <c r="E1811" s="1352">
        <v>1563</v>
      </c>
      <c r="F1811" s="1352">
        <v>625</v>
      </c>
      <c r="G1811" s="1352">
        <v>420</v>
      </c>
      <c r="H1811" s="51">
        <v>50</v>
      </c>
      <c r="I1811" s="185"/>
      <c r="J1811" s="1495"/>
      <c r="K1811" s="1496"/>
      <c r="L1811" s="1086"/>
    </row>
    <row r="1812" spans="1:12" ht="11.25" customHeight="1" outlineLevel="2" x14ac:dyDescent="0.2">
      <c r="A1812" s="7"/>
      <c r="B1812" s="221" t="s">
        <v>807</v>
      </c>
      <c r="C1812" s="684" t="s">
        <v>5799</v>
      </c>
      <c r="D1812" s="225">
        <v>0.15</v>
      </c>
      <c r="E1812" s="1352">
        <v>1563</v>
      </c>
      <c r="F1812" s="1352">
        <v>625</v>
      </c>
      <c r="G1812" s="1352">
        <v>420</v>
      </c>
      <c r="H1812" s="51">
        <v>50</v>
      </c>
      <c r="I1812" s="185"/>
      <c r="J1812" s="1495"/>
      <c r="K1812" s="1496"/>
      <c r="L1812" s="1086"/>
    </row>
    <row r="1813" spans="1:12" ht="11.25" customHeight="1" outlineLevel="2" x14ac:dyDescent="0.2">
      <c r="A1813" s="7"/>
      <c r="B1813" s="221" t="s">
        <v>808</v>
      </c>
      <c r="C1813" s="684" t="s">
        <v>5800</v>
      </c>
      <c r="D1813" s="225">
        <v>0.15</v>
      </c>
      <c r="E1813" s="1352">
        <v>1563</v>
      </c>
      <c r="F1813" s="1352">
        <v>625</v>
      </c>
      <c r="G1813" s="1352">
        <v>420</v>
      </c>
      <c r="H1813" s="51">
        <v>50</v>
      </c>
      <c r="I1813" s="185"/>
      <c r="J1813" s="1496"/>
      <c r="K1813" s="1496"/>
      <c r="L1813" s="1086"/>
    </row>
    <row r="1814" spans="1:12" ht="11.25" customHeight="1" outlineLevel="2" thickBot="1" x14ac:dyDescent="0.25">
      <c r="A1814" s="7"/>
      <c r="B1814" s="222" t="s">
        <v>809</v>
      </c>
      <c r="C1814" s="685" t="s">
        <v>5801</v>
      </c>
      <c r="D1814" s="227">
        <v>0.15</v>
      </c>
      <c r="E1814" s="1354">
        <v>1563</v>
      </c>
      <c r="F1814" s="1354">
        <v>625</v>
      </c>
      <c r="G1814" s="1354">
        <v>420</v>
      </c>
      <c r="H1814" s="45">
        <v>50</v>
      </c>
      <c r="I1814" s="216"/>
      <c r="J1814" s="1496"/>
      <c r="K1814" s="1496"/>
      <c r="L1814" s="1086"/>
    </row>
    <row r="1815" spans="1:12" ht="11.25" customHeight="1" outlineLevel="2" x14ac:dyDescent="0.2">
      <c r="A1815" s="7"/>
      <c r="B1815" s="234" t="s">
        <v>810</v>
      </c>
      <c r="C1815" s="686" t="s">
        <v>5802</v>
      </c>
      <c r="D1815" s="235">
        <v>0.2</v>
      </c>
      <c r="E1815" s="1350">
        <v>2129</v>
      </c>
      <c r="F1815" s="1350">
        <v>851</v>
      </c>
      <c r="G1815" s="1350">
        <v>606</v>
      </c>
      <c r="H1815" s="62">
        <v>50</v>
      </c>
      <c r="I1815" s="104" t="s">
        <v>74</v>
      </c>
      <c r="J1815" s="1495" t="s">
        <v>2777</v>
      </c>
      <c r="K1815" s="1496"/>
      <c r="L1815" s="1086"/>
    </row>
    <row r="1816" spans="1:12" ht="11.25" customHeight="1" outlineLevel="2" x14ac:dyDescent="0.2">
      <c r="A1816" s="7"/>
      <c r="B1816" s="221" t="s">
        <v>811</v>
      </c>
      <c r="C1816" s="684" t="s">
        <v>5803</v>
      </c>
      <c r="D1816" s="225">
        <v>0.2</v>
      </c>
      <c r="E1816" s="1352">
        <v>2129</v>
      </c>
      <c r="F1816" s="1352">
        <v>851</v>
      </c>
      <c r="G1816" s="1352">
        <v>606</v>
      </c>
      <c r="H1816" s="51">
        <v>50</v>
      </c>
      <c r="I1816" s="185"/>
      <c r="J1816" s="1495"/>
      <c r="K1816" s="1496"/>
      <c r="L1816" s="1086"/>
    </row>
    <row r="1817" spans="1:12" ht="11.25" customHeight="1" outlineLevel="2" x14ac:dyDescent="0.2">
      <c r="A1817" s="7"/>
      <c r="B1817" s="221" t="s">
        <v>812</v>
      </c>
      <c r="C1817" s="684" t="s">
        <v>5804</v>
      </c>
      <c r="D1817" s="225">
        <v>0.2</v>
      </c>
      <c r="E1817" s="1352">
        <v>2129</v>
      </c>
      <c r="F1817" s="1352">
        <v>851</v>
      </c>
      <c r="G1817" s="1352">
        <v>606</v>
      </c>
      <c r="H1817" s="51">
        <v>50</v>
      </c>
      <c r="I1817" s="185"/>
      <c r="J1817" s="1495"/>
      <c r="K1817" s="1496"/>
      <c r="L1817" s="1086"/>
    </row>
    <row r="1818" spans="1:12" ht="11.25" customHeight="1" outlineLevel="2" x14ac:dyDescent="0.2">
      <c r="A1818" s="7"/>
      <c r="B1818" s="221" t="s">
        <v>813</v>
      </c>
      <c r="C1818" s="684" t="s">
        <v>5805</v>
      </c>
      <c r="D1818" s="225">
        <v>0.2</v>
      </c>
      <c r="E1818" s="1352">
        <v>2129</v>
      </c>
      <c r="F1818" s="1352">
        <v>851</v>
      </c>
      <c r="G1818" s="1352">
        <v>606</v>
      </c>
      <c r="H1818" s="51">
        <v>50</v>
      </c>
      <c r="I1818" s="185"/>
      <c r="J1818" s="1495"/>
      <c r="K1818" s="1496"/>
      <c r="L1818" s="1086"/>
    </row>
    <row r="1819" spans="1:12" ht="11.25" customHeight="1" outlineLevel="2" x14ac:dyDescent="0.2">
      <c r="A1819" s="7"/>
      <c r="B1819" s="221" t="s">
        <v>814</v>
      </c>
      <c r="C1819" s="684" t="s">
        <v>5806</v>
      </c>
      <c r="D1819" s="225">
        <v>0.2</v>
      </c>
      <c r="E1819" s="1352">
        <v>2129</v>
      </c>
      <c r="F1819" s="1352">
        <v>851</v>
      </c>
      <c r="G1819" s="1352">
        <v>606</v>
      </c>
      <c r="H1819" s="51">
        <v>50</v>
      </c>
      <c r="I1819" s="185"/>
      <c r="J1819" s="1495"/>
      <c r="K1819" s="1496"/>
      <c r="L1819" s="1086"/>
    </row>
    <row r="1820" spans="1:12" ht="11.25" customHeight="1" outlineLevel="2" x14ac:dyDescent="0.2">
      <c r="A1820" s="7"/>
      <c r="B1820" s="221" t="s">
        <v>815</v>
      </c>
      <c r="C1820" s="684" t="s">
        <v>5807</v>
      </c>
      <c r="D1820" s="225">
        <v>0.2</v>
      </c>
      <c r="E1820" s="1352">
        <v>2129</v>
      </c>
      <c r="F1820" s="1352">
        <v>851</v>
      </c>
      <c r="G1820" s="1352">
        <v>606</v>
      </c>
      <c r="H1820" s="51">
        <v>50</v>
      </c>
      <c r="I1820" s="185"/>
      <c r="J1820" s="1496"/>
      <c r="K1820" s="1496"/>
      <c r="L1820" s="1086"/>
    </row>
    <row r="1821" spans="1:12" ht="11.25" customHeight="1" outlineLevel="2" thickBot="1" x14ac:dyDescent="0.25">
      <c r="A1821" s="7"/>
      <c r="B1821" s="226" t="s">
        <v>816</v>
      </c>
      <c r="C1821" s="687" t="s">
        <v>5808</v>
      </c>
      <c r="D1821" s="237">
        <v>0.2</v>
      </c>
      <c r="E1821" s="1368">
        <v>2129</v>
      </c>
      <c r="F1821" s="1368">
        <v>851</v>
      </c>
      <c r="G1821" s="1368">
        <v>606</v>
      </c>
      <c r="H1821" s="66">
        <v>50</v>
      </c>
      <c r="I1821" s="224"/>
      <c r="J1821" s="1496"/>
      <c r="K1821" s="1496"/>
      <c r="L1821" s="1086"/>
    </row>
    <row r="1822" spans="1:12" ht="11.25" customHeight="1" outlineLevel="2" x14ac:dyDescent="0.2">
      <c r="A1822" s="7"/>
      <c r="B1822" s="221" t="s">
        <v>817</v>
      </c>
      <c r="C1822" s="684" t="s">
        <v>5809</v>
      </c>
      <c r="D1822" s="225">
        <v>0.3</v>
      </c>
      <c r="E1822" s="1352">
        <v>2663</v>
      </c>
      <c r="F1822" s="1352">
        <v>1065</v>
      </c>
      <c r="G1822" s="1352">
        <v>775</v>
      </c>
      <c r="H1822" s="51">
        <v>50</v>
      </c>
      <c r="I1822" s="104" t="s">
        <v>74</v>
      </c>
      <c r="J1822" s="1495" t="s">
        <v>2778</v>
      </c>
      <c r="K1822" s="1496"/>
      <c r="L1822" s="1086"/>
    </row>
    <row r="1823" spans="1:12" ht="11.25" customHeight="1" outlineLevel="2" x14ac:dyDescent="0.2">
      <c r="A1823" s="7"/>
      <c r="B1823" s="221" t="s">
        <v>818</v>
      </c>
      <c r="C1823" s="684" t="s">
        <v>5810</v>
      </c>
      <c r="D1823" s="225">
        <v>0.3</v>
      </c>
      <c r="E1823" s="1352">
        <v>2663</v>
      </c>
      <c r="F1823" s="1352">
        <v>1065</v>
      </c>
      <c r="G1823" s="1352">
        <v>775</v>
      </c>
      <c r="H1823" s="51">
        <v>50</v>
      </c>
      <c r="I1823" s="185"/>
      <c r="J1823" s="1495"/>
      <c r="K1823" s="1496"/>
      <c r="L1823" s="1086"/>
    </row>
    <row r="1824" spans="1:12" ht="11.25" customHeight="1" outlineLevel="2" x14ac:dyDescent="0.2">
      <c r="A1824" s="7"/>
      <c r="B1824" s="221" t="s">
        <v>819</v>
      </c>
      <c r="C1824" s="684" t="s">
        <v>5811</v>
      </c>
      <c r="D1824" s="225">
        <v>0.3</v>
      </c>
      <c r="E1824" s="1352">
        <v>2663</v>
      </c>
      <c r="F1824" s="1352">
        <v>1065</v>
      </c>
      <c r="G1824" s="1352">
        <v>775</v>
      </c>
      <c r="H1824" s="51">
        <v>50</v>
      </c>
      <c r="I1824" s="185"/>
      <c r="J1824" s="1495"/>
      <c r="K1824" s="1496"/>
      <c r="L1824" s="1086"/>
    </row>
    <row r="1825" spans="1:12" ht="11.25" customHeight="1" outlineLevel="2" x14ac:dyDescent="0.2">
      <c r="A1825" s="7"/>
      <c r="B1825" s="221" t="s">
        <v>820</v>
      </c>
      <c r="C1825" s="684" t="s">
        <v>5812</v>
      </c>
      <c r="D1825" s="225">
        <v>0.3</v>
      </c>
      <c r="E1825" s="1352">
        <v>2663</v>
      </c>
      <c r="F1825" s="1352">
        <v>1065</v>
      </c>
      <c r="G1825" s="1352">
        <v>775</v>
      </c>
      <c r="H1825" s="51">
        <v>50</v>
      </c>
      <c r="I1825" s="185"/>
      <c r="J1825" s="1495"/>
      <c r="K1825" s="1496"/>
      <c r="L1825" s="1086"/>
    </row>
    <row r="1826" spans="1:12" ht="11.25" customHeight="1" outlineLevel="2" x14ac:dyDescent="0.2">
      <c r="A1826" s="7"/>
      <c r="B1826" s="221" t="s">
        <v>821</v>
      </c>
      <c r="C1826" s="684" t="s">
        <v>5813</v>
      </c>
      <c r="D1826" s="225">
        <v>0.3</v>
      </c>
      <c r="E1826" s="1352">
        <v>2663</v>
      </c>
      <c r="F1826" s="1352">
        <v>1065</v>
      </c>
      <c r="G1826" s="1352">
        <v>775</v>
      </c>
      <c r="H1826" s="51">
        <v>50</v>
      </c>
      <c r="I1826" s="185"/>
      <c r="J1826" s="1495"/>
      <c r="K1826" s="1496"/>
      <c r="L1826" s="1086"/>
    </row>
    <row r="1827" spans="1:12" ht="11.25" customHeight="1" outlineLevel="2" x14ac:dyDescent="0.2">
      <c r="A1827" s="7"/>
      <c r="B1827" s="221" t="s">
        <v>822</v>
      </c>
      <c r="C1827" s="684" t="s">
        <v>5814</v>
      </c>
      <c r="D1827" s="225">
        <v>0.3</v>
      </c>
      <c r="E1827" s="1352">
        <v>2663</v>
      </c>
      <c r="F1827" s="1352">
        <v>1065</v>
      </c>
      <c r="G1827" s="1352">
        <v>775</v>
      </c>
      <c r="H1827" s="51">
        <v>50</v>
      </c>
      <c r="I1827" s="185"/>
      <c r="J1827" s="1496"/>
      <c r="K1827" s="1496"/>
      <c r="L1827" s="1086"/>
    </row>
    <row r="1828" spans="1:12" ht="11.25" customHeight="1" outlineLevel="2" thickBot="1" x14ac:dyDescent="0.25">
      <c r="A1828" s="7"/>
      <c r="B1828" s="222" t="s">
        <v>823</v>
      </c>
      <c r="C1828" s="685" t="s">
        <v>5815</v>
      </c>
      <c r="D1828" s="227">
        <v>0.3</v>
      </c>
      <c r="E1828" s="1354">
        <v>2663</v>
      </c>
      <c r="F1828" s="1354">
        <v>1065</v>
      </c>
      <c r="G1828" s="1354">
        <v>775</v>
      </c>
      <c r="H1828" s="45">
        <v>50</v>
      </c>
      <c r="I1828" s="216"/>
      <c r="J1828" s="1496"/>
      <c r="K1828" s="1496"/>
      <c r="L1828" s="1086"/>
    </row>
    <row r="1829" spans="1:12" ht="15" customHeight="1" outlineLevel="1" thickBot="1" x14ac:dyDescent="0.25">
      <c r="A1829" s="31"/>
      <c r="B1829" s="52" t="s">
        <v>15</v>
      </c>
      <c r="C1829" s="180" t="s">
        <v>5816</v>
      </c>
      <c r="D1829" s="47" t="s">
        <v>16</v>
      </c>
      <c r="E1829" s="1347" t="s">
        <v>17</v>
      </c>
      <c r="F1829" s="1347" t="s">
        <v>2625</v>
      </c>
      <c r="G1829" s="1347" t="s">
        <v>4154</v>
      </c>
      <c r="H1829" s="1301" t="s">
        <v>18</v>
      </c>
      <c r="I1829" s="74" t="s">
        <v>19</v>
      </c>
    </row>
    <row r="1830" spans="1:12" ht="11.25" customHeight="1" outlineLevel="2" x14ac:dyDescent="0.2">
      <c r="A1830" s="7"/>
      <c r="B1830" s="988" t="s">
        <v>2570</v>
      </c>
      <c r="C1830" s="1009" t="s">
        <v>5817</v>
      </c>
      <c r="D1830" s="1123">
        <v>0.48</v>
      </c>
      <c r="E1830" s="1348">
        <v>3150</v>
      </c>
      <c r="F1830" s="1348">
        <v>1260</v>
      </c>
      <c r="G1830" s="1348">
        <v>944</v>
      </c>
      <c r="H1830" s="50">
        <v>50</v>
      </c>
      <c r="I1830" s="104" t="s">
        <v>74</v>
      </c>
      <c r="J1830" s="1502" t="s">
        <v>2597</v>
      </c>
      <c r="K1830" s="1496"/>
      <c r="L1830" s="1086"/>
    </row>
    <row r="1831" spans="1:12" ht="11.25" customHeight="1" outlineLevel="2" x14ac:dyDescent="0.2">
      <c r="A1831" s="7"/>
      <c r="B1831" s="611" t="s">
        <v>2571</v>
      </c>
      <c r="C1831" s="614" t="s">
        <v>5818</v>
      </c>
      <c r="D1831" s="63">
        <v>0.48</v>
      </c>
      <c r="E1831" s="1352">
        <v>3150</v>
      </c>
      <c r="F1831" s="1348">
        <v>1260</v>
      </c>
      <c r="G1831" s="1352">
        <v>944</v>
      </c>
      <c r="H1831" s="51">
        <v>50</v>
      </c>
      <c r="I1831" s="106"/>
      <c r="J1831" s="1502"/>
      <c r="K1831" s="1496"/>
      <c r="L1831" s="1086"/>
    </row>
    <row r="1832" spans="1:12" ht="11.25" customHeight="1" outlineLevel="2" x14ac:dyDescent="0.2">
      <c r="A1832" s="7"/>
      <c r="B1832" s="611" t="s">
        <v>2572</v>
      </c>
      <c r="C1832" s="614" t="s">
        <v>5819</v>
      </c>
      <c r="D1832" s="63">
        <v>0.48</v>
      </c>
      <c r="E1832" s="1352">
        <v>3150</v>
      </c>
      <c r="F1832" s="1348">
        <v>1260</v>
      </c>
      <c r="G1832" s="1352">
        <v>944</v>
      </c>
      <c r="H1832" s="51">
        <v>50</v>
      </c>
      <c r="I1832" s="106"/>
      <c r="J1832" s="1502"/>
      <c r="K1832" s="1496"/>
      <c r="L1832" s="1086"/>
    </row>
    <row r="1833" spans="1:12" ht="11.25" customHeight="1" outlineLevel="2" x14ac:dyDescent="0.2">
      <c r="A1833" s="7"/>
      <c r="B1833" s="611" t="s">
        <v>2573</v>
      </c>
      <c r="C1833" s="614" t="s">
        <v>5820</v>
      </c>
      <c r="D1833" s="63">
        <v>0.48</v>
      </c>
      <c r="E1833" s="1352">
        <v>3150</v>
      </c>
      <c r="F1833" s="1348">
        <v>1260</v>
      </c>
      <c r="G1833" s="1352">
        <v>944</v>
      </c>
      <c r="H1833" s="51">
        <v>50</v>
      </c>
      <c r="I1833" s="106"/>
      <c r="J1833" s="1502"/>
      <c r="K1833" s="1496"/>
      <c r="L1833" s="1086"/>
    </row>
    <row r="1834" spans="1:12" ht="11.25" customHeight="1" outlineLevel="2" x14ac:dyDescent="0.2">
      <c r="A1834" s="7"/>
      <c r="B1834" s="611" t="s">
        <v>2574</v>
      </c>
      <c r="C1834" s="614" t="s">
        <v>5821</v>
      </c>
      <c r="D1834" s="63">
        <v>0.48</v>
      </c>
      <c r="E1834" s="1352">
        <v>3150</v>
      </c>
      <c r="F1834" s="1348">
        <v>1260</v>
      </c>
      <c r="G1834" s="1352">
        <v>944</v>
      </c>
      <c r="H1834" s="51">
        <v>50</v>
      </c>
      <c r="I1834" s="106"/>
      <c r="J1834" s="1502"/>
      <c r="K1834" s="1496"/>
      <c r="L1834" s="1086"/>
    </row>
    <row r="1835" spans="1:12" ht="11.25" customHeight="1" outlineLevel="2" x14ac:dyDescent="0.2">
      <c r="A1835" s="7"/>
      <c r="B1835" s="611" t="s">
        <v>2575</v>
      </c>
      <c r="C1835" s="614" t="s">
        <v>5822</v>
      </c>
      <c r="D1835" s="63">
        <v>0.48</v>
      </c>
      <c r="E1835" s="1352">
        <v>3150</v>
      </c>
      <c r="F1835" s="1348">
        <v>1260</v>
      </c>
      <c r="G1835" s="1352">
        <v>944</v>
      </c>
      <c r="H1835" s="51">
        <v>50</v>
      </c>
      <c r="I1835" s="106"/>
      <c r="J1835" s="1422"/>
      <c r="K1835" s="1422"/>
      <c r="L1835" s="1086"/>
    </row>
    <row r="1836" spans="1:12" ht="11.25" customHeight="1" outlineLevel="2" thickBot="1" x14ac:dyDescent="0.25">
      <c r="A1836" s="7"/>
      <c r="B1836" s="917" t="s">
        <v>2576</v>
      </c>
      <c r="C1836" s="783" t="s">
        <v>5823</v>
      </c>
      <c r="D1836" s="1124">
        <v>0.48</v>
      </c>
      <c r="E1836" s="1354">
        <v>3150</v>
      </c>
      <c r="F1836" s="1353">
        <v>1260</v>
      </c>
      <c r="G1836" s="1354">
        <v>944</v>
      </c>
      <c r="H1836" s="45">
        <v>50</v>
      </c>
      <c r="I1836" s="187"/>
      <c r="J1836" s="1422"/>
      <c r="K1836" s="1422"/>
      <c r="L1836" s="1086"/>
    </row>
    <row r="1837" spans="1:12" ht="15" customHeight="1" outlineLevel="1" thickBot="1" x14ac:dyDescent="0.25">
      <c r="A1837" s="31"/>
      <c r="B1837" s="52" t="s">
        <v>15</v>
      </c>
      <c r="C1837" s="180" t="s">
        <v>5824</v>
      </c>
      <c r="D1837" s="47" t="s">
        <v>16</v>
      </c>
      <c r="E1837" s="1347" t="s">
        <v>17</v>
      </c>
      <c r="F1837" s="1347" t="s">
        <v>2625</v>
      </c>
      <c r="G1837" s="1347" t="s">
        <v>4154</v>
      </c>
      <c r="H1837" s="1301" t="s">
        <v>18</v>
      </c>
      <c r="I1837" s="74" t="s">
        <v>19</v>
      </c>
      <c r="L1837" s="874"/>
    </row>
    <row r="1838" spans="1:12" ht="11.25" customHeight="1" outlineLevel="2" x14ac:dyDescent="0.2">
      <c r="A1838" s="7"/>
      <c r="B1838" s="1010" t="s">
        <v>2822</v>
      </c>
      <c r="C1838" s="1009" t="s">
        <v>5825</v>
      </c>
      <c r="D1838" s="1136">
        <v>0.04</v>
      </c>
      <c r="E1838" s="1348">
        <v>800</v>
      </c>
      <c r="F1838" s="1348">
        <v>320</v>
      </c>
      <c r="G1838" s="1348">
        <v>171</v>
      </c>
      <c r="H1838" s="50">
        <v>100</v>
      </c>
      <c r="I1838" s="184"/>
      <c r="J1838" s="1422"/>
      <c r="K1838" s="1422"/>
      <c r="L1838" s="1086"/>
    </row>
    <row r="1839" spans="1:12" ht="11.25" customHeight="1" outlineLevel="2" x14ac:dyDescent="0.2">
      <c r="A1839" s="7"/>
      <c r="B1839" s="616" t="s">
        <v>2823</v>
      </c>
      <c r="C1839" s="614" t="s">
        <v>5826</v>
      </c>
      <c r="D1839" s="1137">
        <v>0.04</v>
      </c>
      <c r="E1839" s="1352">
        <v>800</v>
      </c>
      <c r="F1839" s="1352">
        <v>320</v>
      </c>
      <c r="G1839" s="1352">
        <v>171</v>
      </c>
      <c r="H1839" s="51">
        <v>100</v>
      </c>
      <c r="I1839" s="185"/>
      <c r="J1839" s="1422"/>
      <c r="K1839" s="1422"/>
      <c r="L1839" s="1086"/>
    </row>
    <row r="1840" spans="1:12" ht="11.25" customHeight="1" outlineLevel="2" x14ac:dyDescent="0.2">
      <c r="A1840" s="7"/>
      <c r="B1840" s="616" t="s">
        <v>2824</v>
      </c>
      <c r="C1840" s="614" t="s">
        <v>5827</v>
      </c>
      <c r="D1840" s="1137">
        <v>0.04</v>
      </c>
      <c r="E1840" s="1352">
        <v>800</v>
      </c>
      <c r="F1840" s="1352">
        <v>320</v>
      </c>
      <c r="G1840" s="1352">
        <v>171</v>
      </c>
      <c r="H1840" s="51">
        <v>100</v>
      </c>
      <c r="I1840" s="185"/>
      <c r="J1840" s="1496" t="s">
        <v>2928</v>
      </c>
      <c r="K1840" s="1496"/>
      <c r="L1840" s="1086"/>
    </row>
    <row r="1841" spans="1:12" ht="11.25" customHeight="1" outlineLevel="2" x14ac:dyDescent="0.2">
      <c r="A1841" s="7"/>
      <c r="B1841" s="616" t="s">
        <v>2825</v>
      </c>
      <c r="C1841" s="614" t="s">
        <v>5828</v>
      </c>
      <c r="D1841" s="1137">
        <v>0.04</v>
      </c>
      <c r="E1841" s="1352">
        <v>707</v>
      </c>
      <c r="F1841" s="1352">
        <v>283</v>
      </c>
      <c r="G1841" s="1352">
        <v>140</v>
      </c>
      <c r="H1841" s="51">
        <v>100</v>
      </c>
      <c r="I1841" s="185"/>
      <c r="J1841" s="1496"/>
      <c r="K1841" s="1496"/>
      <c r="L1841" s="1086"/>
    </row>
    <row r="1842" spans="1:12" ht="11.25" customHeight="1" outlineLevel="2" x14ac:dyDescent="0.2">
      <c r="A1842" s="7"/>
      <c r="B1842" s="616" t="s">
        <v>2826</v>
      </c>
      <c r="C1842" s="614" t="s">
        <v>5829</v>
      </c>
      <c r="D1842" s="1137">
        <v>0.04</v>
      </c>
      <c r="E1842" s="1352">
        <v>707</v>
      </c>
      <c r="F1842" s="1352">
        <v>283</v>
      </c>
      <c r="G1842" s="1352">
        <v>140</v>
      </c>
      <c r="H1842" s="51">
        <v>100</v>
      </c>
      <c r="I1842" s="185"/>
      <c r="J1842" s="1496"/>
      <c r="K1842" s="1496"/>
      <c r="L1842" s="1086"/>
    </row>
    <row r="1843" spans="1:12" ht="11.25" customHeight="1" outlineLevel="2" x14ac:dyDescent="0.2">
      <c r="A1843" s="7"/>
      <c r="B1843" s="616" t="s">
        <v>2827</v>
      </c>
      <c r="C1843" s="614" t="s">
        <v>5830</v>
      </c>
      <c r="D1843" s="1137">
        <v>0.04</v>
      </c>
      <c r="E1843" s="1352">
        <v>707</v>
      </c>
      <c r="F1843" s="1352">
        <v>283</v>
      </c>
      <c r="G1843" s="1352">
        <v>140</v>
      </c>
      <c r="H1843" s="51">
        <v>100</v>
      </c>
      <c r="I1843" s="185"/>
      <c r="J1843" s="1496"/>
      <c r="K1843" s="1496"/>
      <c r="L1843" s="1086"/>
    </row>
    <row r="1844" spans="1:12" ht="11.25" customHeight="1" outlineLevel="2" x14ac:dyDescent="0.2">
      <c r="A1844" s="7"/>
      <c r="B1844" s="616" t="s">
        <v>2828</v>
      </c>
      <c r="C1844" s="614" t="s">
        <v>5831</v>
      </c>
      <c r="D1844" s="1137">
        <v>0.04</v>
      </c>
      <c r="E1844" s="1352">
        <v>707</v>
      </c>
      <c r="F1844" s="1352">
        <v>283</v>
      </c>
      <c r="G1844" s="1352">
        <v>140</v>
      </c>
      <c r="H1844" s="51">
        <v>100</v>
      </c>
      <c r="I1844" s="185"/>
      <c r="J1844" s="1496"/>
      <c r="K1844" s="1496"/>
      <c r="L1844" s="1086"/>
    </row>
    <row r="1845" spans="1:12" ht="11.25" customHeight="1" outlineLevel="2" x14ac:dyDescent="0.2">
      <c r="A1845" s="7"/>
      <c r="B1845" s="616" t="s">
        <v>2829</v>
      </c>
      <c r="C1845" s="614" t="s">
        <v>5832</v>
      </c>
      <c r="D1845" s="1137">
        <v>0.04</v>
      </c>
      <c r="E1845" s="1352">
        <v>707</v>
      </c>
      <c r="F1845" s="1352">
        <v>283</v>
      </c>
      <c r="G1845" s="1352">
        <v>140</v>
      </c>
      <c r="H1845" s="51">
        <v>100</v>
      </c>
      <c r="I1845" s="185"/>
      <c r="J1845" s="1496"/>
      <c r="K1845" s="1496"/>
      <c r="L1845" s="1086"/>
    </row>
    <row r="1846" spans="1:12" ht="11.25" customHeight="1" outlineLevel="2" x14ac:dyDescent="0.2">
      <c r="A1846" s="7"/>
      <c r="B1846" s="616" t="s">
        <v>2830</v>
      </c>
      <c r="C1846" s="614" t="s">
        <v>5833</v>
      </c>
      <c r="D1846" s="1137">
        <v>0.04</v>
      </c>
      <c r="E1846" s="1352">
        <v>707</v>
      </c>
      <c r="F1846" s="1352">
        <v>283</v>
      </c>
      <c r="G1846" s="1352">
        <v>140</v>
      </c>
      <c r="H1846" s="51">
        <v>100</v>
      </c>
      <c r="I1846" s="185"/>
      <c r="J1846" s="1496"/>
      <c r="K1846" s="1496"/>
      <c r="L1846" s="1086"/>
    </row>
    <row r="1847" spans="1:12" ht="11.25" customHeight="1" outlineLevel="2" x14ac:dyDescent="0.2">
      <c r="A1847" s="7"/>
      <c r="B1847" s="616" t="s">
        <v>2831</v>
      </c>
      <c r="C1847" s="614" t="s">
        <v>5834</v>
      </c>
      <c r="D1847" s="1137">
        <v>0.04</v>
      </c>
      <c r="E1847" s="1352">
        <v>707</v>
      </c>
      <c r="F1847" s="1352">
        <v>283</v>
      </c>
      <c r="G1847" s="1352">
        <v>140</v>
      </c>
      <c r="H1847" s="51">
        <v>100</v>
      </c>
      <c r="I1847" s="185"/>
      <c r="J1847" s="1422"/>
      <c r="K1847" s="1422"/>
      <c r="L1847" s="1086"/>
    </row>
    <row r="1848" spans="1:12" ht="11.25" customHeight="1" outlineLevel="2" thickBot="1" x14ac:dyDescent="0.25">
      <c r="A1848" s="7"/>
      <c r="B1848" s="740" t="s">
        <v>2832</v>
      </c>
      <c r="C1848" s="783" t="s">
        <v>5835</v>
      </c>
      <c r="D1848" s="1138">
        <v>0.04</v>
      </c>
      <c r="E1848" s="1354">
        <v>707</v>
      </c>
      <c r="F1848" s="1354">
        <v>283</v>
      </c>
      <c r="G1848" s="1354">
        <v>140</v>
      </c>
      <c r="H1848" s="45">
        <v>100</v>
      </c>
      <c r="I1848" s="216"/>
      <c r="J1848" s="1422"/>
      <c r="K1848" s="1422"/>
      <c r="L1848" s="1086"/>
    </row>
    <row r="1849" spans="1:12" ht="11.25" customHeight="1" outlineLevel="2" x14ac:dyDescent="0.2">
      <c r="A1849" s="7"/>
      <c r="B1849" s="615" t="s">
        <v>2833</v>
      </c>
      <c r="C1849" s="613" t="s">
        <v>5836</v>
      </c>
      <c r="D1849" s="1150">
        <v>4.4999999999999998E-2</v>
      </c>
      <c r="E1849" s="1350">
        <v>808</v>
      </c>
      <c r="F1849" s="1350">
        <v>323</v>
      </c>
      <c r="G1849" s="1350">
        <v>174</v>
      </c>
      <c r="H1849" s="62">
        <v>100</v>
      </c>
      <c r="I1849" s="236"/>
      <c r="J1849" s="1422"/>
      <c r="K1849" s="1422"/>
      <c r="L1849" s="1086"/>
    </row>
    <row r="1850" spans="1:12" ht="11.25" customHeight="1" outlineLevel="2" x14ac:dyDescent="0.2">
      <c r="A1850" s="7"/>
      <c r="B1850" s="616" t="s">
        <v>2834</v>
      </c>
      <c r="C1850" s="614" t="s">
        <v>5837</v>
      </c>
      <c r="D1850" s="1137">
        <v>4.4999999999999998E-2</v>
      </c>
      <c r="E1850" s="1352">
        <v>808</v>
      </c>
      <c r="F1850" s="1352">
        <v>323</v>
      </c>
      <c r="G1850" s="1352">
        <v>174</v>
      </c>
      <c r="H1850" s="51">
        <v>100</v>
      </c>
      <c r="I1850" s="185"/>
      <c r="J1850" s="1422"/>
      <c r="K1850" s="1422"/>
      <c r="L1850" s="1086"/>
    </row>
    <row r="1851" spans="1:12" ht="11.25" customHeight="1" outlineLevel="2" x14ac:dyDescent="0.2">
      <c r="A1851" s="7"/>
      <c r="B1851" s="616" t="s">
        <v>2835</v>
      </c>
      <c r="C1851" s="614" t="s">
        <v>5838</v>
      </c>
      <c r="D1851" s="1137">
        <v>4.4999999999999998E-2</v>
      </c>
      <c r="E1851" s="1352">
        <v>808</v>
      </c>
      <c r="F1851" s="1352">
        <v>323</v>
      </c>
      <c r="G1851" s="1352">
        <v>174</v>
      </c>
      <c r="H1851" s="51">
        <v>100</v>
      </c>
      <c r="I1851" s="185"/>
      <c r="J1851" s="1496" t="s">
        <v>2929</v>
      </c>
      <c r="K1851" s="1496"/>
      <c r="L1851" s="1086"/>
    </row>
    <row r="1852" spans="1:12" ht="11.25" customHeight="1" outlineLevel="2" x14ac:dyDescent="0.2">
      <c r="A1852" s="7"/>
      <c r="B1852" s="616" t="s">
        <v>2836</v>
      </c>
      <c r="C1852" s="614" t="s">
        <v>5839</v>
      </c>
      <c r="D1852" s="1137">
        <v>4.4999999999999998E-2</v>
      </c>
      <c r="E1852" s="1352">
        <v>716</v>
      </c>
      <c r="F1852" s="1352">
        <v>286</v>
      </c>
      <c r="G1852" s="1352">
        <v>143</v>
      </c>
      <c r="H1852" s="51">
        <v>100</v>
      </c>
      <c r="I1852" s="185"/>
      <c r="J1852" s="1496"/>
      <c r="K1852" s="1496"/>
      <c r="L1852" s="1086"/>
    </row>
    <row r="1853" spans="1:12" ht="11.25" customHeight="1" outlineLevel="2" x14ac:dyDescent="0.2">
      <c r="A1853" s="7"/>
      <c r="B1853" s="616" t="s">
        <v>2837</v>
      </c>
      <c r="C1853" s="614" t="s">
        <v>5840</v>
      </c>
      <c r="D1853" s="1137">
        <v>4.4999999999999998E-2</v>
      </c>
      <c r="E1853" s="1352">
        <v>716</v>
      </c>
      <c r="F1853" s="1352">
        <v>286</v>
      </c>
      <c r="G1853" s="1352">
        <v>143</v>
      </c>
      <c r="H1853" s="51">
        <v>100</v>
      </c>
      <c r="I1853" s="185"/>
      <c r="J1853" s="1496"/>
      <c r="K1853" s="1496"/>
      <c r="L1853" s="1086"/>
    </row>
    <row r="1854" spans="1:12" ht="11.25" customHeight="1" outlineLevel="2" x14ac:dyDescent="0.2">
      <c r="A1854" s="7"/>
      <c r="B1854" s="616" t="s">
        <v>2838</v>
      </c>
      <c r="C1854" s="614" t="s">
        <v>5841</v>
      </c>
      <c r="D1854" s="1137">
        <v>4.4999999999999998E-2</v>
      </c>
      <c r="E1854" s="1352">
        <v>716</v>
      </c>
      <c r="F1854" s="1352">
        <v>286</v>
      </c>
      <c r="G1854" s="1352">
        <v>143</v>
      </c>
      <c r="H1854" s="51">
        <v>100</v>
      </c>
      <c r="I1854" s="185"/>
      <c r="J1854" s="1496"/>
      <c r="K1854" s="1496"/>
      <c r="L1854" s="1086"/>
    </row>
    <row r="1855" spans="1:12" ht="11.25" customHeight="1" outlineLevel="2" x14ac:dyDescent="0.2">
      <c r="A1855" s="7"/>
      <c r="B1855" s="616" t="s">
        <v>2839</v>
      </c>
      <c r="C1855" s="614" t="s">
        <v>5842</v>
      </c>
      <c r="D1855" s="1137">
        <v>4.4999999999999998E-2</v>
      </c>
      <c r="E1855" s="1352">
        <v>716</v>
      </c>
      <c r="F1855" s="1352">
        <v>286</v>
      </c>
      <c r="G1855" s="1352">
        <v>143</v>
      </c>
      <c r="H1855" s="51">
        <v>100</v>
      </c>
      <c r="I1855" s="185"/>
      <c r="J1855" s="1496"/>
      <c r="K1855" s="1496"/>
      <c r="L1855" s="1086"/>
    </row>
    <row r="1856" spans="1:12" ht="11.25" customHeight="1" outlineLevel="2" x14ac:dyDescent="0.2">
      <c r="A1856" s="7"/>
      <c r="B1856" s="616" t="s">
        <v>2840</v>
      </c>
      <c r="C1856" s="614" t="s">
        <v>5843</v>
      </c>
      <c r="D1856" s="1137">
        <v>4.4999999999999998E-2</v>
      </c>
      <c r="E1856" s="1352">
        <v>716</v>
      </c>
      <c r="F1856" s="1352">
        <v>286</v>
      </c>
      <c r="G1856" s="1352">
        <v>143</v>
      </c>
      <c r="H1856" s="51">
        <v>100</v>
      </c>
      <c r="I1856" s="185"/>
      <c r="J1856" s="1496"/>
      <c r="K1856" s="1496"/>
      <c r="L1856" s="1086"/>
    </row>
    <row r="1857" spans="1:12" ht="11.25" customHeight="1" outlineLevel="2" x14ac:dyDescent="0.2">
      <c r="A1857" s="7"/>
      <c r="B1857" s="616" t="s">
        <v>2841</v>
      </c>
      <c r="C1857" s="614" t="s">
        <v>5844</v>
      </c>
      <c r="D1857" s="1137">
        <v>4.4999999999999998E-2</v>
      </c>
      <c r="E1857" s="1352">
        <v>716</v>
      </c>
      <c r="F1857" s="1352">
        <v>286</v>
      </c>
      <c r="G1857" s="1352">
        <v>143</v>
      </c>
      <c r="H1857" s="51">
        <v>100</v>
      </c>
      <c r="I1857" s="185"/>
      <c r="J1857" s="1496"/>
      <c r="K1857" s="1496"/>
      <c r="L1857" s="1086"/>
    </row>
    <row r="1858" spans="1:12" ht="11.25" customHeight="1" outlineLevel="2" x14ac:dyDescent="0.2">
      <c r="A1858" s="7"/>
      <c r="B1858" s="616" t="s">
        <v>2842</v>
      </c>
      <c r="C1858" s="614" t="s">
        <v>5845</v>
      </c>
      <c r="D1858" s="1137">
        <v>4.4999999999999998E-2</v>
      </c>
      <c r="E1858" s="1352">
        <v>716</v>
      </c>
      <c r="F1858" s="1352">
        <v>286</v>
      </c>
      <c r="G1858" s="1352">
        <v>143</v>
      </c>
      <c r="H1858" s="51">
        <v>100</v>
      </c>
      <c r="I1858" s="185"/>
      <c r="J1858" s="1422"/>
      <c r="K1858" s="1422"/>
      <c r="L1858" s="1086"/>
    </row>
    <row r="1859" spans="1:12" ht="11.25" customHeight="1" outlineLevel="2" thickBot="1" x14ac:dyDescent="0.25">
      <c r="A1859" s="7"/>
      <c r="B1859" s="740" t="s">
        <v>2843</v>
      </c>
      <c r="C1859" s="783" t="s">
        <v>5846</v>
      </c>
      <c r="D1859" s="1138">
        <v>4.4999999999999998E-2</v>
      </c>
      <c r="E1859" s="1354">
        <v>716</v>
      </c>
      <c r="F1859" s="1354">
        <v>286</v>
      </c>
      <c r="G1859" s="1354">
        <v>143</v>
      </c>
      <c r="H1859" s="45">
        <v>100</v>
      </c>
      <c r="I1859" s="216"/>
      <c r="J1859" s="1422"/>
      <c r="K1859" s="1422"/>
      <c r="L1859" s="1086"/>
    </row>
    <row r="1860" spans="1:12" ht="15" customHeight="1" outlineLevel="1" thickBot="1" x14ac:dyDescent="0.25">
      <c r="A1860" s="31"/>
      <c r="B1860" s="52" t="s">
        <v>15</v>
      </c>
      <c r="C1860" s="180" t="s">
        <v>5847</v>
      </c>
      <c r="D1860" s="47" t="s">
        <v>16</v>
      </c>
      <c r="E1860" s="1347" t="s">
        <v>17</v>
      </c>
      <c r="F1860" s="1347" t="s">
        <v>2625</v>
      </c>
      <c r="G1860" s="1347" t="s">
        <v>4154</v>
      </c>
      <c r="H1860" s="1301" t="s">
        <v>18</v>
      </c>
      <c r="I1860" s="74" t="s">
        <v>19</v>
      </c>
      <c r="L1860" s="874"/>
    </row>
    <row r="1861" spans="1:12" ht="11.25" customHeight="1" outlineLevel="2" x14ac:dyDescent="0.2">
      <c r="A1861" s="7"/>
      <c r="B1861" s="1011" t="s">
        <v>824</v>
      </c>
      <c r="C1861" s="1012" t="s">
        <v>5848</v>
      </c>
      <c r="D1861" s="987">
        <v>0.78</v>
      </c>
      <c r="E1861" s="1348">
        <v>7943</v>
      </c>
      <c r="F1861" s="1348">
        <v>3177</v>
      </c>
      <c r="G1861" s="1348">
        <v>2227</v>
      </c>
      <c r="H1861" s="50">
        <v>50</v>
      </c>
      <c r="I1861" s="104" t="s">
        <v>74</v>
      </c>
      <c r="J1861" s="1496" t="s">
        <v>2779</v>
      </c>
      <c r="K1861" s="1496"/>
      <c r="L1861" s="1086"/>
    </row>
    <row r="1862" spans="1:12" ht="11.25" customHeight="1" outlineLevel="2" x14ac:dyDescent="0.2">
      <c r="A1862" s="7"/>
      <c r="B1862" s="240" t="s">
        <v>825</v>
      </c>
      <c r="C1862" s="688" t="s">
        <v>5849</v>
      </c>
      <c r="D1862" s="217">
        <v>0.78</v>
      </c>
      <c r="E1862" s="1352">
        <v>7943</v>
      </c>
      <c r="F1862" s="1352">
        <v>3177</v>
      </c>
      <c r="G1862" s="1352">
        <v>2227</v>
      </c>
      <c r="H1862" s="51">
        <v>50</v>
      </c>
      <c r="I1862" s="185"/>
      <c r="J1862" s="1496"/>
      <c r="K1862" s="1496"/>
      <c r="L1862" s="1086"/>
    </row>
    <row r="1863" spans="1:12" ht="11.25" customHeight="1" outlineLevel="2" x14ac:dyDescent="0.2">
      <c r="A1863" s="7"/>
      <c r="B1863" s="240" t="s">
        <v>826</v>
      </c>
      <c r="C1863" s="688" t="s">
        <v>5850</v>
      </c>
      <c r="D1863" s="217">
        <v>0.78</v>
      </c>
      <c r="E1863" s="1352">
        <v>7943</v>
      </c>
      <c r="F1863" s="1352">
        <v>3177</v>
      </c>
      <c r="G1863" s="1352">
        <v>2227</v>
      </c>
      <c r="H1863" s="51">
        <v>50</v>
      </c>
      <c r="I1863" s="185"/>
      <c r="J1863" s="1496"/>
      <c r="K1863" s="1496"/>
      <c r="L1863" s="1086"/>
    </row>
    <row r="1864" spans="1:12" ht="11.25" customHeight="1" outlineLevel="2" x14ac:dyDescent="0.2">
      <c r="A1864" s="7"/>
      <c r="B1864" s="240" t="s">
        <v>827</v>
      </c>
      <c r="C1864" s="688" t="s">
        <v>5851</v>
      </c>
      <c r="D1864" s="217">
        <v>0.78</v>
      </c>
      <c r="E1864" s="1352">
        <v>7943</v>
      </c>
      <c r="F1864" s="1352">
        <v>3177</v>
      </c>
      <c r="G1864" s="1352">
        <v>2227</v>
      </c>
      <c r="H1864" s="51">
        <v>50</v>
      </c>
      <c r="I1864" s="185"/>
      <c r="J1864" s="1496"/>
      <c r="K1864" s="1496"/>
      <c r="L1864" s="1086"/>
    </row>
    <row r="1865" spans="1:12" ht="11.25" customHeight="1" outlineLevel="2" x14ac:dyDescent="0.2">
      <c r="A1865" s="7"/>
      <c r="B1865" s="240" t="s">
        <v>828</v>
      </c>
      <c r="C1865" s="688" t="s">
        <v>5852</v>
      </c>
      <c r="D1865" s="217">
        <v>0.78</v>
      </c>
      <c r="E1865" s="1352">
        <v>7943</v>
      </c>
      <c r="F1865" s="1352">
        <v>3177</v>
      </c>
      <c r="G1865" s="1352">
        <v>2227</v>
      </c>
      <c r="H1865" s="51">
        <v>50</v>
      </c>
      <c r="I1865" s="185"/>
      <c r="J1865" s="1496"/>
      <c r="K1865" s="1496"/>
      <c r="L1865" s="1086"/>
    </row>
    <row r="1866" spans="1:12" ht="11.25" customHeight="1" outlineLevel="2" x14ac:dyDescent="0.2">
      <c r="A1866" s="7"/>
      <c r="B1866" s="240" t="s">
        <v>829</v>
      </c>
      <c r="C1866" s="688" t="s">
        <v>5853</v>
      </c>
      <c r="D1866" s="217">
        <v>0.78</v>
      </c>
      <c r="E1866" s="1352">
        <v>7943</v>
      </c>
      <c r="F1866" s="1352">
        <v>3177</v>
      </c>
      <c r="G1866" s="1352">
        <v>2227</v>
      </c>
      <c r="H1866" s="51">
        <v>50</v>
      </c>
      <c r="I1866" s="185"/>
      <c r="J1866" s="1496"/>
      <c r="K1866" s="1496"/>
      <c r="L1866" s="1086"/>
    </row>
    <row r="1867" spans="1:12" ht="11.25" customHeight="1" outlineLevel="2" thickBot="1" x14ac:dyDescent="0.25">
      <c r="A1867" s="7"/>
      <c r="B1867" s="241" t="s">
        <v>830</v>
      </c>
      <c r="C1867" s="689" t="s">
        <v>5854</v>
      </c>
      <c r="D1867" s="43">
        <v>0.78</v>
      </c>
      <c r="E1867" s="1354">
        <v>7943</v>
      </c>
      <c r="F1867" s="1354">
        <v>3177</v>
      </c>
      <c r="G1867" s="1354">
        <v>2227</v>
      </c>
      <c r="H1867" s="45">
        <v>50</v>
      </c>
      <c r="I1867" s="216"/>
      <c r="J1867" s="1496"/>
      <c r="K1867" s="1496"/>
      <c r="L1867" s="1086"/>
    </row>
    <row r="1868" spans="1:12" ht="15" customHeight="1" outlineLevel="1" thickBot="1" x14ac:dyDescent="0.25">
      <c r="A1868" s="31"/>
      <c r="B1868" s="52" t="s">
        <v>15</v>
      </c>
      <c r="C1868" s="180" t="s">
        <v>5855</v>
      </c>
      <c r="D1868" s="47" t="s">
        <v>16</v>
      </c>
      <c r="E1868" s="1347" t="s">
        <v>17</v>
      </c>
      <c r="F1868" s="1347" t="s">
        <v>2625</v>
      </c>
      <c r="G1868" s="1347" t="s">
        <v>4154</v>
      </c>
      <c r="H1868" s="1301" t="s">
        <v>18</v>
      </c>
      <c r="I1868" s="74" t="s">
        <v>19</v>
      </c>
      <c r="L1868" s="874"/>
    </row>
    <row r="1869" spans="1:12" ht="11.25" customHeight="1" outlineLevel="2" x14ac:dyDescent="0.2">
      <c r="A1869" s="7"/>
      <c r="B1869" s="97" t="s">
        <v>831</v>
      </c>
      <c r="C1869" s="448" t="s">
        <v>5856</v>
      </c>
      <c r="D1869" s="92">
        <v>0.15</v>
      </c>
      <c r="E1869" s="1348">
        <v>1123</v>
      </c>
      <c r="F1869" s="1348">
        <v>449</v>
      </c>
      <c r="G1869" s="1348">
        <v>276</v>
      </c>
      <c r="H1869" s="50">
        <v>50</v>
      </c>
      <c r="I1869" s="104" t="s">
        <v>74</v>
      </c>
      <c r="J1869" s="1502" t="s">
        <v>2780</v>
      </c>
      <c r="K1869" s="1496"/>
      <c r="L1869" s="1086"/>
    </row>
    <row r="1870" spans="1:12" ht="11.25" customHeight="1" outlineLevel="2" x14ac:dyDescent="0.2">
      <c r="A1870" s="7"/>
      <c r="B1870" s="39" t="s">
        <v>832</v>
      </c>
      <c r="C1870" s="470" t="s">
        <v>5857</v>
      </c>
      <c r="D1870" s="94">
        <v>0.15</v>
      </c>
      <c r="E1870" s="1352">
        <v>1123</v>
      </c>
      <c r="F1870" s="1352">
        <v>449</v>
      </c>
      <c r="G1870" s="1352">
        <v>276</v>
      </c>
      <c r="H1870" s="51">
        <v>50</v>
      </c>
      <c r="I1870" s="185"/>
      <c r="J1870" s="1502"/>
      <c r="K1870" s="1496"/>
      <c r="L1870" s="1086"/>
    </row>
    <row r="1871" spans="1:12" ht="11.25" customHeight="1" outlineLevel="2" x14ac:dyDescent="0.2">
      <c r="A1871" s="7"/>
      <c r="B1871" s="39" t="s">
        <v>833</v>
      </c>
      <c r="C1871" s="470" t="s">
        <v>5858</v>
      </c>
      <c r="D1871" s="94">
        <v>0.15</v>
      </c>
      <c r="E1871" s="1352">
        <v>1123</v>
      </c>
      <c r="F1871" s="1352">
        <v>449</v>
      </c>
      <c r="G1871" s="1352">
        <v>276</v>
      </c>
      <c r="H1871" s="51">
        <v>50</v>
      </c>
      <c r="I1871" s="185"/>
      <c r="J1871" s="1502"/>
      <c r="K1871" s="1496"/>
      <c r="L1871" s="1086"/>
    </row>
    <row r="1872" spans="1:12" ht="11.25" customHeight="1" outlineLevel="2" x14ac:dyDescent="0.2">
      <c r="A1872" s="7"/>
      <c r="B1872" s="39" t="s">
        <v>834</v>
      </c>
      <c r="C1872" s="470" t="s">
        <v>5859</v>
      </c>
      <c r="D1872" s="94">
        <v>0.15</v>
      </c>
      <c r="E1872" s="1352">
        <v>1123</v>
      </c>
      <c r="F1872" s="1352">
        <v>449</v>
      </c>
      <c r="G1872" s="1352">
        <v>276</v>
      </c>
      <c r="H1872" s="51">
        <v>50</v>
      </c>
      <c r="I1872" s="185"/>
      <c r="J1872" s="1502"/>
      <c r="K1872" s="1496"/>
      <c r="L1872" s="1086"/>
    </row>
    <row r="1873" spans="1:12" ht="11.25" customHeight="1" outlineLevel="2" x14ac:dyDescent="0.2">
      <c r="A1873" s="7"/>
      <c r="B1873" s="39" t="s">
        <v>835</v>
      </c>
      <c r="C1873" s="470" t="s">
        <v>5860</v>
      </c>
      <c r="D1873" s="94">
        <v>0.15</v>
      </c>
      <c r="E1873" s="1352">
        <v>1123</v>
      </c>
      <c r="F1873" s="1352">
        <v>449</v>
      </c>
      <c r="G1873" s="1352">
        <v>276</v>
      </c>
      <c r="H1873" s="51">
        <v>50</v>
      </c>
      <c r="I1873" s="185"/>
      <c r="J1873" s="1502"/>
      <c r="K1873" s="1496"/>
      <c r="L1873" s="1086"/>
    </row>
    <row r="1874" spans="1:12" ht="11.25" customHeight="1" outlineLevel="2" x14ac:dyDescent="0.2">
      <c r="A1874" s="7"/>
      <c r="B1874" s="39" t="s">
        <v>836</v>
      </c>
      <c r="C1874" s="470" t="s">
        <v>5861</v>
      </c>
      <c r="D1874" s="94">
        <v>0.15</v>
      </c>
      <c r="E1874" s="1352">
        <v>1123</v>
      </c>
      <c r="F1874" s="1352">
        <v>449</v>
      </c>
      <c r="G1874" s="1352">
        <v>276</v>
      </c>
      <c r="H1874" s="51">
        <v>50</v>
      </c>
      <c r="I1874" s="185"/>
      <c r="J1874" s="1502"/>
      <c r="K1874" s="1496"/>
      <c r="L1874" s="1086"/>
    </row>
    <row r="1875" spans="1:12" ht="11.25" customHeight="1" outlineLevel="2" x14ac:dyDescent="0.2">
      <c r="A1875" s="7"/>
      <c r="B1875" s="39" t="s">
        <v>837</v>
      </c>
      <c r="C1875" s="470" t="s">
        <v>5862</v>
      </c>
      <c r="D1875" s="94">
        <v>0.15</v>
      </c>
      <c r="E1875" s="1352">
        <v>1123</v>
      </c>
      <c r="F1875" s="1352">
        <v>449</v>
      </c>
      <c r="G1875" s="1352">
        <v>276</v>
      </c>
      <c r="H1875" s="51">
        <v>50</v>
      </c>
      <c r="I1875" s="185"/>
      <c r="J1875" s="1502"/>
      <c r="K1875" s="1496"/>
      <c r="L1875" s="1086"/>
    </row>
    <row r="1876" spans="1:12" ht="11.25" customHeight="1" outlineLevel="2" x14ac:dyDescent="0.2">
      <c r="A1876" s="7"/>
      <c r="B1876" s="39" t="s">
        <v>838</v>
      </c>
      <c r="C1876" s="470" t="s">
        <v>5863</v>
      </c>
      <c r="D1876" s="94">
        <v>0.12</v>
      </c>
      <c r="E1876" s="1352">
        <v>991</v>
      </c>
      <c r="F1876" s="1352">
        <v>396</v>
      </c>
      <c r="G1876" s="1352">
        <v>235</v>
      </c>
      <c r="H1876" s="51">
        <v>50</v>
      </c>
      <c r="I1876" s="80"/>
      <c r="J1876" s="1502"/>
      <c r="K1876" s="1496"/>
      <c r="L1876" s="1086"/>
    </row>
    <row r="1877" spans="1:12" ht="11.25" customHeight="1" outlineLevel="2" x14ac:dyDescent="0.2">
      <c r="A1877" s="7"/>
      <c r="B1877" s="39" t="s">
        <v>839</v>
      </c>
      <c r="C1877" s="470" t="s">
        <v>5864</v>
      </c>
      <c r="D1877" s="217">
        <v>0.12</v>
      </c>
      <c r="E1877" s="1352">
        <v>991</v>
      </c>
      <c r="F1877" s="1352">
        <v>396</v>
      </c>
      <c r="G1877" s="1352">
        <v>235</v>
      </c>
      <c r="H1877" s="51">
        <v>50</v>
      </c>
      <c r="I1877" s="185"/>
      <c r="L1877" s="874"/>
    </row>
    <row r="1878" spans="1:12" ht="11.25" customHeight="1" outlineLevel="2" x14ac:dyDescent="0.2">
      <c r="A1878" s="7"/>
      <c r="B1878" s="58" t="s">
        <v>840</v>
      </c>
      <c r="C1878" s="470" t="s">
        <v>5865</v>
      </c>
      <c r="D1878" s="217">
        <v>0.12</v>
      </c>
      <c r="E1878" s="1352">
        <v>991</v>
      </c>
      <c r="F1878" s="1352">
        <v>396</v>
      </c>
      <c r="G1878" s="1352">
        <v>235</v>
      </c>
      <c r="H1878" s="51">
        <v>50</v>
      </c>
      <c r="I1878" s="185"/>
      <c r="L1878" s="874"/>
    </row>
    <row r="1879" spans="1:12" ht="11.25" customHeight="1" outlineLevel="2" x14ac:dyDescent="0.2">
      <c r="A1879" s="7"/>
      <c r="B1879" s="386" t="s">
        <v>841</v>
      </c>
      <c r="C1879" s="449" t="s">
        <v>5866</v>
      </c>
      <c r="D1879" s="218">
        <v>9.4E-2</v>
      </c>
      <c r="E1879" s="1354">
        <v>991</v>
      </c>
      <c r="F1879" s="1354">
        <v>396</v>
      </c>
      <c r="G1879" s="1353">
        <v>235</v>
      </c>
      <c r="H1879" s="170">
        <v>50</v>
      </c>
      <c r="I1879" s="242"/>
      <c r="L1879" s="874"/>
    </row>
    <row r="1880" spans="1:12" ht="11.25" customHeight="1" outlineLevel="2" x14ac:dyDescent="0.2">
      <c r="A1880" s="7"/>
      <c r="B1880" s="39" t="s">
        <v>842</v>
      </c>
      <c r="C1880" s="470" t="s">
        <v>5867</v>
      </c>
      <c r="D1880" s="94">
        <v>0.17</v>
      </c>
      <c r="E1880" s="1352">
        <v>1155</v>
      </c>
      <c r="F1880" s="1352">
        <v>462</v>
      </c>
      <c r="G1880" s="1352">
        <v>281</v>
      </c>
      <c r="H1880" s="51">
        <v>50</v>
      </c>
      <c r="I1880" s="185"/>
      <c r="L1880" s="874"/>
    </row>
    <row r="1881" spans="1:12" ht="11.25" customHeight="1" outlineLevel="2" thickBot="1" x14ac:dyDescent="0.25">
      <c r="A1881" s="65"/>
      <c r="B1881" s="882" t="s">
        <v>843</v>
      </c>
      <c r="C1881" s="449" t="s">
        <v>5868</v>
      </c>
      <c r="D1881" s="218">
        <v>0.17</v>
      </c>
      <c r="E1881" s="1353">
        <v>1155</v>
      </c>
      <c r="F1881" s="1353">
        <v>462</v>
      </c>
      <c r="G1881" s="1353">
        <v>281</v>
      </c>
      <c r="H1881" s="45">
        <v>50</v>
      </c>
      <c r="I1881" s="242"/>
      <c r="L1881" s="874"/>
    </row>
    <row r="1882" spans="1:12" ht="15" customHeight="1" outlineLevel="1" thickBot="1" x14ac:dyDescent="0.25">
      <c r="A1882" s="142" t="s">
        <v>14</v>
      </c>
      <c r="B1882" s="52" t="s">
        <v>15</v>
      </c>
      <c r="C1882" s="180" t="s">
        <v>5869</v>
      </c>
      <c r="D1882" s="47" t="s">
        <v>16</v>
      </c>
      <c r="E1882" s="1347" t="s">
        <v>17</v>
      </c>
      <c r="F1882" s="1347" t="s">
        <v>2625</v>
      </c>
      <c r="G1882" s="1347" t="s">
        <v>4154</v>
      </c>
      <c r="H1882" s="1301" t="s">
        <v>18</v>
      </c>
      <c r="I1882" s="74" t="s">
        <v>19</v>
      </c>
      <c r="L1882" s="874"/>
    </row>
    <row r="1883" spans="1:12" ht="11.25" customHeight="1" outlineLevel="2" x14ac:dyDescent="0.2">
      <c r="A1883" s="7"/>
      <c r="B1883" s="97" t="s">
        <v>844</v>
      </c>
      <c r="C1883" s="448" t="s">
        <v>5870</v>
      </c>
      <c r="D1883" s="92">
        <v>0.16500000000000001</v>
      </c>
      <c r="E1883" s="1348">
        <v>1535</v>
      </c>
      <c r="F1883" s="1348">
        <v>614</v>
      </c>
      <c r="G1883" s="1348">
        <v>392</v>
      </c>
      <c r="H1883" s="50">
        <v>50</v>
      </c>
      <c r="I1883" s="104" t="s">
        <v>74</v>
      </c>
      <c r="J1883" s="1496" t="s">
        <v>2781</v>
      </c>
      <c r="K1883" s="1496"/>
      <c r="L1883" s="1086"/>
    </row>
    <row r="1884" spans="1:12" ht="11.25" customHeight="1" outlineLevel="2" x14ac:dyDescent="0.2">
      <c r="A1884" s="7"/>
      <c r="B1884" s="39" t="s">
        <v>845</v>
      </c>
      <c r="C1884" s="470" t="s">
        <v>5871</v>
      </c>
      <c r="D1884" s="94">
        <v>0.16500000000000001</v>
      </c>
      <c r="E1884" s="1352">
        <v>1535</v>
      </c>
      <c r="F1884" s="1352">
        <v>614</v>
      </c>
      <c r="G1884" s="1352">
        <v>392</v>
      </c>
      <c r="H1884" s="51">
        <v>50</v>
      </c>
      <c r="I1884" s="185"/>
      <c r="J1884" s="1496"/>
      <c r="K1884" s="1496"/>
      <c r="L1884" s="1086"/>
    </row>
    <row r="1885" spans="1:12" ht="11.25" customHeight="1" outlineLevel="2" x14ac:dyDescent="0.2">
      <c r="A1885" s="7"/>
      <c r="B1885" s="39" t="s">
        <v>846</v>
      </c>
      <c r="C1885" s="470" t="s">
        <v>5872</v>
      </c>
      <c r="D1885" s="94">
        <v>0.16500000000000001</v>
      </c>
      <c r="E1885" s="1352">
        <v>1535</v>
      </c>
      <c r="F1885" s="1352">
        <v>614</v>
      </c>
      <c r="G1885" s="1352">
        <v>392</v>
      </c>
      <c r="H1885" s="51">
        <v>50</v>
      </c>
      <c r="I1885" s="185"/>
      <c r="J1885" s="1496"/>
      <c r="K1885" s="1496"/>
      <c r="L1885" s="1086"/>
    </row>
    <row r="1886" spans="1:12" ht="11.25" customHeight="1" outlineLevel="2" x14ac:dyDescent="0.2">
      <c r="A1886" s="7"/>
      <c r="B1886" s="39" t="s">
        <v>847</v>
      </c>
      <c r="C1886" s="470" t="s">
        <v>5873</v>
      </c>
      <c r="D1886" s="94">
        <v>0.16500000000000001</v>
      </c>
      <c r="E1886" s="1352">
        <v>1535</v>
      </c>
      <c r="F1886" s="1352">
        <v>614</v>
      </c>
      <c r="G1886" s="1352">
        <v>392</v>
      </c>
      <c r="H1886" s="51">
        <v>50</v>
      </c>
      <c r="I1886" s="185"/>
      <c r="J1886" s="1496"/>
      <c r="K1886" s="1496"/>
      <c r="L1886" s="1086"/>
    </row>
    <row r="1887" spans="1:12" ht="11.25" customHeight="1" outlineLevel="2" x14ac:dyDescent="0.2">
      <c r="A1887" s="7"/>
      <c r="B1887" s="39" t="s">
        <v>848</v>
      </c>
      <c r="C1887" s="470" t="s">
        <v>5874</v>
      </c>
      <c r="D1887" s="94">
        <v>0.16500000000000001</v>
      </c>
      <c r="E1887" s="1352">
        <v>1535</v>
      </c>
      <c r="F1887" s="1352">
        <v>614</v>
      </c>
      <c r="G1887" s="1352">
        <v>392</v>
      </c>
      <c r="H1887" s="51">
        <v>50</v>
      </c>
      <c r="I1887" s="185"/>
      <c r="J1887" s="1496"/>
      <c r="K1887" s="1496"/>
      <c r="L1887" s="1086"/>
    </row>
    <row r="1888" spans="1:12" ht="11.25" customHeight="1" outlineLevel="2" x14ac:dyDescent="0.2">
      <c r="A1888" s="7"/>
      <c r="B1888" s="39" t="s">
        <v>849</v>
      </c>
      <c r="C1888" s="470" t="s">
        <v>5875</v>
      </c>
      <c r="D1888" s="94">
        <v>0.16500000000000001</v>
      </c>
      <c r="E1888" s="1352">
        <v>1535</v>
      </c>
      <c r="F1888" s="1352">
        <v>614</v>
      </c>
      <c r="G1888" s="1352">
        <v>392</v>
      </c>
      <c r="H1888" s="51">
        <v>50</v>
      </c>
      <c r="I1888" s="185"/>
      <c r="J1888" s="1496"/>
      <c r="K1888" s="1496"/>
      <c r="L1888" s="1086"/>
    </row>
    <row r="1889" spans="1:12" ht="11.25" customHeight="1" outlineLevel="2" thickBot="1" x14ac:dyDescent="0.25">
      <c r="A1889" s="7"/>
      <c r="B1889" s="99" t="s">
        <v>850</v>
      </c>
      <c r="C1889" s="479" t="s">
        <v>5876</v>
      </c>
      <c r="D1889" s="244">
        <v>0.16500000000000001</v>
      </c>
      <c r="E1889" s="1354">
        <v>1535</v>
      </c>
      <c r="F1889" s="1354">
        <v>614</v>
      </c>
      <c r="G1889" s="1354">
        <v>392</v>
      </c>
      <c r="H1889" s="45">
        <v>50</v>
      </c>
      <c r="I1889" s="216"/>
      <c r="J1889" s="1496"/>
      <c r="K1889" s="1496"/>
      <c r="L1889" s="1086"/>
    </row>
    <row r="1890" spans="1:12" ht="15" customHeight="1" outlineLevel="1" thickBot="1" x14ac:dyDescent="0.25">
      <c r="A1890" s="107" t="s">
        <v>14</v>
      </c>
      <c r="B1890" s="52" t="s">
        <v>15</v>
      </c>
      <c r="C1890" s="180" t="s">
        <v>5877</v>
      </c>
      <c r="D1890" s="47" t="s">
        <v>16</v>
      </c>
      <c r="E1890" s="1347" t="s">
        <v>17</v>
      </c>
      <c r="F1890" s="1347" t="s">
        <v>2625</v>
      </c>
      <c r="G1890" s="1347" t="s">
        <v>4154</v>
      </c>
      <c r="H1890" s="1301" t="s">
        <v>18</v>
      </c>
      <c r="I1890" s="74" t="s">
        <v>19</v>
      </c>
      <c r="L1890" s="874"/>
    </row>
    <row r="1891" spans="1:12" ht="11.25" customHeight="1" outlineLevel="2" x14ac:dyDescent="0.2">
      <c r="A1891" s="7"/>
      <c r="B1891" s="97" t="s">
        <v>851</v>
      </c>
      <c r="C1891" s="426" t="s">
        <v>5878</v>
      </c>
      <c r="D1891" s="98">
        <v>0.17</v>
      </c>
      <c r="E1891" s="1348">
        <v>1469</v>
      </c>
      <c r="F1891" s="1348">
        <v>588</v>
      </c>
      <c r="G1891" s="1348">
        <v>369</v>
      </c>
      <c r="H1891" s="50">
        <v>50</v>
      </c>
      <c r="I1891" s="104" t="s">
        <v>74</v>
      </c>
      <c r="J1891" s="1502" t="s">
        <v>2782</v>
      </c>
      <c r="K1891" s="1496"/>
      <c r="L1891" s="1086"/>
    </row>
    <row r="1892" spans="1:12" ht="11.25" customHeight="1" outlineLevel="2" x14ac:dyDescent="0.2">
      <c r="A1892" s="7"/>
      <c r="B1892" s="39" t="s">
        <v>852</v>
      </c>
      <c r="C1892" s="425" t="s">
        <v>5879</v>
      </c>
      <c r="D1892" s="41">
        <v>0.17</v>
      </c>
      <c r="E1892" s="1352">
        <v>1469</v>
      </c>
      <c r="F1892" s="1352">
        <v>588</v>
      </c>
      <c r="G1892" s="1352">
        <v>369</v>
      </c>
      <c r="H1892" s="51">
        <v>50</v>
      </c>
      <c r="I1892" s="185"/>
      <c r="J1892" s="1502"/>
      <c r="K1892" s="1496"/>
      <c r="L1892" s="1086"/>
    </row>
    <row r="1893" spans="1:12" ht="11.25" customHeight="1" outlineLevel="2" x14ac:dyDescent="0.2">
      <c r="A1893" s="7"/>
      <c r="B1893" s="39" t="s">
        <v>853</v>
      </c>
      <c r="C1893" s="425" t="s">
        <v>5880</v>
      </c>
      <c r="D1893" s="41">
        <v>0.17</v>
      </c>
      <c r="E1893" s="1352">
        <v>1469</v>
      </c>
      <c r="F1893" s="1352">
        <v>588</v>
      </c>
      <c r="G1893" s="1352">
        <v>369</v>
      </c>
      <c r="H1893" s="51">
        <v>50</v>
      </c>
      <c r="I1893" s="185"/>
      <c r="J1893" s="1502"/>
      <c r="K1893" s="1496"/>
      <c r="L1893" s="1086"/>
    </row>
    <row r="1894" spans="1:12" ht="11.25" customHeight="1" outlineLevel="2" x14ac:dyDescent="0.2">
      <c r="A1894" s="7"/>
      <c r="B1894" s="39" t="s">
        <v>854</v>
      </c>
      <c r="C1894" s="425" t="s">
        <v>5881</v>
      </c>
      <c r="D1894" s="41">
        <v>0.17</v>
      </c>
      <c r="E1894" s="1352">
        <v>1469</v>
      </c>
      <c r="F1894" s="1352">
        <v>588</v>
      </c>
      <c r="G1894" s="1352">
        <v>369</v>
      </c>
      <c r="H1894" s="51">
        <v>50</v>
      </c>
      <c r="I1894" s="185"/>
      <c r="J1894" s="1502"/>
      <c r="K1894" s="1496"/>
      <c r="L1894" s="1086"/>
    </row>
    <row r="1895" spans="1:12" ht="11.25" customHeight="1" outlineLevel="2" x14ac:dyDescent="0.2">
      <c r="A1895" s="7"/>
      <c r="B1895" s="39" t="s">
        <v>855</v>
      </c>
      <c r="C1895" s="425" t="s">
        <v>5882</v>
      </c>
      <c r="D1895" s="41">
        <v>0.17</v>
      </c>
      <c r="E1895" s="1352">
        <v>1469</v>
      </c>
      <c r="F1895" s="1352">
        <v>588</v>
      </c>
      <c r="G1895" s="1352">
        <v>369</v>
      </c>
      <c r="H1895" s="51">
        <v>50</v>
      </c>
      <c r="I1895" s="185"/>
      <c r="J1895" s="1502"/>
      <c r="K1895" s="1496"/>
      <c r="L1895" s="1086"/>
    </row>
    <row r="1896" spans="1:12" ht="11.25" customHeight="1" outlineLevel="2" x14ac:dyDescent="0.2">
      <c r="A1896" s="7"/>
      <c r="B1896" s="39" t="s">
        <v>856</v>
      </c>
      <c r="C1896" s="425" t="s">
        <v>5883</v>
      </c>
      <c r="D1896" s="41">
        <v>0.17</v>
      </c>
      <c r="E1896" s="1352">
        <v>1469</v>
      </c>
      <c r="F1896" s="1352">
        <v>588</v>
      </c>
      <c r="G1896" s="1352">
        <v>369</v>
      </c>
      <c r="H1896" s="51">
        <v>50</v>
      </c>
      <c r="I1896" s="185"/>
      <c r="J1896" s="1502"/>
      <c r="K1896" s="1496"/>
      <c r="L1896" s="1086"/>
    </row>
    <row r="1897" spans="1:12" ht="11.25" customHeight="1" outlineLevel="2" thickBot="1" x14ac:dyDescent="0.3">
      <c r="A1897" s="7"/>
      <c r="B1897" s="99" t="s">
        <v>857</v>
      </c>
      <c r="C1897" s="472" t="s">
        <v>5884</v>
      </c>
      <c r="D1897" s="100">
        <v>0.17</v>
      </c>
      <c r="E1897" s="1354">
        <v>1469</v>
      </c>
      <c r="F1897" s="1354">
        <v>588</v>
      </c>
      <c r="G1897" s="1354">
        <v>369</v>
      </c>
      <c r="H1897" s="45">
        <v>50</v>
      </c>
      <c r="I1897" s="216"/>
      <c r="J1897" s="1436"/>
      <c r="K1897" s="1427"/>
      <c r="L1897" s="873"/>
    </row>
    <row r="1898" spans="1:12" ht="15" customHeight="1" outlineLevel="1" thickBot="1" x14ac:dyDescent="0.25">
      <c r="A1898" s="107" t="s">
        <v>14</v>
      </c>
      <c r="B1898" s="52" t="s">
        <v>15</v>
      </c>
      <c r="C1898" s="180" t="s">
        <v>5885</v>
      </c>
      <c r="D1898" s="47" t="s">
        <v>16</v>
      </c>
      <c r="E1898" s="1347" t="s">
        <v>17</v>
      </c>
      <c r="F1898" s="1347" t="s">
        <v>2625</v>
      </c>
      <c r="G1898" s="1347" t="s">
        <v>4154</v>
      </c>
      <c r="H1898" s="1301" t="s">
        <v>18</v>
      </c>
      <c r="I1898" s="74" t="s">
        <v>19</v>
      </c>
    </row>
    <row r="1899" spans="1:12" ht="11.25" customHeight="1" outlineLevel="2" x14ac:dyDescent="0.2">
      <c r="A1899" s="7"/>
      <c r="B1899" s="97" t="s">
        <v>858</v>
      </c>
      <c r="C1899" s="398" t="s">
        <v>5886</v>
      </c>
      <c r="D1899" s="98">
        <v>0.2</v>
      </c>
      <c r="E1899" s="1348">
        <v>1618</v>
      </c>
      <c r="F1899" s="1348">
        <v>647</v>
      </c>
      <c r="G1899" s="1348">
        <v>420</v>
      </c>
      <c r="H1899" s="50">
        <v>50</v>
      </c>
      <c r="I1899" s="184"/>
    </row>
    <row r="1900" spans="1:12" ht="11.25" customHeight="1" outlineLevel="2" x14ac:dyDescent="0.2">
      <c r="A1900" s="7"/>
      <c r="B1900" s="39" t="s">
        <v>859</v>
      </c>
      <c r="C1900" s="40" t="s">
        <v>5887</v>
      </c>
      <c r="D1900" s="41">
        <v>0.2</v>
      </c>
      <c r="E1900" s="1352">
        <v>1618</v>
      </c>
      <c r="F1900" s="1352">
        <v>647</v>
      </c>
      <c r="G1900" s="1352">
        <v>420</v>
      </c>
      <c r="H1900" s="51">
        <v>50</v>
      </c>
      <c r="I1900" s="185"/>
    </row>
    <row r="1901" spans="1:12" ht="11.25" customHeight="1" outlineLevel="2" x14ac:dyDescent="0.2">
      <c r="A1901" s="7"/>
      <c r="B1901" s="39" t="s">
        <v>860</v>
      </c>
      <c r="C1901" s="40" t="s">
        <v>5888</v>
      </c>
      <c r="D1901" s="41">
        <v>0.2</v>
      </c>
      <c r="E1901" s="1352">
        <v>1618</v>
      </c>
      <c r="F1901" s="1352">
        <v>647</v>
      </c>
      <c r="G1901" s="1352">
        <v>420</v>
      </c>
      <c r="H1901" s="51">
        <v>50</v>
      </c>
      <c r="I1901" s="185"/>
      <c r="J1901" s="1502" t="s">
        <v>861</v>
      </c>
      <c r="K1901" s="1503"/>
      <c r="L1901" s="876"/>
    </row>
    <row r="1902" spans="1:12" ht="11.25" customHeight="1" outlineLevel="2" x14ac:dyDescent="0.2">
      <c r="A1902" s="7"/>
      <c r="B1902" s="39" t="s">
        <v>862</v>
      </c>
      <c r="C1902" s="40" t="s">
        <v>5889</v>
      </c>
      <c r="D1902" s="41">
        <v>0.2</v>
      </c>
      <c r="E1902" s="1352">
        <v>1618</v>
      </c>
      <c r="F1902" s="1352">
        <v>647</v>
      </c>
      <c r="G1902" s="1352">
        <v>420</v>
      </c>
      <c r="H1902" s="51">
        <v>50</v>
      </c>
      <c r="I1902" s="185"/>
      <c r="J1902" s="1506"/>
      <c r="K1902" s="1503"/>
      <c r="L1902" s="876"/>
    </row>
    <row r="1903" spans="1:12" ht="11.25" customHeight="1" outlineLevel="2" x14ac:dyDescent="0.2">
      <c r="A1903" s="7"/>
      <c r="B1903" s="39" t="s">
        <v>863</v>
      </c>
      <c r="C1903" s="40" t="s">
        <v>5890</v>
      </c>
      <c r="D1903" s="41">
        <v>0.2</v>
      </c>
      <c r="E1903" s="1352">
        <v>1618</v>
      </c>
      <c r="F1903" s="1352">
        <v>647</v>
      </c>
      <c r="G1903" s="1352">
        <v>420</v>
      </c>
      <c r="H1903" s="51">
        <v>50</v>
      </c>
      <c r="I1903" s="185"/>
      <c r="J1903" s="1506"/>
      <c r="K1903" s="1503"/>
      <c r="L1903" s="876"/>
    </row>
    <row r="1904" spans="1:12" ht="11.25" customHeight="1" outlineLevel="2" x14ac:dyDescent="0.2">
      <c r="A1904" s="7"/>
      <c r="B1904" s="39" t="s">
        <v>864</v>
      </c>
      <c r="C1904" s="40" t="s">
        <v>5891</v>
      </c>
      <c r="D1904" s="41">
        <v>0.2</v>
      </c>
      <c r="E1904" s="1352">
        <v>1618</v>
      </c>
      <c r="F1904" s="1352">
        <v>647</v>
      </c>
      <c r="G1904" s="1352">
        <v>420</v>
      </c>
      <c r="H1904" s="51">
        <v>50</v>
      </c>
      <c r="I1904" s="185"/>
      <c r="J1904" s="1506"/>
      <c r="K1904" s="1503"/>
      <c r="L1904" s="876"/>
    </row>
    <row r="1905" spans="1:12" ht="11.25" customHeight="1" outlineLevel="2" x14ac:dyDescent="0.2">
      <c r="A1905" s="7"/>
      <c r="B1905" s="39" t="s">
        <v>865</v>
      </c>
      <c r="C1905" s="40" t="s">
        <v>5892</v>
      </c>
      <c r="D1905" s="41">
        <v>0.2</v>
      </c>
      <c r="E1905" s="1352">
        <v>1618</v>
      </c>
      <c r="F1905" s="1352">
        <v>647</v>
      </c>
      <c r="G1905" s="1352">
        <v>420</v>
      </c>
      <c r="H1905" s="51">
        <v>50</v>
      </c>
      <c r="I1905" s="104" t="s">
        <v>74</v>
      </c>
      <c r="J1905" s="1506"/>
      <c r="K1905" s="1503"/>
      <c r="L1905" s="876"/>
    </row>
    <row r="1906" spans="1:12" ht="11.25" customHeight="1" outlineLevel="2" x14ac:dyDescent="0.2">
      <c r="A1906" s="7"/>
      <c r="B1906" s="39" t="s">
        <v>866</v>
      </c>
      <c r="C1906" s="40" t="s">
        <v>5893</v>
      </c>
      <c r="D1906" s="217">
        <v>0.14000000000000001</v>
      </c>
      <c r="E1906" s="1352">
        <v>1496</v>
      </c>
      <c r="F1906" s="1352">
        <v>598</v>
      </c>
      <c r="G1906" s="1352">
        <v>378</v>
      </c>
      <c r="H1906" s="51">
        <v>50</v>
      </c>
      <c r="I1906" s="185"/>
    </row>
    <row r="1907" spans="1:12" ht="11.25" customHeight="1" outlineLevel="2" x14ac:dyDescent="0.2">
      <c r="A1907" s="7"/>
      <c r="B1907" s="39" t="s">
        <v>867</v>
      </c>
      <c r="C1907" s="40" t="s">
        <v>5894</v>
      </c>
      <c r="D1907" s="217">
        <v>0.14000000000000001</v>
      </c>
      <c r="E1907" s="1352">
        <v>1496</v>
      </c>
      <c r="F1907" s="1352">
        <v>598</v>
      </c>
      <c r="G1907" s="1352">
        <v>378</v>
      </c>
      <c r="H1907" s="51">
        <v>50</v>
      </c>
      <c r="I1907" s="185"/>
    </row>
    <row r="1908" spans="1:12" ht="11.25" customHeight="1" outlineLevel="2" x14ac:dyDescent="0.2">
      <c r="A1908" s="7"/>
      <c r="B1908" s="39" t="s">
        <v>868</v>
      </c>
      <c r="C1908" s="40" t="s">
        <v>5895</v>
      </c>
      <c r="D1908" s="217">
        <v>0.14000000000000001</v>
      </c>
      <c r="E1908" s="1352">
        <v>1496</v>
      </c>
      <c r="F1908" s="1352">
        <v>598</v>
      </c>
      <c r="G1908" s="1352">
        <v>378</v>
      </c>
      <c r="H1908" s="51">
        <v>50</v>
      </c>
      <c r="I1908" s="185"/>
    </row>
    <row r="1909" spans="1:12" ht="11.25" customHeight="1" outlineLevel="2" x14ac:dyDescent="0.2">
      <c r="A1909" s="7"/>
      <c r="B1909" s="39" t="s">
        <v>869</v>
      </c>
      <c r="C1909" s="40" t="s">
        <v>5896</v>
      </c>
      <c r="D1909" s="217">
        <v>0.14000000000000001</v>
      </c>
      <c r="E1909" s="1352">
        <v>1496</v>
      </c>
      <c r="F1909" s="1352">
        <v>598</v>
      </c>
      <c r="G1909" s="1352">
        <v>378</v>
      </c>
      <c r="H1909" s="51">
        <v>50</v>
      </c>
      <c r="I1909" s="80"/>
    </row>
    <row r="1910" spans="1:12" ht="11.25" customHeight="1" outlineLevel="2" x14ac:dyDescent="0.2">
      <c r="A1910" s="7"/>
      <c r="B1910" s="39" t="s">
        <v>870</v>
      </c>
      <c r="C1910" s="40" t="s">
        <v>5897</v>
      </c>
      <c r="D1910" s="41">
        <v>0.14000000000000001</v>
      </c>
      <c r="E1910" s="1352">
        <v>1337</v>
      </c>
      <c r="F1910" s="1352">
        <v>535</v>
      </c>
      <c r="G1910" s="1352">
        <v>324</v>
      </c>
      <c r="H1910" s="51">
        <v>50</v>
      </c>
      <c r="I1910" s="80"/>
    </row>
    <row r="1911" spans="1:12" ht="11.25" customHeight="1" outlineLevel="2" x14ac:dyDescent="0.2">
      <c r="A1911" s="7"/>
      <c r="B1911" s="39" t="s">
        <v>871</v>
      </c>
      <c r="C1911" s="40" t="s">
        <v>5898</v>
      </c>
      <c r="D1911" s="217">
        <v>0.14000000000000001</v>
      </c>
      <c r="E1911" s="1352">
        <v>1337</v>
      </c>
      <c r="F1911" s="1352">
        <v>535</v>
      </c>
      <c r="G1911" s="1352">
        <v>324</v>
      </c>
      <c r="H1911" s="51">
        <v>50</v>
      </c>
      <c r="I1911" s="185"/>
    </row>
    <row r="1912" spans="1:12" ht="11.25" customHeight="1" outlineLevel="2" x14ac:dyDescent="0.2">
      <c r="A1912" s="7"/>
      <c r="B1912" s="39" t="s">
        <v>872</v>
      </c>
      <c r="C1912" s="40" t="s">
        <v>5899</v>
      </c>
      <c r="D1912" s="217">
        <v>0.14000000000000001</v>
      </c>
      <c r="E1912" s="1352">
        <v>1337</v>
      </c>
      <c r="F1912" s="1352">
        <v>535</v>
      </c>
      <c r="G1912" s="1352">
        <v>324</v>
      </c>
      <c r="H1912" s="51">
        <v>50</v>
      </c>
      <c r="I1912" s="185"/>
    </row>
    <row r="1913" spans="1:12" ht="11.25" customHeight="1" outlineLevel="2" x14ac:dyDescent="0.2">
      <c r="A1913" s="7"/>
      <c r="B1913" s="39" t="s">
        <v>873</v>
      </c>
      <c r="C1913" s="40" t="s">
        <v>5900</v>
      </c>
      <c r="D1913" s="217">
        <v>0.14000000000000001</v>
      </c>
      <c r="E1913" s="1352">
        <v>1337</v>
      </c>
      <c r="F1913" s="1352">
        <v>535</v>
      </c>
      <c r="G1913" s="1352">
        <v>324</v>
      </c>
      <c r="H1913" s="51">
        <v>50</v>
      </c>
      <c r="I1913" s="185"/>
    </row>
    <row r="1914" spans="1:12" ht="11.25" customHeight="1" outlineLevel="2" x14ac:dyDescent="0.2">
      <c r="A1914" s="7"/>
      <c r="B1914" s="39" t="s">
        <v>874</v>
      </c>
      <c r="C1914" s="40" t="s">
        <v>5901</v>
      </c>
      <c r="D1914" s="217">
        <v>0.14000000000000001</v>
      </c>
      <c r="E1914" s="1354">
        <v>1337</v>
      </c>
      <c r="F1914" s="1354">
        <v>535</v>
      </c>
      <c r="G1914" s="1354">
        <v>324</v>
      </c>
      <c r="H1914" s="51">
        <v>50</v>
      </c>
      <c r="I1914" s="216"/>
    </row>
    <row r="1915" spans="1:12" ht="11.25" customHeight="1" outlineLevel="2" thickBot="1" x14ac:dyDescent="0.25">
      <c r="A1915" s="7"/>
      <c r="B1915" s="386" t="s">
        <v>875</v>
      </c>
      <c r="C1915" s="449" t="s">
        <v>5902</v>
      </c>
      <c r="D1915" s="230">
        <v>0.14000000000000001</v>
      </c>
      <c r="E1915" s="1353">
        <v>1337</v>
      </c>
      <c r="F1915" s="1353">
        <v>535</v>
      </c>
      <c r="G1915" s="1353">
        <v>324</v>
      </c>
      <c r="H1915" s="170">
        <v>50</v>
      </c>
      <c r="I1915" s="242"/>
    </row>
    <row r="1916" spans="1:12" ht="15" customHeight="1" outlineLevel="1" thickBot="1" x14ac:dyDescent="0.25">
      <c r="A1916" s="27"/>
      <c r="B1916" s="52" t="s">
        <v>15</v>
      </c>
      <c r="C1916" s="180" t="s">
        <v>5903</v>
      </c>
      <c r="D1916" s="47" t="s">
        <v>16</v>
      </c>
      <c r="E1916" s="1347" t="s">
        <v>17</v>
      </c>
      <c r="F1916" s="1347" t="s">
        <v>2625</v>
      </c>
      <c r="G1916" s="1347" t="s">
        <v>4154</v>
      </c>
      <c r="H1916" s="1301" t="s">
        <v>18</v>
      </c>
      <c r="I1916" s="74" t="s">
        <v>19</v>
      </c>
    </row>
    <row r="1917" spans="1:12" ht="54.75" customHeight="1" outlineLevel="2" thickBot="1" x14ac:dyDescent="0.25">
      <c r="A1917" s="7"/>
      <c r="B1917" s="882" t="s">
        <v>876</v>
      </c>
      <c r="C1917" s="932" t="s">
        <v>5904</v>
      </c>
      <c r="D1917" s="230">
        <v>0.435</v>
      </c>
      <c r="E1917" s="1353">
        <v>2607</v>
      </c>
      <c r="F1917" s="1353">
        <v>1043</v>
      </c>
      <c r="G1917" s="1353">
        <v>767</v>
      </c>
      <c r="H1917" s="170">
        <v>50</v>
      </c>
      <c r="I1917" s="242"/>
      <c r="J1917" s="1513" t="s">
        <v>877</v>
      </c>
      <c r="K1917" s="1514"/>
      <c r="L1917" s="1060"/>
    </row>
    <row r="1918" spans="1:12" ht="15" customHeight="1" outlineLevel="1" thickBot="1" x14ac:dyDescent="0.25">
      <c r="A1918" s="34"/>
      <c r="B1918" s="52" t="s">
        <v>15</v>
      </c>
      <c r="C1918" s="180" t="s">
        <v>5905</v>
      </c>
      <c r="D1918" s="47" t="s">
        <v>16</v>
      </c>
      <c r="E1918" s="1347" t="s">
        <v>17</v>
      </c>
      <c r="F1918" s="1347" t="s">
        <v>2625</v>
      </c>
      <c r="G1918" s="1347" t="s">
        <v>4154</v>
      </c>
      <c r="H1918" s="1301" t="s">
        <v>18</v>
      </c>
      <c r="I1918" s="74" t="s">
        <v>19</v>
      </c>
    </row>
    <row r="1919" spans="1:12" ht="20.25" customHeight="1" outlineLevel="2" x14ac:dyDescent="0.2">
      <c r="A1919" s="165"/>
      <c r="B1919" s="247" t="s">
        <v>878</v>
      </c>
      <c r="C1919" s="1013" t="s">
        <v>5906</v>
      </c>
      <c r="D1919" s="98">
        <v>0.34</v>
      </c>
      <c r="E1919" s="1348">
        <v>2777</v>
      </c>
      <c r="F1919" s="1348">
        <v>1111</v>
      </c>
      <c r="G1919" s="1348">
        <v>805</v>
      </c>
      <c r="H1919" s="50">
        <v>50</v>
      </c>
      <c r="I1919" s="184"/>
      <c r="J1919" s="1513" t="s">
        <v>2783</v>
      </c>
      <c r="K1919" s="1514"/>
      <c r="L1919" s="1060"/>
    </row>
    <row r="1920" spans="1:12" ht="20.25" customHeight="1" outlineLevel="2" x14ac:dyDescent="0.2">
      <c r="A1920" s="165"/>
      <c r="B1920" s="245" t="s">
        <v>879</v>
      </c>
      <c r="C1920" s="473" t="s">
        <v>5907</v>
      </c>
      <c r="D1920" s="41">
        <v>0.34</v>
      </c>
      <c r="E1920" s="1352">
        <v>2777</v>
      </c>
      <c r="F1920" s="1352">
        <v>1111</v>
      </c>
      <c r="G1920" s="1352">
        <v>805</v>
      </c>
      <c r="H1920" s="51">
        <v>50</v>
      </c>
      <c r="I1920" s="185"/>
      <c r="J1920" s="1513"/>
      <c r="K1920" s="1514"/>
      <c r="L1920" s="1060"/>
    </row>
    <row r="1921" spans="1:14" ht="20.25" customHeight="1" outlineLevel="2" thickBot="1" x14ac:dyDescent="0.25">
      <c r="A1921" s="165"/>
      <c r="B1921" s="627" t="s">
        <v>880</v>
      </c>
      <c r="C1921" s="933" t="s">
        <v>5908</v>
      </c>
      <c r="D1921" s="100">
        <v>0.34</v>
      </c>
      <c r="E1921" s="1354">
        <v>2777</v>
      </c>
      <c r="F1921" s="1354">
        <v>1111</v>
      </c>
      <c r="G1921" s="1354">
        <v>805</v>
      </c>
      <c r="H1921" s="45">
        <v>50</v>
      </c>
      <c r="I1921" s="216"/>
      <c r="J1921" s="1513"/>
      <c r="K1921" s="1514"/>
      <c r="L1921" s="1060"/>
    </row>
    <row r="1922" spans="1:14" ht="15" customHeight="1" outlineLevel="1" thickBot="1" x14ac:dyDescent="0.25">
      <c r="A1922" s="34"/>
      <c r="B1922" s="52" t="s">
        <v>15</v>
      </c>
      <c r="C1922" s="180" t="s">
        <v>5909</v>
      </c>
      <c r="D1922" s="47" t="s">
        <v>16</v>
      </c>
      <c r="E1922" s="1347" t="s">
        <v>17</v>
      </c>
      <c r="F1922" s="1347" t="s">
        <v>2625</v>
      </c>
      <c r="G1922" s="1347" t="s">
        <v>4154</v>
      </c>
      <c r="H1922" s="1301" t="s">
        <v>18</v>
      </c>
      <c r="I1922" s="74" t="s">
        <v>19</v>
      </c>
      <c r="L1922" s="874"/>
    </row>
    <row r="1923" spans="1:14" ht="11.25" customHeight="1" outlineLevel="2" x14ac:dyDescent="0.2">
      <c r="A1923" s="165"/>
      <c r="B1923" s="1014" t="s">
        <v>881</v>
      </c>
      <c r="C1923" s="1005" t="s">
        <v>5910</v>
      </c>
      <c r="D1923" s="119">
        <v>1</v>
      </c>
      <c r="E1923" s="1348">
        <v>6618</v>
      </c>
      <c r="F1923" s="1348">
        <v>2647</v>
      </c>
      <c r="G1923" s="1348">
        <v>2034</v>
      </c>
      <c r="H1923" s="50">
        <v>50</v>
      </c>
      <c r="I1923" s="104" t="s">
        <v>74</v>
      </c>
      <c r="J1923" s="1502" t="s">
        <v>2784</v>
      </c>
      <c r="K1923" s="1496"/>
      <c r="L1923" s="1086"/>
      <c r="M1923" s="785"/>
      <c r="N1923" s="785"/>
    </row>
    <row r="1924" spans="1:14" ht="11.25" customHeight="1" outlineLevel="2" x14ac:dyDescent="0.2">
      <c r="A1924" s="165"/>
      <c r="B1924" s="246" t="s">
        <v>882</v>
      </c>
      <c r="C1924" s="683" t="s">
        <v>5911</v>
      </c>
      <c r="D1924" s="117">
        <v>1</v>
      </c>
      <c r="E1924" s="1352">
        <v>6618</v>
      </c>
      <c r="F1924" s="1352">
        <v>2647</v>
      </c>
      <c r="G1924" s="1352">
        <v>2034</v>
      </c>
      <c r="H1924" s="51">
        <v>50</v>
      </c>
      <c r="I1924" s="42"/>
      <c r="J1924" s="1502"/>
      <c r="K1924" s="1496"/>
      <c r="L1924" s="1086"/>
      <c r="M1924" s="785"/>
      <c r="N1924" s="785"/>
    </row>
    <row r="1925" spans="1:14" ht="11.25" customHeight="1" outlineLevel="2" x14ac:dyDescent="0.2">
      <c r="A1925" s="165"/>
      <c r="B1925" s="246" t="s">
        <v>883</v>
      </c>
      <c r="C1925" s="683" t="s">
        <v>5912</v>
      </c>
      <c r="D1925" s="117">
        <v>1</v>
      </c>
      <c r="E1925" s="1352">
        <v>6618</v>
      </c>
      <c r="F1925" s="1352">
        <v>2647</v>
      </c>
      <c r="G1925" s="1352">
        <v>2034</v>
      </c>
      <c r="H1925" s="51">
        <v>50</v>
      </c>
      <c r="I1925" s="42"/>
      <c r="J1925" s="1502"/>
      <c r="K1925" s="1496"/>
      <c r="L1925" s="1086"/>
      <c r="M1925" s="785"/>
      <c r="N1925" s="785"/>
    </row>
    <row r="1926" spans="1:14" ht="11.25" customHeight="1" outlineLevel="2" x14ac:dyDescent="0.2">
      <c r="A1926" s="165"/>
      <c r="B1926" s="246" t="s">
        <v>884</v>
      </c>
      <c r="C1926" s="683" t="s">
        <v>5913</v>
      </c>
      <c r="D1926" s="117">
        <v>1</v>
      </c>
      <c r="E1926" s="1352">
        <v>6618</v>
      </c>
      <c r="F1926" s="1352">
        <v>2647</v>
      </c>
      <c r="G1926" s="1352">
        <v>2034</v>
      </c>
      <c r="H1926" s="51">
        <v>50</v>
      </c>
      <c r="I1926" s="42"/>
      <c r="J1926" s="1502"/>
      <c r="K1926" s="1496"/>
      <c r="L1926" s="1086"/>
      <c r="M1926" s="785"/>
      <c r="N1926" s="785"/>
    </row>
    <row r="1927" spans="1:14" ht="11.25" customHeight="1" outlineLevel="2" x14ac:dyDescent="0.2">
      <c r="A1927" s="165"/>
      <c r="B1927" s="246" t="s">
        <v>885</v>
      </c>
      <c r="C1927" s="683" t="s">
        <v>5914</v>
      </c>
      <c r="D1927" s="117">
        <v>1</v>
      </c>
      <c r="E1927" s="1352">
        <v>6618</v>
      </c>
      <c r="F1927" s="1352">
        <v>2647</v>
      </c>
      <c r="G1927" s="1352">
        <v>2034</v>
      </c>
      <c r="H1927" s="51">
        <v>50</v>
      </c>
      <c r="I1927" s="42"/>
      <c r="J1927" s="1502"/>
      <c r="K1927" s="1496"/>
      <c r="L1927" s="1086"/>
      <c r="M1927" s="785"/>
      <c r="N1927" s="785"/>
    </row>
    <row r="1928" spans="1:14" ht="11.25" customHeight="1" outlineLevel="2" x14ac:dyDescent="0.2">
      <c r="A1928" s="165"/>
      <c r="B1928" s="246" t="s">
        <v>886</v>
      </c>
      <c r="C1928" s="683" t="s">
        <v>5915</v>
      </c>
      <c r="D1928" s="117">
        <v>1</v>
      </c>
      <c r="E1928" s="1352">
        <v>6618</v>
      </c>
      <c r="F1928" s="1352">
        <v>2647</v>
      </c>
      <c r="G1928" s="1352">
        <v>2034</v>
      </c>
      <c r="H1928" s="51">
        <v>50</v>
      </c>
      <c r="I1928" s="42"/>
      <c r="J1928" s="1502"/>
      <c r="K1928" s="1496"/>
      <c r="L1928" s="1086"/>
      <c r="M1928" s="785"/>
      <c r="N1928" s="785"/>
    </row>
    <row r="1929" spans="1:14" ht="11.25" customHeight="1" outlineLevel="2" thickBot="1" x14ac:dyDescent="0.25">
      <c r="A1929" s="165"/>
      <c r="B1929" s="934" t="s">
        <v>887</v>
      </c>
      <c r="C1929" s="930" t="s">
        <v>5916</v>
      </c>
      <c r="D1929" s="120">
        <v>1</v>
      </c>
      <c r="E1929" s="1354">
        <v>6618</v>
      </c>
      <c r="F1929" s="1354">
        <v>2647</v>
      </c>
      <c r="G1929" s="1354">
        <v>2034</v>
      </c>
      <c r="H1929" s="45">
        <v>50</v>
      </c>
      <c r="I1929" s="44"/>
      <c r="J1929" s="1502"/>
      <c r="K1929" s="1496"/>
      <c r="L1929" s="1086"/>
      <c r="M1929" s="785"/>
      <c r="N1929" s="785"/>
    </row>
    <row r="1930" spans="1:14" ht="15" customHeight="1" outlineLevel="1" thickBot="1" x14ac:dyDescent="0.25">
      <c r="A1930" s="34"/>
      <c r="B1930" s="52" t="s">
        <v>15</v>
      </c>
      <c r="C1930" s="180" t="s">
        <v>5917</v>
      </c>
      <c r="D1930" s="47" t="s">
        <v>16</v>
      </c>
      <c r="E1930" s="1347" t="s">
        <v>17</v>
      </c>
      <c r="F1930" s="1347" t="s">
        <v>2625</v>
      </c>
      <c r="G1930" s="1347" t="s">
        <v>4154</v>
      </c>
      <c r="H1930" s="1301" t="s">
        <v>18</v>
      </c>
      <c r="I1930" s="74" t="s">
        <v>19</v>
      </c>
    </row>
    <row r="1931" spans="1:14" ht="20.25" customHeight="1" outlineLevel="3" x14ac:dyDescent="0.2">
      <c r="A1931" s="165"/>
      <c r="B1931" s="247" t="s">
        <v>888</v>
      </c>
      <c r="C1931" s="426" t="s">
        <v>5918</v>
      </c>
      <c r="D1931" s="98">
        <v>0.4</v>
      </c>
      <c r="E1931" s="1348">
        <v>2619</v>
      </c>
      <c r="F1931" s="1348">
        <v>1047</v>
      </c>
      <c r="G1931" s="1348">
        <v>682</v>
      </c>
      <c r="H1931" s="50">
        <v>50</v>
      </c>
      <c r="I1931" s="186"/>
      <c r="J1931" s="1513" t="s">
        <v>2785</v>
      </c>
      <c r="K1931" s="1514"/>
      <c r="L1931" s="1060"/>
    </row>
    <row r="1932" spans="1:14" ht="20.25" customHeight="1" outlineLevel="3" thickBot="1" x14ac:dyDescent="0.25">
      <c r="A1932" s="166"/>
      <c r="B1932" s="248" t="s">
        <v>889</v>
      </c>
      <c r="C1932" s="36" t="s">
        <v>5919</v>
      </c>
      <c r="D1932" s="230">
        <v>1.05</v>
      </c>
      <c r="E1932" s="1354">
        <v>3248</v>
      </c>
      <c r="F1932" s="1354">
        <v>1299</v>
      </c>
      <c r="G1932" s="1353">
        <v>888</v>
      </c>
      <c r="H1932" s="170">
        <v>50</v>
      </c>
      <c r="I1932" s="249"/>
      <c r="J1932" s="1513" t="s">
        <v>2786</v>
      </c>
      <c r="K1932" s="1514"/>
      <c r="L1932" s="1060"/>
    </row>
    <row r="1933" spans="1:14" ht="15" customHeight="1" outlineLevel="1" thickBot="1" x14ac:dyDescent="0.25">
      <c r="A1933" s="142" t="s">
        <v>14</v>
      </c>
      <c r="B1933" s="52" t="s">
        <v>15</v>
      </c>
      <c r="C1933" s="180" t="s">
        <v>5920</v>
      </c>
      <c r="D1933" s="47" t="s">
        <v>16</v>
      </c>
      <c r="E1933" s="1347" t="s">
        <v>17</v>
      </c>
      <c r="F1933" s="1347" t="s">
        <v>2625</v>
      </c>
      <c r="G1933" s="1347" t="s">
        <v>4154</v>
      </c>
      <c r="H1933" s="1301" t="s">
        <v>18</v>
      </c>
      <c r="I1933" s="74" t="s">
        <v>19</v>
      </c>
      <c r="L1933" s="874"/>
    </row>
    <row r="1934" spans="1:14" ht="11.25" customHeight="1" outlineLevel="2" x14ac:dyDescent="0.2">
      <c r="A1934" s="7"/>
      <c r="B1934" s="1015" t="s">
        <v>890</v>
      </c>
      <c r="C1934" s="1016" t="s">
        <v>5921</v>
      </c>
      <c r="D1934" s="1017">
        <v>0.06</v>
      </c>
      <c r="E1934" s="1348">
        <v>867</v>
      </c>
      <c r="F1934" s="1348">
        <v>347</v>
      </c>
      <c r="G1934" s="1348">
        <v>193</v>
      </c>
      <c r="H1934" s="50">
        <v>100</v>
      </c>
      <c r="I1934" s="104" t="s">
        <v>74</v>
      </c>
      <c r="J1934" s="1502" t="s">
        <v>2787</v>
      </c>
      <c r="K1934" s="1496"/>
      <c r="L1934" s="1086"/>
    </row>
    <row r="1935" spans="1:14" ht="11.25" customHeight="1" outlineLevel="2" x14ac:dyDescent="0.2">
      <c r="A1935" s="7"/>
      <c r="B1935" s="250" t="s">
        <v>891</v>
      </c>
      <c r="C1935" s="474" t="s">
        <v>5922</v>
      </c>
      <c r="D1935" s="251">
        <v>0.06</v>
      </c>
      <c r="E1935" s="1352">
        <v>867</v>
      </c>
      <c r="F1935" s="1352">
        <v>347</v>
      </c>
      <c r="G1935" s="1352">
        <v>193</v>
      </c>
      <c r="H1935" s="51">
        <v>100</v>
      </c>
      <c r="I1935" s="185"/>
      <c r="J1935" s="1502"/>
      <c r="K1935" s="1496"/>
      <c r="L1935" s="1086"/>
    </row>
    <row r="1936" spans="1:14" ht="11.25" customHeight="1" outlineLevel="2" x14ac:dyDescent="0.2">
      <c r="A1936" s="7"/>
      <c r="B1936" s="250" t="s">
        <v>892</v>
      </c>
      <c r="C1936" s="474" t="s">
        <v>5923</v>
      </c>
      <c r="D1936" s="251">
        <v>0.06</v>
      </c>
      <c r="E1936" s="1352">
        <v>867</v>
      </c>
      <c r="F1936" s="1352">
        <v>347</v>
      </c>
      <c r="G1936" s="1352">
        <v>193</v>
      </c>
      <c r="H1936" s="51">
        <v>100</v>
      </c>
      <c r="I1936" s="185"/>
      <c r="J1936" s="1502"/>
      <c r="K1936" s="1496"/>
      <c r="L1936" s="1086"/>
    </row>
    <row r="1937" spans="1:12" ht="11.25" customHeight="1" outlineLevel="2" x14ac:dyDescent="0.2">
      <c r="A1937" s="7"/>
      <c r="B1937" s="250" t="s">
        <v>893</v>
      </c>
      <c r="C1937" s="474" t="s">
        <v>5924</v>
      </c>
      <c r="D1937" s="251">
        <v>0.06</v>
      </c>
      <c r="E1937" s="1352">
        <v>867</v>
      </c>
      <c r="F1937" s="1352">
        <v>347</v>
      </c>
      <c r="G1937" s="1352">
        <v>193</v>
      </c>
      <c r="H1937" s="51">
        <v>100</v>
      </c>
      <c r="I1937" s="185"/>
      <c r="J1937" s="1502"/>
      <c r="K1937" s="1496"/>
      <c r="L1937" s="1086"/>
    </row>
    <row r="1938" spans="1:12" ht="11.25" customHeight="1" outlineLevel="2" x14ac:dyDescent="0.2">
      <c r="A1938" s="7"/>
      <c r="B1938" s="250" t="s">
        <v>894</v>
      </c>
      <c r="C1938" s="474" t="s">
        <v>5925</v>
      </c>
      <c r="D1938" s="251">
        <v>0.06</v>
      </c>
      <c r="E1938" s="1352">
        <v>867</v>
      </c>
      <c r="F1938" s="1352">
        <v>347</v>
      </c>
      <c r="G1938" s="1352">
        <v>193</v>
      </c>
      <c r="H1938" s="51">
        <v>100</v>
      </c>
      <c r="I1938" s="185"/>
      <c r="L1938" s="874"/>
    </row>
    <row r="1939" spans="1:12" ht="11.25" customHeight="1" outlineLevel="2" x14ac:dyDescent="0.2">
      <c r="A1939" s="7"/>
      <c r="B1939" s="250" t="s">
        <v>895</v>
      </c>
      <c r="C1939" s="474" t="s">
        <v>5926</v>
      </c>
      <c r="D1939" s="251">
        <v>0.06</v>
      </c>
      <c r="E1939" s="1352">
        <v>867</v>
      </c>
      <c r="F1939" s="1352">
        <v>347</v>
      </c>
      <c r="G1939" s="1352">
        <v>193</v>
      </c>
      <c r="H1939" s="51">
        <v>100</v>
      </c>
      <c r="I1939" s="185"/>
      <c r="L1939" s="874"/>
    </row>
    <row r="1940" spans="1:12" ht="11.25" customHeight="1" outlineLevel="2" thickBot="1" x14ac:dyDescent="0.25">
      <c r="A1940" s="7"/>
      <c r="B1940" s="252" t="s">
        <v>896</v>
      </c>
      <c r="C1940" s="475" t="s">
        <v>5927</v>
      </c>
      <c r="D1940" s="254">
        <v>0.06</v>
      </c>
      <c r="E1940" s="1354">
        <v>867</v>
      </c>
      <c r="F1940" s="1354">
        <v>347</v>
      </c>
      <c r="G1940" s="1354">
        <v>193</v>
      </c>
      <c r="H1940" s="45">
        <v>100</v>
      </c>
      <c r="I1940" s="216"/>
      <c r="L1940" s="874"/>
    </row>
    <row r="1941" spans="1:12" ht="11.25" customHeight="1" outlineLevel="2" x14ac:dyDescent="0.2">
      <c r="A1941" s="7"/>
      <c r="B1941" s="250" t="s">
        <v>897</v>
      </c>
      <c r="C1941" s="474" t="s">
        <v>5928</v>
      </c>
      <c r="D1941" s="606">
        <v>0.107</v>
      </c>
      <c r="E1941" s="1350">
        <v>1131</v>
      </c>
      <c r="F1941" s="1350">
        <v>452</v>
      </c>
      <c r="G1941" s="1350">
        <v>256</v>
      </c>
      <c r="H1941" s="62">
        <v>100</v>
      </c>
      <c r="I1941" s="104" t="s">
        <v>74</v>
      </c>
      <c r="J1941" s="1502" t="s">
        <v>2788</v>
      </c>
      <c r="K1941" s="1496"/>
      <c r="L1941" s="1086"/>
    </row>
    <row r="1942" spans="1:12" ht="11.25" customHeight="1" outlineLevel="2" x14ac:dyDescent="0.2">
      <c r="A1942" s="7"/>
      <c r="B1942" s="250" t="s">
        <v>898</v>
      </c>
      <c r="C1942" s="474" t="s">
        <v>5929</v>
      </c>
      <c r="D1942" s="607">
        <v>0.107</v>
      </c>
      <c r="E1942" s="1352">
        <v>1131</v>
      </c>
      <c r="F1942" s="1352">
        <v>452</v>
      </c>
      <c r="G1942" s="1352">
        <v>256</v>
      </c>
      <c r="H1942" s="51">
        <v>100</v>
      </c>
      <c r="I1942" s="185"/>
      <c r="J1942" s="1502"/>
      <c r="K1942" s="1496"/>
      <c r="L1942" s="1086"/>
    </row>
    <row r="1943" spans="1:12" ht="11.25" customHeight="1" outlineLevel="2" x14ac:dyDescent="0.2">
      <c r="A1943" s="7"/>
      <c r="B1943" s="250" t="s">
        <v>899</v>
      </c>
      <c r="C1943" s="474" t="s">
        <v>5930</v>
      </c>
      <c r="D1943" s="607">
        <v>0.107</v>
      </c>
      <c r="E1943" s="1352">
        <v>1131</v>
      </c>
      <c r="F1943" s="1352">
        <v>452</v>
      </c>
      <c r="G1943" s="1352">
        <v>256</v>
      </c>
      <c r="H1943" s="51">
        <v>100</v>
      </c>
      <c r="I1943" s="185"/>
      <c r="J1943" s="1502"/>
      <c r="K1943" s="1496"/>
      <c r="L1943" s="1086"/>
    </row>
    <row r="1944" spans="1:12" ht="11.25" customHeight="1" outlineLevel="2" x14ac:dyDescent="0.2">
      <c r="A1944" s="7"/>
      <c r="B1944" s="250" t="s">
        <v>900</v>
      </c>
      <c r="C1944" s="474" t="s">
        <v>5931</v>
      </c>
      <c r="D1944" s="607">
        <v>0.107</v>
      </c>
      <c r="E1944" s="1352">
        <v>1131</v>
      </c>
      <c r="F1944" s="1352">
        <v>452</v>
      </c>
      <c r="G1944" s="1352">
        <v>256</v>
      </c>
      <c r="H1944" s="51">
        <v>100</v>
      </c>
      <c r="I1944" s="185"/>
      <c r="J1944" s="1502"/>
      <c r="K1944" s="1496"/>
      <c r="L1944" s="1086"/>
    </row>
    <row r="1945" spans="1:12" ht="11.25" customHeight="1" outlineLevel="2" x14ac:dyDescent="0.2">
      <c r="A1945" s="7"/>
      <c r="B1945" s="250" t="s">
        <v>901</v>
      </c>
      <c r="C1945" s="474" t="s">
        <v>5932</v>
      </c>
      <c r="D1945" s="607">
        <v>0.107</v>
      </c>
      <c r="E1945" s="1352">
        <v>1131</v>
      </c>
      <c r="F1945" s="1352">
        <v>452</v>
      </c>
      <c r="G1945" s="1352">
        <v>256</v>
      </c>
      <c r="H1945" s="51">
        <v>100</v>
      </c>
      <c r="I1945" s="185"/>
      <c r="L1945" s="874"/>
    </row>
    <row r="1946" spans="1:12" ht="11.25" customHeight="1" outlineLevel="2" x14ac:dyDescent="0.2">
      <c r="A1946" s="7"/>
      <c r="B1946" s="250" t="s">
        <v>902</v>
      </c>
      <c r="C1946" s="474" t="s">
        <v>5933</v>
      </c>
      <c r="D1946" s="607">
        <v>0.107</v>
      </c>
      <c r="E1946" s="1352">
        <v>1131</v>
      </c>
      <c r="F1946" s="1352">
        <v>452</v>
      </c>
      <c r="G1946" s="1352">
        <v>256</v>
      </c>
      <c r="H1946" s="51">
        <v>100</v>
      </c>
      <c r="I1946" s="185"/>
      <c r="L1946" s="874"/>
    </row>
    <row r="1947" spans="1:12" ht="11.25" customHeight="1" outlineLevel="2" thickBot="1" x14ac:dyDescent="0.25">
      <c r="A1947" s="7"/>
      <c r="B1947" s="252" t="s">
        <v>903</v>
      </c>
      <c r="C1947" s="475" t="s">
        <v>5934</v>
      </c>
      <c r="D1947" s="608">
        <v>0.107</v>
      </c>
      <c r="E1947" s="1368">
        <v>1131</v>
      </c>
      <c r="F1947" s="1368">
        <v>452</v>
      </c>
      <c r="G1947" s="1368">
        <v>256</v>
      </c>
      <c r="H1947" s="66">
        <v>100</v>
      </c>
      <c r="I1947" s="224"/>
      <c r="L1947" s="874"/>
    </row>
    <row r="1948" spans="1:12" ht="11.25" customHeight="1" outlineLevel="2" x14ac:dyDescent="0.2">
      <c r="A1948" s="7"/>
      <c r="B1948" s="250" t="s">
        <v>904</v>
      </c>
      <c r="C1948" s="474" t="s">
        <v>5935</v>
      </c>
      <c r="D1948" s="251">
        <v>0.123</v>
      </c>
      <c r="E1948" s="1352">
        <v>1259</v>
      </c>
      <c r="F1948" s="1352">
        <v>504</v>
      </c>
      <c r="G1948" s="1352">
        <v>272</v>
      </c>
      <c r="H1948" s="51">
        <v>100</v>
      </c>
      <c r="I1948" s="104" t="s">
        <v>74</v>
      </c>
      <c r="J1948" s="1502" t="s">
        <v>2789</v>
      </c>
      <c r="K1948" s="1496"/>
      <c r="L1948" s="1086"/>
    </row>
    <row r="1949" spans="1:12" ht="11.25" customHeight="1" outlineLevel="2" x14ac:dyDescent="0.2">
      <c r="A1949" s="7"/>
      <c r="B1949" s="250" t="s">
        <v>905</v>
      </c>
      <c r="C1949" s="474" t="s">
        <v>5936</v>
      </c>
      <c r="D1949" s="251">
        <v>0.123</v>
      </c>
      <c r="E1949" s="1352">
        <v>1259</v>
      </c>
      <c r="F1949" s="1352">
        <v>504</v>
      </c>
      <c r="G1949" s="1352">
        <v>272</v>
      </c>
      <c r="H1949" s="51">
        <v>100</v>
      </c>
      <c r="I1949" s="185"/>
      <c r="J1949" s="1502"/>
      <c r="K1949" s="1496"/>
      <c r="L1949" s="1086"/>
    </row>
    <row r="1950" spans="1:12" ht="11.25" customHeight="1" outlineLevel="2" x14ac:dyDescent="0.2">
      <c r="A1950" s="7"/>
      <c r="B1950" s="250" t="s">
        <v>906</v>
      </c>
      <c r="C1950" s="474" t="s">
        <v>5937</v>
      </c>
      <c r="D1950" s="251">
        <v>0.123</v>
      </c>
      <c r="E1950" s="1352">
        <v>1259</v>
      </c>
      <c r="F1950" s="1352">
        <v>504</v>
      </c>
      <c r="G1950" s="1352">
        <v>272</v>
      </c>
      <c r="H1950" s="51">
        <v>100</v>
      </c>
      <c r="I1950" s="185"/>
      <c r="J1950" s="1502"/>
      <c r="K1950" s="1496"/>
      <c r="L1950" s="1086"/>
    </row>
    <row r="1951" spans="1:12" ht="11.25" customHeight="1" outlineLevel="2" x14ac:dyDescent="0.2">
      <c r="A1951" s="7"/>
      <c r="B1951" s="250" t="s">
        <v>907</v>
      </c>
      <c r="C1951" s="474" t="s">
        <v>5938</v>
      </c>
      <c r="D1951" s="251">
        <v>0.123</v>
      </c>
      <c r="E1951" s="1352">
        <v>1259</v>
      </c>
      <c r="F1951" s="1352">
        <v>504</v>
      </c>
      <c r="G1951" s="1352">
        <v>272</v>
      </c>
      <c r="H1951" s="51">
        <v>100</v>
      </c>
      <c r="I1951" s="185"/>
      <c r="J1951" s="1502"/>
      <c r="K1951" s="1496"/>
      <c r="L1951" s="1086"/>
    </row>
    <row r="1952" spans="1:12" ht="11.25" customHeight="1" outlineLevel="2" x14ac:dyDescent="0.2">
      <c r="A1952" s="7"/>
      <c r="B1952" s="250" t="s">
        <v>908</v>
      </c>
      <c r="C1952" s="474" t="s">
        <v>5939</v>
      </c>
      <c r="D1952" s="251">
        <v>0.123</v>
      </c>
      <c r="E1952" s="1352">
        <v>1259</v>
      </c>
      <c r="F1952" s="1352">
        <v>504</v>
      </c>
      <c r="G1952" s="1352">
        <v>272</v>
      </c>
      <c r="H1952" s="51">
        <v>100</v>
      </c>
      <c r="I1952" s="185"/>
      <c r="J1952" s="1502"/>
      <c r="K1952" s="1496"/>
      <c r="L1952" s="1086"/>
    </row>
    <row r="1953" spans="1:12" ht="11.25" customHeight="1" outlineLevel="2" x14ac:dyDescent="0.2">
      <c r="A1953" s="7"/>
      <c r="B1953" s="250" t="s">
        <v>909</v>
      </c>
      <c r="C1953" s="474" t="s">
        <v>5940</v>
      </c>
      <c r="D1953" s="217">
        <v>0.123</v>
      </c>
      <c r="E1953" s="1352">
        <v>1259</v>
      </c>
      <c r="F1953" s="1352">
        <v>504</v>
      </c>
      <c r="G1953" s="1352">
        <v>272</v>
      </c>
      <c r="H1953" s="51">
        <v>100</v>
      </c>
      <c r="I1953" s="185"/>
    </row>
    <row r="1954" spans="1:12" ht="11.25" customHeight="1" outlineLevel="2" thickBot="1" x14ac:dyDescent="0.25">
      <c r="A1954" s="7"/>
      <c r="B1954" s="253" t="s">
        <v>910</v>
      </c>
      <c r="C1954" s="476" t="s">
        <v>5941</v>
      </c>
      <c r="D1954" s="254">
        <v>0.123</v>
      </c>
      <c r="E1954" s="1354">
        <v>1259</v>
      </c>
      <c r="F1954" s="1354">
        <v>504</v>
      </c>
      <c r="G1954" s="1354">
        <v>272</v>
      </c>
      <c r="H1954" s="45">
        <v>100</v>
      </c>
      <c r="I1954" s="216"/>
    </row>
    <row r="1955" spans="1:12" ht="15" customHeight="1" outlineLevel="1" thickBot="1" x14ac:dyDescent="0.25">
      <c r="A1955" s="34"/>
      <c r="B1955" s="52" t="s">
        <v>15</v>
      </c>
      <c r="C1955" s="33" t="s">
        <v>5942</v>
      </c>
      <c r="D1955" s="47" t="s">
        <v>16</v>
      </c>
      <c r="E1955" s="1347" t="s">
        <v>17</v>
      </c>
      <c r="F1955" s="1347" t="s">
        <v>2625</v>
      </c>
      <c r="G1955" s="1347" t="s">
        <v>4154</v>
      </c>
      <c r="H1955" s="1301" t="s">
        <v>18</v>
      </c>
      <c r="I1955" s="74" t="s">
        <v>19</v>
      </c>
    </row>
    <row r="1956" spans="1:12" ht="11.25" customHeight="1" outlineLevel="2" x14ac:dyDescent="0.2">
      <c r="A1956" s="165"/>
      <c r="B1956" s="1018" t="s">
        <v>911</v>
      </c>
      <c r="C1956" s="458" t="s">
        <v>5943</v>
      </c>
      <c r="D1956" s="98">
        <v>0.2</v>
      </c>
      <c r="E1956" s="1348">
        <v>2247</v>
      </c>
      <c r="F1956" s="1348">
        <v>899</v>
      </c>
      <c r="G1956" s="1348">
        <v>658</v>
      </c>
      <c r="H1956" s="50">
        <v>50</v>
      </c>
      <c r="I1956" s="104" t="s">
        <v>74</v>
      </c>
      <c r="J1956" s="1502" t="s">
        <v>2820</v>
      </c>
      <c r="K1956" s="1496"/>
      <c r="L1956" s="1086"/>
    </row>
    <row r="1957" spans="1:12" ht="11.25" customHeight="1" outlineLevel="2" x14ac:dyDescent="0.2">
      <c r="A1957" s="165"/>
      <c r="B1957" s="255" t="s">
        <v>912</v>
      </c>
      <c r="C1957" s="387" t="s">
        <v>5944</v>
      </c>
      <c r="D1957" s="41">
        <v>0.2</v>
      </c>
      <c r="E1957" s="1352">
        <v>2247</v>
      </c>
      <c r="F1957" s="1352">
        <v>899</v>
      </c>
      <c r="G1957" s="1352">
        <v>658</v>
      </c>
      <c r="H1957" s="51">
        <v>50</v>
      </c>
      <c r="I1957" s="42"/>
      <c r="J1957" s="1502"/>
      <c r="K1957" s="1496"/>
      <c r="L1957" s="1086"/>
    </row>
    <row r="1958" spans="1:12" ht="11.25" customHeight="1" outlineLevel="2" x14ac:dyDescent="0.2">
      <c r="A1958" s="165"/>
      <c r="B1958" s="255" t="s">
        <v>913</v>
      </c>
      <c r="C1958" s="387" t="s">
        <v>5945</v>
      </c>
      <c r="D1958" s="41">
        <v>0.2</v>
      </c>
      <c r="E1958" s="1352">
        <v>2247</v>
      </c>
      <c r="F1958" s="1352">
        <v>899</v>
      </c>
      <c r="G1958" s="1352">
        <v>658</v>
      </c>
      <c r="H1958" s="51">
        <v>50</v>
      </c>
      <c r="I1958" s="42"/>
      <c r="J1958" s="1502"/>
      <c r="K1958" s="1496"/>
      <c r="L1958" s="1086"/>
    </row>
    <row r="1959" spans="1:12" ht="11.25" customHeight="1" outlineLevel="2" x14ac:dyDescent="0.2">
      <c r="A1959" s="165"/>
      <c r="B1959" s="255" t="s">
        <v>914</v>
      </c>
      <c r="C1959" s="387" t="s">
        <v>5946</v>
      </c>
      <c r="D1959" s="41">
        <v>0.2</v>
      </c>
      <c r="E1959" s="1352">
        <v>2247</v>
      </c>
      <c r="F1959" s="1352">
        <v>899</v>
      </c>
      <c r="G1959" s="1352">
        <v>658</v>
      </c>
      <c r="H1959" s="51">
        <v>50</v>
      </c>
      <c r="I1959" s="42"/>
      <c r="J1959" s="1502"/>
      <c r="K1959" s="1496"/>
      <c r="L1959" s="1086"/>
    </row>
    <row r="1960" spans="1:12" ht="11.25" customHeight="1" outlineLevel="2" x14ac:dyDescent="0.2">
      <c r="A1960" s="165"/>
      <c r="B1960" s="255" t="s">
        <v>915</v>
      </c>
      <c r="C1960" s="387" t="s">
        <v>5947</v>
      </c>
      <c r="D1960" s="41">
        <v>0.2</v>
      </c>
      <c r="E1960" s="1352">
        <v>2247</v>
      </c>
      <c r="F1960" s="1352">
        <v>899</v>
      </c>
      <c r="G1960" s="1352">
        <v>658</v>
      </c>
      <c r="H1960" s="51">
        <v>50</v>
      </c>
      <c r="I1960" s="42"/>
      <c r="J1960" s="1502"/>
      <c r="K1960" s="1496"/>
      <c r="L1960" s="1086"/>
    </row>
    <row r="1961" spans="1:12" ht="11.25" customHeight="1" outlineLevel="2" x14ac:dyDescent="0.2">
      <c r="A1961" s="165"/>
      <c r="B1961" s="255" t="s">
        <v>916</v>
      </c>
      <c r="C1961" s="387" t="s">
        <v>5948</v>
      </c>
      <c r="D1961" s="41">
        <v>0.2</v>
      </c>
      <c r="E1961" s="1352">
        <v>2247</v>
      </c>
      <c r="F1961" s="1352">
        <v>899</v>
      </c>
      <c r="G1961" s="1352">
        <v>658</v>
      </c>
      <c r="H1961" s="51">
        <v>50</v>
      </c>
      <c r="I1961" s="42"/>
    </row>
    <row r="1962" spans="1:12" ht="11.25" customHeight="1" outlineLevel="2" thickBot="1" x14ac:dyDescent="0.25">
      <c r="A1962" s="166"/>
      <c r="B1962" s="256" t="s">
        <v>917</v>
      </c>
      <c r="C1962" s="690" t="s">
        <v>5949</v>
      </c>
      <c r="D1962" s="100">
        <v>0.2</v>
      </c>
      <c r="E1962" s="1354">
        <v>2247</v>
      </c>
      <c r="F1962" s="1354">
        <v>899</v>
      </c>
      <c r="G1962" s="1354">
        <v>658</v>
      </c>
      <c r="H1962" s="45">
        <v>50</v>
      </c>
      <c r="I1962" s="44"/>
    </row>
    <row r="1963" spans="1:12" ht="15" customHeight="1" outlineLevel="1" thickBot="1" x14ac:dyDescent="0.25">
      <c r="A1963" s="34"/>
      <c r="B1963" s="52" t="s">
        <v>15</v>
      </c>
      <c r="C1963" s="33" t="s">
        <v>5950</v>
      </c>
      <c r="D1963" s="47" t="s">
        <v>16</v>
      </c>
      <c r="E1963" s="1347" t="s">
        <v>17</v>
      </c>
      <c r="F1963" s="1347" t="s">
        <v>2625</v>
      </c>
      <c r="G1963" s="1347" t="s">
        <v>4154</v>
      </c>
      <c r="H1963" s="1301" t="s">
        <v>18</v>
      </c>
      <c r="I1963" s="74" t="s">
        <v>19</v>
      </c>
    </row>
    <row r="1964" spans="1:12" ht="15" customHeight="1" outlineLevel="2" x14ac:dyDescent="0.2">
      <c r="A1964" s="7"/>
      <c r="B1964" s="1004" t="s">
        <v>2894</v>
      </c>
      <c r="C1964" s="458" t="s">
        <v>5951</v>
      </c>
      <c r="D1964" s="838">
        <v>0.19</v>
      </c>
      <c r="E1964" s="1348">
        <v>1840</v>
      </c>
      <c r="F1964" s="1348">
        <v>736</v>
      </c>
      <c r="G1964" s="1348">
        <v>514</v>
      </c>
      <c r="H1964" s="767">
        <v>50</v>
      </c>
      <c r="I1964" s="104" t="s">
        <v>74</v>
      </c>
    </row>
    <row r="1965" spans="1:12" ht="15" customHeight="1" outlineLevel="2" x14ac:dyDescent="0.2">
      <c r="A1965" s="7"/>
      <c r="B1965" s="108" t="s">
        <v>2895</v>
      </c>
      <c r="C1965" s="387" t="s">
        <v>5952</v>
      </c>
      <c r="D1965" s="784">
        <v>0.19</v>
      </c>
      <c r="E1965" s="1352">
        <v>1840</v>
      </c>
      <c r="F1965" s="1352">
        <v>736</v>
      </c>
      <c r="G1965" s="1352">
        <v>514</v>
      </c>
      <c r="H1965" s="764">
        <v>50</v>
      </c>
      <c r="I1965" s="42"/>
      <c r="J1965" s="1502" t="s">
        <v>2886</v>
      </c>
      <c r="K1965" s="1496"/>
      <c r="L1965" s="1086"/>
    </row>
    <row r="1966" spans="1:12" ht="15" customHeight="1" outlineLevel="2" x14ac:dyDescent="0.2">
      <c r="A1966" s="7"/>
      <c r="B1966" s="108" t="s">
        <v>2896</v>
      </c>
      <c r="C1966" s="387" t="s">
        <v>5953</v>
      </c>
      <c r="D1966" s="784">
        <v>0.19</v>
      </c>
      <c r="E1966" s="1352">
        <v>1840</v>
      </c>
      <c r="F1966" s="1352">
        <v>736</v>
      </c>
      <c r="G1966" s="1352">
        <v>514</v>
      </c>
      <c r="H1966" s="764">
        <v>50</v>
      </c>
      <c r="I1966" s="42"/>
      <c r="J1966" s="1502"/>
      <c r="K1966" s="1496"/>
      <c r="L1966" s="1086"/>
    </row>
    <row r="1967" spans="1:12" ht="15" customHeight="1" outlineLevel="2" x14ac:dyDescent="0.2">
      <c r="A1967" s="7"/>
      <c r="B1967" s="108" t="s">
        <v>2897</v>
      </c>
      <c r="C1967" s="387" t="s">
        <v>5954</v>
      </c>
      <c r="D1967" s="784">
        <v>0.19</v>
      </c>
      <c r="E1967" s="1352">
        <v>1840</v>
      </c>
      <c r="F1967" s="1352">
        <v>736</v>
      </c>
      <c r="G1967" s="1352">
        <v>514</v>
      </c>
      <c r="H1967" s="764">
        <v>50</v>
      </c>
      <c r="I1967" s="42"/>
      <c r="J1967" s="1502"/>
      <c r="K1967" s="1496"/>
      <c r="L1967" s="1086"/>
    </row>
    <row r="1968" spans="1:12" ht="15" customHeight="1" outlineLevel="2" x14ac:dyDescent="0.2">
      <c r="A1968" s="7"/>
      <c r="B1968" s="108" t="s">
        <v>2898</v>
      </c>
      <c r="C1968" s="387" t="s">
        <v>5955</v>
      </c>
      <c r="D1968" s="784">
        <v>0.19</v>
      </c>
      <c r="E1968" s="1352">
        <v>1840</v>
      </c>
      <c r="F1968" s="1352">
        <v>736</v>
      </c>
      <c r="G1968" s="1352">
        <v>514</v>
      </c>
      <c r="H1968" s="764">
        <v>50</v>
      </c>
      <c r="I1968" s="42"/>
      <c r="J1968" s="1502"/>
      <c r="K1968" s="1496"/>
      <c r="L1968" s="1086"/>
    </row>
    <row r="1969" spans="1:12" ht="15" customHeight="1" outlineLevel="2" x14ac:dyDescent="0.2">
      <c r="A1969" s="7"/>
      <c r="B1969" s="108" t="s">
        <v>2899</v>
      </c>
      <c r="C1969" s="387" t="s">
        <v>5956</v>
      </c>
      <c r="D1969" s="784">
        <v>0.19</v>
      </c>
      <c r="E1969" s="1352">
        <v>1840</v>
      </c>
      <c r="F1969" s="1352">
        <v>736</v>
      </c>
      <c r="G1969" s="1352">
        <v>514</v>
      </c>
      <c r="H1969" s="764">
        <v>50</v>
      </c>
      <c r="I1969" s="42"/>
      <c r="J1969" s="1502"/>
      <c r="K1969" s="1496"/>
      <c r="L1969" s="1086"/>
    </row>
    <row r="1970" spans="1:12" ht="15" customHeight="1" outlineLevel="2" thickBot="1" x14ac:dyDescent="0.25">
      <c r="A1970" s="7"/>
      <c r="B1970" s="260" t="s">
        <v>2900</v>
      </c>
      <c r="C1970" s="690" t="s">
        <v>5957</v>
      </c>
      <c r="D1970" s="935">
        <v>0.19</v>
      </c>
      <c r="E1970" s="1354">
        <v>1840</v>
      </c>
      <c r="F1970" s="1354">
        <v>736</v>
      </c>
      <c r="G1970" s="1354">
        <v>514</v>
      </c>
      <c r="H1970" s="848">
        <v>50</v>
      </c>
      <c r="I1970" s="44"/>
    </row>
    <row r="1971" spans="1:12" ht="15" customHeight="1" outlineLevel="1" thickBot="1" x14ac:dyDescent="0.25">
      <c r="A1971" s="34"/>
      <c r="B1971" s="52" t="s">
        <v>15</v>
      </c>
      <c r="C1971" s="180" t="s">
        <v>5958</v>
      </c>
      <c r="D1971" s="47" t="s">
        <v>16</v>
      </c>
      <c r="E1971" s="1347" t="s">
        <v>17</v>
      </c>
      <c r="F1971" s="1347" t="s">
        <v>2625</v>
      </c>
      <c r="G1971" s="1347" t="s">
        <v>4154</v>
      </c>
      <c r="H1971" s="1301" t="s">
        <v>18</v>
      </c>
      <c r="I1971" s="74" t="s">
        <v>19</v>
      </c>
      <c r="J1971" s="1502" t="s">
        <v>2722</v>
      </c>
      <c r="K1971" s="1496"/>
      <c r="L1971" s="1086"/>
    </row>
    <row r="1972" spans="1:12" ht="11.25" customHeight="1" outlineLevel="2" x14ac:dyDescent="0.2">
      <c r="A1972" s="7"/>
      <c r="B1972" s="97" t="s">
        <v>918</v>
      </c>
      <c r="C1972" s="448" t="s">
        <v>5959</v>
      </c>
      <c r="D1972" s="98">
        <v>0.67500000000000004</v>
      </c>
      <c r="E1972" s="1348">
        <v>8645</v>
      </c>
      <c r="F1972" s="1348">
        <v>3458</v>
      </c>
      <c r="G1972" s="1348">
        <v>2478</v>
      </c>
      <c r="H1972" s="50">
        <v>50</v>
      </c>
      <c r="I1972" s="38"/>
      <c r="J1972" s="1502"/>
      <c r="K1972" s="1496"/>
      <c r="L1972" s="1086"/>
    </row>
    <row r="1973" spans="1:12" ht="11.25" customHeight="1" outlineLevel="2" x14ac:dyDescent="0.2">
      <c r="A1973" s="7"/>
      <c r="B1973" s="39" t="s">
        <v>919</v>
      </c>
      <c r="C1973" s="470" t="s">
        <v>5960</v>
      </c>
      <c r="D1973" s="41">
        <v>0.67500000000000004</v>
      </c>
      <c r="E1973" s="1352">
        <v>8645</v>
      </c>
      <c r="F1973" s="1352">
        <v>3458</v>
      </c>
      <c r="G1973" s="1352">
        <v>2478</v>
      </c>
      <c r="H1973" s="51">
        <v>50</v>
      </c>
      <c r="I1973" s="104" t="s">
        <v>74</v>
      </c>
      <c r="J1973" s="1502"/>
      <c r="K1973" s="1496"/>
      <c r="L1973" s="1086"/>
    </row>
    <row r="1974" spans="1:12" ht="11.25" customHeight="1" outlineLevel="2" x14ac:dyDescent="0.2">
      <c r="A1974" s="7"/>
      <c r="B1974" s="39" t="s">
        <v>920</v>
      </c>
      <c r="C1974" s="470" t="s">
        <v>5961</v>
      </c>
      <c r="D1974" s="41">
        <v>0.67500000000000004</v>
      </c>
      <c r="E1974" s="1352">
        <v>8645</v>
      </c>
      <c r="F1974" s="1352">
        <v>3458</v>
      </c>
      <c r="G1974" s="1352">
        <v>2478</v>
      </c>
      <c r="H1974" s="51">
        <v>50</v>
      </c>
      <c r="I1974" s="42"/>
      <c r="J1974" s="1502"/>
      <c r="K1974" s="1496"/>
      <c r="L1974" s="1086"/>
    </row>
    <row r="1975" spans="1:12" ht="11.25" customHeight="1" outlineLevel="2" x14ac:dyDescent="0.2">
      <c r="A1975" s="7"/>
      <c r="B1975" s="39" t="s">
        <v>921</v>
      </c>
      <c r="C1975" s="470" t="s">
        <v>5962</v>
      </c>
      <c r="D1975" s="41">
        <v>0.67500000000000004</v>
      </c>
      <c r="E1975" s="1352">
        <v>8645</v>
      </c>
      <c r="F1975" s="1352">
        <v>3458</v>
      </c>
      <c r="G1975" s="1352">
        <v>2478</v>
      </c>
      <c r="H1975" s="51">
        <v>50</v>
      </c>
      <c r="I1975" s="42"/>
      <c r="J1975" s="1502"/>
      <c r="K1975" s="1496"/>
      <c r="L1975" s="1086"/>
    </row>
    <row r="1976" spans="1:12" ht="11.25" customHeight="1" outlineLevel="2" x14ac:dyDescent="0.2">
      <c r="A1976" s="7"/>
      <c r="B1976" s="39" t="s">
        <v>922</v>
      </c>
      <c r="C1976" s="470" t="s">
        <v>5963</v>
      </c>
      <c r="D1976" s="41">
        <v>0.67500000000000004</v>
      </c>
      <c r="E1976" s="1352">
        <v>8645</v>
      </c>
      <c r="F1976" s="1352">
        <v>3458</v>
      </c>
      <c r="G1976" s="1352">
        <v>2478</v>
      </c>
      <c r="H1976" s="51">
        <v>50</v>
      </c>
      <c r="I1976" s="42"/>
      <c r="J1976" s="1502"/>
      <c r="K1976" s="1496"/>
      <c r="L1976" s="1086"/>
    </row>
    <row r="1977" spans="1:12" ht="11.25" customHeight="1" outlineLevel="2" thickBot="1" x14ac:dyDescent="0.25">
      <c r="A1977" s="7"/>
      <c r="B1977" s="99" t="s">
        <v>923</v>
      </c>
      <c r="C1977" s="479" t="s">
        <v>5964</v>
      </c>
      <c r="D1977" s="100">
        <v>0.67500000000000004</v>
      </c>
      <c r="E1977" s="1354">
        <v>8645</v>
      </c>
      <c r="F1977" s="1354">
        <v>3458</v>
      </c>
      <c r="G1977" s="1354">
        <v>2478</v>
      </c>
      <c r="H1977" s="45">
        <v>50</v>
      </c>
      <c r="I1977" s="44"/>
      <c r="J1977" s="1502"/>
      <c r="K1977" s="1496"/>
      <c r="L1977" s="1086"/>
    </row>
    <row r="1978" spans="1:12" ht="15" customHeight="1" outlineLevel="1" thickBot="1" x14ac:dyDescent="0.25">
      <c r="A1978" s="34"/>
      <c r="B1978" s="52" t="s">
        <v>15</v>
      </c>
      <c r="C1978" s="180" t="s">
        <v>5965</v>
      </c>
      <c r="D1978" s="47" t="s">
        <v>16</v>
      </c>
      <c r="E1978" s="1347" t="s">
        <v>17</v>
      </c>
      <c r="F1978" s="1347" t="s">
        <v>2625</v>
      </c>
      <c r="G1978" s="1347" t="s">
        <v>4154</v>
      </c>
      <c r="H1978" s="1301" t="s">
        <v>18</v>
      </c>
      <c r="I1978" s="74" t="s">
        <v>19</v>
      </c>
      <c r="J1978" s="1421"/>
      <c r="K1978" s="1422"/>
      <c r="L1978" s="1086"/>
    </row>
    <row r="1979" spans="1:12" ht="47.25" customHeight="1" outlineLevel="2" thickBot="1" x14ac:dyDescent="0.25">
      <c r="A1979" s="7"/>
      <c r="B1979" s="882" t="s">
        <v>2721</v>
      </c>
      <c r="C1979" s="449" t="s">
        <v>5966</v>
      </c>
      <c r="D1979" s="230">
        <v>0.34</v>
      </c>
      <c r="E1979" s="1353">
        <v>1974</v>
      </c>
      <c r="F1979" s="1353">
        <v>790</v>
      </c>
      <c r="G1979" s="1353">
        <v>504</v>
      </c>
      <c r="H1979" s="170">
        <v>50</v>
      </c>
      <c r="I1979" s="90"/>
      <c r="J1979" s="1513" t="s">
        <v>2723</v>
      </c>
      <c r="K1979" s="1514"/>
      <c r="L1979" s="1060"/>
    </row>
    <row r="1980" spans="1:12" ht="15" customHeight="1" outlineLevel="1" thickBot="1" x14ac:dyDescent="0.25">
      <c r="A1980" s="34"/>
      <c r="B1980" s="52" t="s">
        <v>15</v>
      </c>
      <c r="C1980" s="33" t="s">
        <v>5967</v>
      </c>
      <c r="D1980" s="47" t="s">
        <v>16</v>
      </c>
      <c r="E1980" s="1347" t="s">
        <v>17</v>
      </c>
      <c r="F1980" s="1347" t="s">
        <v>2625</v>
      </c>
      <c r="G1980" s="1347" t="s">
        <v>4154</v>
      </c>
      <c r="H1980" s="1301" t="s">
        <v>18</v>
      </c>
      <c r="I1980" s="74" t="s">
        <v>19</v>
      </c>
      <c r="L1980" s="874"/>
    </row>
    <row r="1981" spans="1:12" ht="11.25" customHeight="1" outlineLevel="2" x14ac:dyDescent="0.2">
      <c r="A1981" s="7"/>
      <c r="B1981" s="1004" t="s">
        <v>2934</v>
      </c>
      <c r="C1981" s="458" t="s">
        <v>5968</v>
      </c>
      <c r="D1981" s="98">
        <v>0.27</v>
      </c>
      <c r="E1981" s="1352">
        <v>1407</v>
      </c>
      <c r="F1981" s="1352">
        <v>563</v>
      </c>
      <c r="G1981" s="1352">
        <v>356</v>
      </c>
      <c r="H1981" s="50">
        <v>50</v>
      </c>
      <c r="I1981" s="38"/>
      <c r="J1981" s="1495" t="s">
        <v>2933</v>
      </c>
      <c r="K1981" s="1496"/>
      <c r="L1981" s="1086"/>
    </row>
    <row r="1982" spans="1:12" ht="11.25" customHeight="1" outlineLevel="2" x14ac:dyDescent="0.2">
      <c r="A1982" s="7"/>
      <c r="B1982" s="108" t="s">
        <v>2935</v>
      </c>
      <c r="C1982" s="387" t="s">
        <v>5969</v>
      </c>
      <c r="D1982" s="41">
        <v>0.27</v>
      </c>
      <c r="E1982" s="1352">
        <v>1407</v>
      </c>
      <c r="F1982" s="1352">
        <v>563</v>
      </c>
      <c r="G1982" s="1352">
        <v>356</v>
      </c>
      <c r="H1982" s="51">
        <v>50</v>
      </c>
      <c r="I1982" s="42"/>
      <c r="J1982" s="1495"/>
      <c r="K1982" s="1496"/>
      <c r="L1982" s="1086"/>
    </row>
    <row r="1983" spans="1:12" ht="11.25" customHeight="1" outlineLevel="2" x14ac:dyDescent="0.2">
      <c r="A1983" s="7"/>
      <c r="B1983" s="108" t="s">
        <v>2936</v>
      </c>
      <c r="C1983" s="387" t="s">
        <v>5970</v>
      </c>
      <c r="D1983" s="41">
        <v>0.27</v>
      </c>
      <c r="E1983" s="1352">
        <v>1407</v>
      </c>
      <c r="F1983" s="1352">
        <v>563</v>
      </c>
      <c r="G1983" s="1352">
        <v>356</v>
      </c>
      <c r="H1983" s="51">
        <v>50</v>
      </c>
      <c r="I1983" s="257"/>
      <c r="J1983" s="1495"/>
      <c r="K1983" s="1496"/>
      <c r="L1983" s="1086"/>
    </row>
    <row r="1984" spans="1:12" ht="11.25" customHeight="1" outlineLevel="2" x14ac:dyDescent="0.2">
      <c r="A1984" s="7"/>
      <c r="B1984" s="108" t="s">
        <v>2937</v>
      </c>
      <c r="C1984" s="387" t="s">
        <v>5971</v>
      </c>
      <c r="D1984" s="41">
        <v>0.27</v>
      </c>
      <c r="E1984" s="1352">
        <v>1407</v>
      </c>
      <c r="F1984" s="1352">
        <v>563</v>
      </c>
      <c r="G1984" s="1352">
        <v>356</v>
      </c>
      <c r="H1984" s="51">
        <v>50</v>
      </c>
      <c r="I1984" s="42"/>
      <c r="J1984" s="1495"/>
      <c r="K1984" s="1496"/>
      <c r="L1984" s="1086"/>
    </row>
    <row r="1985" spans="1:12" ht="11.25" customHeight="1" outlineLevel="2" x14ac:dyDescent="0.2">
      <c r="A1985" s="7"/>
      <c r="B1985" s="108" t="s">
        <v>2938</v>
      </c>
      <c r="C1985" s="387" t="s">
        <v>5972</v>
      </c>
      <c r="D1985" s="41">
        <v>0.27</v>
      </c>
      <c r="E1985" s="1352">
        <v>1407</v>
      </c>
      <c r="F1985" s="1352">
        <v>563</v>
      </c>
      <c r="G1985" s="1352">
        <v>356</v>
      </c>
      <c r="H1985" s="51">
        <v>50</v>
      </c>
      <c r="I1985" s="42"/>
      <c r="J1985" s="1495"/>
      <c r="K1985" s="1496"/>
      <c r="L1985" s="1086"/>
    </row>
    <row r="1986" spans="1:12" ht="11.25" customHeight="1" outlineLevel="2" x14ac:dyDescent="0.2">
      <c r="A1986" s="7"/>
      <c r="B1986" s="108" t="s">
        <v>2939</v>
      </c>
      <c r="C1986" s="387" t="s">
        <v>5973</v>
      </c>
      <c r="D1986" s="41">
        <v>0.27</v>
      </c>
      <c r="E1986" s="1352">
        <v>1407</v>
      </c>
      <c r="F1986" s="1352">
        <v>563</v>
      </c>
      <c r="G1986" s="1352">
        <v>356</v>
      </c>
      <c r="H1986" s="51">
        <v>50</v>
      </c>
      <c r="I1986" s="42"/>
      <c r="J1986" s="1495"/>
      <c r="K1986" s="1496"/>
      <c r="L1986" s="1086"/>
    </row>
    <row r="1987" spans="1:12" ht="11.25" customHeight="1" outlineLevel="2" thickBot="1" x14ac:dyDescent="0.25">
      <c r="A1987" s="7"/>
      <c r="B1987" s="260" t="s">
        <v>2940</v>
      </c>
      <c r="C1987" s="690" t="s">
        <v>5974</v>
      </c>
      <c r="D1987" s="100">
        <v>0.27</v>
      </c>
      <c r="E1987" s="1352">
        <v>1407</v>
      </c>
      <c r="F1987" s="1352">
        <v>563</v>
      </c>
      <c r="G1987" s="1352">
        <v>356</v>
      </c>
      <c r="H1987" s="45">
        <v>50</v>
      </c>
      <c r="I1987" s="104" t="s">
        <v>74</v>
      </c>
      <c r="J1987" s="1495"/>
      <c r="K1987" s="1496"/>
      <c r="L1987" s="1086"/>
    </row>
    <row r="1988" spans="1:12" ht="15" customHeight="1" outlineLevel="1" thickBot="1" x14ac:dyDescent="0.25">
      <c r="A1988" s="34"/>
      <c r="B1988" s="52" t="s">
        <v>15</v>
      </c>
      <c r="C1988" s="33" t="s">
        <v>5975</v>
      </c>
      <c r="D1988" s="47" t="s">
        <v>16</v>
      </c>
      <c r="E1988" s="1347" t="s">
        <v>17</v>
      </c>
      <c r="F1988" s="1347" t="s">
        <v>2625</v>
      </c>
      <c r="G1988" s="1347" t="s">
        <v>4154</v>
      </c>
      <c r="H1988" s="1301" t="s">
        <v>18</v>
      </c>
      <c r="I1988" s="74" t="s">
        <v>19</v>
      </c>
      <c r="L1988" s="874"/>
    </row>
    <row r="1989" spans="1:12" ht="11.25" customHeight="1" outlineLevel="2" x14ac:dyDescent="0.2">
      <c r="A1989" s="7"/>
      <c r="B1989" s="1004" t="s">
        <v>924</v>
      </c>
      <c r="C1989" s="458" t="s">
        <v>5976</v>
      </c>
      <c r="D1989" s="98">
        <v>1.78</v>
      </c>
      <c r="E1989" s="1348">
        <v>7928</v>
      </c>
      <c r="F1989" s="1348">
        <v>3171</v>
      </c>
      <c r="G1989" s="1348">
        <v>2413</v>
      </c>
      <c r="H1989" s="50">
        <v>50</v>
      </c>
      <c r="I1989" s="38"/>
      <c r="J1989" s="1495" t="s">
        <v>2790</v>
      </c>
      <c r="K1989" s="1496"/>
      <c r="L1989" s="1086"/>
    </row>
    <row r="1990" spans="1:12" ht="11.25" customHeight="1" outlineLevel="2" x14ac:dyDescent="0.2">
      <c r="A1990" s="7"/>
      <c r="B1990" s="108" t="s">
        <v>925</v>
      </c>
      <c r="C1990" s="387" t="s">
        <v>5977</v>
      </c>
      <c r="D1990" s="41">
        <v>1.78</v>
      </c>
      <c r="E1990" s="1352">
        <v>7928</v>
      </c>
      <c r="F1990" s="1352">
        <v>3171</v>
      </c>
      <c r="G1990" s="1352">
        <v>2413</v>
      </c>
      <c r="H1990" s="51">
        <v>50</v>
      </c>
      <c r="I1990" s="42"/>
      <c r="J1990" s="1495"/>
      <c r="K1990" s="1496"/>
      <c r="L1990" s="1086"/>
    </row>
    <row r="1991" spans="1:12" ht="11.25" customHeight="1" outlineLevel="2" x14ac:dyDescent="0.2">
      <c r="A1991" s="7"/>
      <c r="B1991" s="108" t="s">
        <v>926</v>
      </c>
      <c r="C1991" s="387" t="s">
        <v>5978</v>
      </c>
      <c r="D1991" s="41">
        <v>1.78</v>
      </c>
      <c r="E1991" s="1352">
        <v>7928</v>
      </c>
      <c r="F1991" s="1352">
        <v>3171</v>
      </c>
      <c r="G1991" s="1352">
        <v>2413</v>
      </c>
      <c r="H1991" s="51">
        <v>50</v>
      </c>
      <c r="I1991" s="257"/>
      <c r="J1991" s="1495"/>
      <c r="K1991" s="1496"/>
      <c r="L1991" s="1086"/>
    </row>
    <row r="1992" spans="1:12" ht="11.25" customHeight="1" outlineLevel="2" x14ac:dyDescent="0.2">
      <c r="A1992" s="7"/>
      <c r="B1992" s="108" t="s">
        <v>927</v>
      </c>
      <c r="C1992" s="387" t="s">
        <v>5979</v>
      </c>
      <c r="D1992" s="41">
        <v>1.78</v>
      </c>
      <c r="E1992" s="1352">
        <v>7928</v>
      </c>
      <c r="F1992" s="1352">
        <v>3171</v>
      </c>
      <c r="G1992" s="1352">
        <v>2413</v>
      </c>
      <c r="H1992" s="51">
        <v>50</v>
      </c>
      <c r="I1992" s="42"/>
      <c r="J1992" s="1495"/>
      <c r="K1992" s="1496"/>
      <c r="L1992" s="1086"/>
    </row>
    <row r="1993" spans="1:12" ht="11.25" customHeight="1" outlineLevel="2" x14ac:dyDescent="0.2">
      <c r="A1993" s="7"/>
      <c r="B1993" s="108" t="s">
        <v>928</v>
      </c>
      <c r="C1993" s="387" t="s">
        <v>5980</v>
      </c>
      <c r="D1993" s="41">
        <v>1.78</v>
      </c>
      <c r="E1993" s="1352">
        <v>7928</v>
      </c>
      <c r="F1993" s="1352">
        <v>3171</v>
      </c>
      <c r="G1993" s="1352">
        <v>2413</v>
      </c>
      <c r="H1993" s="51">
        <v>50</v>
      </c>
      <c r="I1993" s="42"/>
      <c r="J1993" s="1495"/>
      <c r="K1993" s="1496"/>
      <c r="L1993" s="1086"/>
    </row>
    <row r="1994" spans="1:12" ht="11.25" customHeight="1" outlineLevel="2" x14ac:dyDescent="0.2">
      <c r="A1994" s="7"/>
      <c r="B1994" s="108" t="s">
        <v>929</v>
      </c>
      <c r="C1994" s="387" t="s">
        <v>5981</v>
      </c>
      <c r="D1994" s="41">
        <v>1.78</v>
      </c>
      <c r="E1994" s="1352">
        <v>7928</v>
      </c>
      <c r="F1994" s="1352">
        <v>3171</v>
      </c>
      <c r="G1994" s="1352">
        <v>2413</v>
      </c>
      <c r="H1994" s="51">
        <v>50</v>
      </c>
      <c r="I1994" s="42"/>
      <c r="J1994" s="1495"/>
      <c r="K1994" s="1496"/>
      <c r="L1994" s="1086"/>
    </row>
    <row r="1995" spans="1:12" ht="11.25" customHeight="1" outlineLevel="2" thickBot="1" x14ac:dyDescent="0.25">
      <c r="A1995" s="7"/>
      <c r="B1995" s="260" t="s">
        <v>930</v>
      </c>
      <c r="C1995" s="690" t="s">
        <v>5982</v>
      </c>
      <c r="D1995" s="100">
        <v>1.78</v>
      </c>
      <c r="E1995" s="1354">
        <v>7928</v>
      </c>
      <c r="F1995" s="1354">
        <v>3171</v>
      </c>
      <c r="G1995" s="1354">
        <v>2413</v>
      </c>
      <c r="H1995" s="45">
        <v>50</v>
      </c>
      <c r="I1995" s="104" t="s">
        <v>74</v>
      </c>
      <c r="J1995" s="1495"/>
      <c r="K1995" s="1496"/>
      <c r="L1995" s="1086"/>
    </row>
    <row r="1996" spans="1:12" ht="15" customHeight="1" outlineLevel="1" thickBot="1" x14ac:dyDescent="0.25">
      <c r="A1996" s="34"/>
      <c r="B1996" s="52" t="s">
        <v>15</v>
      </c>
      <c r="C1996" s="33" t="s">
        <v>5983</v>
      </c>
      <c r="D1996" s="47" t="s">
        <v>16</v>
      </c>
      <c r="E1996" s="1347" t="s">
        <v>17</v>
      </c>
      <c r="F1996" s="1347" t="s">
        <v>2625</v>
      </c>
      <c r="G1996" s="1347" t="s">
        <v>4154</v>
      </c>
      <c r="H1996" s="1301" t="s">
        <v>18</v>
      </c>
      <c r="I1996" s="74" t="s">
        <v>19</v>
      </c>
      <c r="L1996" s="874"/>
    </row>
    <row r="1997" spans="1:12" ht="11.25" customHeight="1" outlineLevel="2" x14ac:dyDescent="0.2">
      <c r="A1997" s="7"/>
      <c r="B1997" s="1004" t="s">
        <v>931</v>
      </c>
      <c r="C1997" s="668" t="s">
        <v>5984</v>
      </c>
      <c r="D1997" s="98">
        <v>0.2</v>
      </c>
      <c r="E1997" s="1348">
        <v>1843</v>
      </c>
      <c r="F1997" s="1348">
        <v>737</v>
      </c>
      <c r="G1997" s="1348">
        <v>521</v>
      </c>
      <c r="H1997" s="50">
        <v>50</v>
      </c>
      <c r="I1997" s="104" t="s">
        <v>74</v>
      </c>
      <c r="J1997" s="1495" t="s">
        <v>2791</v>
      </c>
      <c r="K1997" s="1496"/>
      <c r="L1997" s="1086"/>
    </row>
    <row r="1998" spans="1:12" ht="11.25" customHeight="1" outlineLevel="2" x14ac:dyDescent="0.2">
      <c r="A1998" s="7"/>
      <c r="B1998" s="108" t="s">
        <v>932</v>
      </c>
      <c r="C1998" s="437" t="s">
        <v>5985</v>
      </c>
      <c r="D1998" s="41">
        <v>0.2</v>
      </c>
      <c r="E1998" s="1352">
        <v>1843</v>
      </c>
      <c r="F1998" s="1352">
        <v>737</v>
      </c>
      <c r="G1998" s="1352">
        <v>521</v>
      </c>
      <c r="H1998" s="51">
        <v>50</v>
      </c>
      <c r="I1998" s="42"/>
      <c r="J1998" s="1495"/>
      <c r="K1998" s="1496"/>
      <c r="L1998" s="1086"/>
    </row>
    <row r="1999" spans="1:12" ht="11.25" customHeight="1" outlineLevel="2" x14ac:dyDescent="0.2">
      <c r="A1999" s="7"/>
      <c r="B1999" s="108" t="s">
        <v>933</v>
      </c>
      <c r="C1999" s="437" t="s">
        <v>5986</v>
      </c>
      <c r="D1999" s="41">
        <v>0.2</v>
      </c>
      <c r="E1999" s="1352">
        <v>1843</v>
      </c>
      <c r="F1999" s="1352">
        <v>737</v>
      </c>
      <c r="G1999" s="1352">
        <v>521</v>
      </c>
      <c r="H1999" s="51">
        <v>50</v>
      </c>
      <c r="I1999" s="42"/>
      <c r="J1999" s="1495"/>
      <c r="K1999" s="1496"/>
      <c r="L1999" s="1086"/>
    </row>
    <row r="2000" spans="1:12" ht="11.25" customHeight="1" outlineLevel="2" x14ac:dyDescent="0.2">
      <c r="A2000" s="7"/>
      <c r="B2000" s="108" t="s">
        <v>934</v>
      </c>
      <c r="C2000" s="437" t="s">
        <v>5987</v>
      </c>
      <c r="D2000" s="41">
        <v>0.2</v>
      </c>
      <c r="E2000" s="1352">
        <v>1843</v>
      </c>
      <c r="F2000" s="1352">
        <v>737</v>
      </c>
      <c r="G2000" s="1352">
        <v>521</v>
      </c>
      <c r="H2000" s="51">
        <v>50</v>
      </c>
      <c r="I2000" s="42"/>
      <c r="J2000" s="1495"/>
      <c r="K2000" s="1496"/>
      <c r="L2000" s="1086"/>
    </row>
    <row r="2001" spans="1:13" ht="11.25" customHeight="1" outlineLevel="2" x14ac:dyDescent="0.2">
      <c r="A2001" s="7"/>
      <c r="B2001" s="108" t="s">
        <v>935</v>
      </c>
      <c r="C2001" s="437" t="s">
        <v>5988</v>
      </c>
      <c r="D2001" s="41">
        <v>0.2</v>
      </c>
      <c r="E2001" s="1352">
        <v>1843</v>
      </c>
      <c r="F2001" s="1352">
        <v>737</v>
      </c>
      <c r="G2001" s="1352">
        <v>521</v>
      </c>
      <c r="H2001" s="51">
        <v>50</v>
      </c>
      <c r="I2001" s="42"/>
      <c r="J2001" s="1495"/>
      <c r="K2001" s="1496"/>
      <c r="L2001" s="1086"/>
    </row>
    <row r="2002" spans="1:13" ht="11.25" customHeight="1" outlineLevel="2" x14ac:dyDescent="0.2">
      <c r="A2002" s="7"/>
      <c r="B2002" s="108" t="s">
        <v>936</v>
      </c>
      <c r="C2002" s="437" t="s">
        <v>5989</v>
      </c>
      <c r="D2002" s="41">
        <v>0.2</v>
      </c>
      <c r="E2002" s="1352">
        <v>1843</v>
      </c>
      <c r="F2002" s="1352">
        <v>737</v>
      </c>
      <c r="G2002" s="1352">
        <v>521</v>
      </c>
      <c r="H2002" s="51">
        <v>50</v>
      </c>
      <c r="I2002" s="42"/>
      <c r="J2002" s="1495"/>
      <c r="K2002" s="1496"/>
      <c r="L2002" s="1086"/>
    </row>
    <row r="2003" spans="1:13" ht="11.25" customHeight="1" outlineLevel="2" thickBot="1" x14ac:dyDescent="0.25">
      <c r="A2003" s="7"/>
      <c r="B2003" s="260" t="s">
        <v>937</v>
      </c>
      <c r="C2003" s="477" t="s">
        <v>5990</v>
      </c>
      <c r="D2003" s="100">
        <v>0.2</v>
      </c>
      <c r="E2003" s="1354">
        <v>1843</v>
      </c>
      <c r="F2003" s="1354">
        <v>737</v>
      </c>
      <c r="G2003" s="1354">
        <v>521</v>
      </c>
      <c r="H2003" s="45">
        <v>50</v>
      </c>
      <c r="I2003" s="44"/>
      <c r="J2003" s="1495"/>
      <c r="K2003" s="1496"/>
      <c r="L2003" s="1086"/>
    </row>
    <row r="2004" spans="1:13" s="113" customFormat="1" ht="15" customHeight="1" outlineLevel="1" thickBot="1" x14ac:dyDescent="0.3">
      <c r="A2004" s="34"/>
      <c r="B2004" s="112" t="s">
        <v>15</v>
      </c>
      <c r="C2004" s="112" t="s">
        <v>5991</v>
      </c>
      <c r="D2004" s="47" t="s">
        <v>16</v>
      </c>
      <c r="E2004" s="1347" t="s">
        <v>17</v>
      </c>
      <c r="F2004" s="1347" t="s">
        <v>2625</v>
      </c>
      <c r="G2004" s="1347" t="s">
        <v>4154</v>
      </c>
      <c r="H2004" s="199" t="s">
        <v>18</v>
      </c>
      <c r="I2004" s="74" t="s">
        <v>19</v>
      </c>
      <c r="J2004" s="1096"/>
      <c r="K2004" s="1096"/>
      <c r="L2004" s="758"/>
    </row>
    <row r="2005" spans="1:13" s="116" customFormat="1" ht="11.25" customHeight="1" outlineLevel="2" x14ac:dyDescent="0.25">
      <c r="A2005" s="7"/>
      <c r="B2005" s="1019" t="s">
        <v>938</v>
      </c>
      <c r="C2005" s="1020" t="s">
        <v>5992</v>
      </c>
      <c r="D2005" s="1151">
        <v>0.02</v>
      </c>
      <c r="E2005" s="1348">
        <v>1666</v>
      </c>
      <c r="F2005" s="1348">
        <v>666</v>
      </c>
      <c r="G2005" s="1348">
        <v>455</v>
      </c>
      <c r="H2005" s="1038">
        <v>50</v>
      </c>
      <c r="I2005" s="104" t="s">
        <v>74</v>
      </c>
      <c r="J2005" s="1502" t="s">
        <v>2792</v>
      </c>
      <c r="K2005" s="1496"/>
      <c r="L2005" s="1086"/>
      <c r="M2005" s="756"/>
    </row>
    <row r="2006" spans="1:13" s="116" customFormat="1" ht="11.25" customHeight="1" outlineLevel="2" x14ac:dyDescent="0.25">
      <c r="A2006" s="114"/>
      <c r="B2006" s="258" t="s">
        <v>939</v>
      </c>
      <c r="C2006" s="691" t="s">
        <v>5993</v>
      </c>
      <c r="D2006" s="1152">
        <v>0.02</v>
      </c>
      <c r="E2006" s="1352">
        <v>1666</v>
      </c>
      <c r="F2006" s="1352">
        <v>666</v>
      </c>
      <c r="G2006" s="1352">
        <v>455</v>
      </c>
      <c r="H2006" s="340">
        <v>50</v>
      </c>
      <c r="I2006" s="115"/>
      <c r="J2006" s="1502"/>
      <c r="K2006" s="1496"/>
      <c r="L2006" s="1086"/>
    </row>
    <row r="2007" spans="1:13" s="116" customFormat="1" ht="11.25" customHeight="1" outlineLevel="2" x14ac:dyDescent="0.25">
      <c r="A2007" s="114"/>
      <c r="B2007" s="258" t="s">
        <v>940</v>
      </c>
      <c r="C2007" s="691" t="s">
        <v>5994</v>
      </c>
      <c r="D2007" s="1152">
        <v>0.02</v>
      </c>
      <c r="E2007" s="1352">
        <v>1666</v>
      </c>
      <c r="F2007" s="1352">
        <v>666</v>
      </c>
      <c r="G2007" s="1352">
        <v>455</v>
      </c>
      <c r="H2007" s="340">
        <v>50</v>
      </c>
      <c r="I2007" s="115"/>
      <c r="J2007" s="1502"/>
      <c r="K2007" s="1496"/>
      <c r="L2007" s="1086"/>
    </row>
    <row r="2008" spans="1:13" s="116" customFormat="1" ht="11.25" customHeight="1" outlineLevel="2" x14ac:dyDescent="0.25">
      <c r="A2008" s="114"/>
      <c r="B2008" s="258" t="s">
        <v>941</v>
      </c>
      <c r="C2008" s="691" t="s">
        <v>5995</v>
      </c>
      <c r="D2008" s="1152">
        <v>0.02</v>
      </c>
      <c r="E2008" s="1352">
        <v>1666</v>
      </c>
      <c r="F2008" s="1352">
        <v>666</v>
      </c>
      <c r="G2008" s="1352">
        <v>455</v>
      </c>
      <c r="H2008" s="340">
        <v>50</v>
      </c>
      <c r="I2008" s="115"/>
      <c r="J2008" s="1502"/>
      <c r="K2008" s="1496"/>
      <c r="L2008" s="1086"/>
    </row>
    <row r="2009" spans="1:13" s="116" customFormat="1" ht="11.25" customHeight="1" outlineLevel="2" x14ac:dyDescent="0.25">
      <c r="A2009" s="114"/>
      <c r="B2009" s="258" t="s">
        <v>942</v>
      </c>
      <c r="C2009" s="691" t="s">
        <v>5996</v>
      </c>
      <c r="D2009" s="1152">
        <v>0.02</v>
      </c>
      <c r="E2009" s="1352">
        <v>1666</v>
      </c>
      <c r="F2009" s="1352">
        <v>666</v>
      </c>
      <c r="G2009" s="1352">
        <v>455</v>
      </c>
      <c r="H2009" s="340">
        <v>50</v>
      </c>
      <c r="I2009" s="115"/>
      <c r="J2009" s="1502"/>
      <c r="K2009" s="1496"/>
      <c r="L2009" s="1086"/>
    </row>
    <row r="2010" spans="1:13" s="116" customFormat="1" ht="11.25" customHeight="1" outlineLevel="2" x14ac:dyDescent="0.25">
      <c r="A2010" s="114"/>
      <c r="B2010" s="258" t="s">
        <v>943</v>
      </c>
      <c r="C2010" s="691" t="s">
        <v>5997</v>
      </c>
      <c r="D2010" s="1152">
        <v>0.02</v>
      </c>
      <c r="E2010" s="1352">
        <v>1666</v>
      </c>
      <c r="F2010" s="1352">
        <v>666</v>
      </c>
      <c r="G2010" s="1352">
        <v>455</v>
      </c>
      <c r="H2010" s="340">
        <v>50</v>
      </c>
      <c r="I2010" s="115"/>
      <c r="J2010" s="1096"/>
      <c r="K2010" s="1096"/>
      <c r="L2010" s="758"/>
    </row>
    <row r="2011" spans="1:13" s="116" customFormat="1" ht="11.25" customHeight="1" outlineLevel="2" thickBot="1" x14ac:dyDescent="0.3">
      <c r="A2011" s="146"/>
      <c r="B2011" s="259" t="s">
        <v>944</v>
      </c>
      <c r="C2011" s="692" t="s">
        <v>5998</v>
      </c>
      <c r="D2011" s="1153">
        <v>0.02</v>
      </c>
      <c r="E2011" s="1354">
        <v>1666</v>
      </c>
      <c r="F2011" s="1354">
        <v>666</v>
      </c>
      <c r="G2011" s="1354">
        <v>455</v>
      </c>
      <c r="H2011" s="951">
        <v>50</v>
      </c>
      <c r="I2011" s="121"/>
      <c r="J2011" s="1096"/>
      <c r="K2011" s="1096"/>
      <c r="L2011" s="758"/>
    </row>
    <row r="2012" spans="1:13" s="116" customFormat="1" ht="15" customHeight="1" outlineLevel="1" thickBot="1" x14ac:dyDescent="0.3">
      <c r="A2012" s="34"/>
      <c r="B2012" s="28" t="s">
        <v>15</v>
      </c>
      <c r="C2012" s="180" t="s">
        <v>5999</v>
      </c>
      <c r="D2012" s="47" t="s">
        <v>16</v>
      </c>
      <c r="E2012" s="1347" t="s">
        <v>17</v>
      </c>
      <c r="F2012" s="1347" t="s">
        <v>2625</v>
      </c>
      <c r="G2012" s="1347" t="s">
        <v>4154</v>
      </c>
      <c r="H2012" s="1301" t="s">
        <v>18</v>
      </c>
      <c r="I2012" s="74" t="s">
        <v>19</v>
      </c>
      <c r="J2012" s="1096"/>
      <c r="K2012" s="1096"/>
      <c r="L2012" s="758"/>
    </row>
    <row r="2013" spans="1:13" ht="15" customHeight="1" outlineLevel="2" thickBot="1" x14ac:dyDescent="0.25">
      <c r="A2013" s="7"/>
      <c r="B2013" s="52" t="s">
        <v>15</v>
      </c>
      <c r="C2013" s="180" t="s">
        <v>6000</v>
      </c>
      <c r="D2013" s="47" t="s">
        <v>16</v>
      </c>
      <c r="E2013" s="1347" t="s">
        <v>17</v>
      </c>
      <c r="F2013" s="1347" t="s">
        <v>2625</v>
      </c>
      <c r="G2013" s="1347" t="s">
        <v>4154</v>
      </c>
      <c r="H2013" s="1301" t="s">
        <v>18</v>
      </c>
      <c r="I2013" s="74" t="s">
        <v>19</v>
      </c>
      <c r="L2013" s="874"/>
    </row>
    <row r="2014" spans="1:13" ht="11.25" customHeight="1" outlineLevel="3" x14ac:dyDescent="0.2">
      <c r="A2014" s="7"/>
      <c r="B2014" s="1004" t="s">
        <v>945</v>
      </c>
      <c r="C2014" s="548" t="s">
        <v>6001</v>
      </c>
      <c r="D2014" s="98">
        <v>0.12</v>
      </c>
      <c r="E2014" s="1348">
        <v>1421</v>
      </c>
      <c r="F2014" s="1348">
        <v>568</v>
      </c>
      <c r="G2014" s="1348">
        <v>371</v>
      </c>
      <c r="H2014" s="50">
        <v>50</v>
      </c>
      <c r="I2014" s="104" t="s">
        <v>74</v>
      </c>
      <c r="J2014" s="1502" t="s">
        <v>2793</v>
      </c>
      <c r="K2014" s="1496"/>
      <c r="L2014" s="1086"/>
    </row>
    <row r="2015" spans="1:13" ht="11.25" customHeight="1" outlineLevel="3" x14ac:dyDescent="0.2">
      <c r="A2015" s="7"/>
      <c r="B2015" s="108" t="s">
        <v>946</v>
      </c>
      <c r="C2015" s="460" t="s">
        <v>6002</v>
      </c>
      <c r="D2015" s="41">
        <v>0.12</v>
      </c>
      <c r="E2015" s="1352">
        <v>1421</v>
      </c>
      <c r="F2015" s="1352">
        <v>568</v>
      </c>
      <c r="G2015" s="1352">
        <v>371</v>
      </c>
      <c r="H2015" s="51">
        <v>50</v>
      </c>
      <c r="I2015" s="42"/>
      <c r="J2015" s="1502"/>
      <c r="K2015" s="1496"/>
      <c r="L2015" s="1086"/>
    </row>
    <row r="2016" spans="1:13" ht="11.25" customHeight="1" outlineLevel="3" x14ac:dyDescent="0.2">
      <c r="A2016" s="7"/>
      <c r="B2016" s="108" t="s">
        <v>947</v>
      </c>
      <c r="C2016" s="460" t="s">
        <v>6003</v>
      </c>
      <c r="D2016" s="41">
        <v>0.12</v>
      </c>
      <c r="E2016" s="1352">
        <v>1421</v>
      </c>
      <c r="F2016" s="1352">
        <v>568</v>
      </c>
      <c r="G2016" s="1352">
        <v>371</v>
      </c>
      <c r="H2016" s="51">
        <v>50</v>
      </c>
      <c r="I2016" s="42"/>
      <c r="J2016" s="1502"/>
      <c r="K2016" s="1496"/>
      <c r="L2016" s="1086"/>
    </row>
    <row r="2017" spans="1:12" ht="11.25" customHeight="1" outlineLevel="3" x14ac:dyDescent="0.2">
      <c r="A2017" s="7"/>
      <c r="B2017" s="108" t="s">
        <v>948</v>
      </c>
      <c r="C2017" s="460" t="s">
        <v>6004</v>
      </c>
      <c r="D2017" s="41">
        <v>0.12</v>
      </c>
      <c r="E2017" s="1352">
        <v>1421</v>
      </c>
      <c r="F2017" s="1352">
        <v>568</v>
      </c>
      <c r="G2017" s="1352">
        <v>371</v>
      </c>
      <c r="H2017" s="51">
        <v>50</v>
      </c>
      <c r="I2017" s="42"/>
      <c r="J2017" s="1502"/>
      <c r="K2017" s="1496"/>
      <c r="L2017" s="1086"/>
    </row>
    <row r="2018" spans="1:12" ht="11.25" customHeight="1" outlineLevel="3" x14ac:dyDescent="0.2">
      <c r="A2018" s="7"/>
      <c r="B2018" s="108" t="s">
        <v>949</v>
      </c>
      <c r="C2018" s="460" t="s">
        <v>6005</v>
      </c>
      <c r="D2018" s="41">
        <v>0.12</v>
      </c>
      <c r="E2018" s="1352">
        <v>1421</v>
      </c>
      <c r="F2018" s="1352">
        <v>568</v>
      </c>
      <c r="G2018" s="1352">
        <v>371</v>
      </c>
      <c r="H2018" s="51">
        <v>50</v>
      </c>
      <c r="I2018" s="42"/>
      <c r="J2018" s="1502"/>
      <c r="K2018" s="1496"/>
      <c r="L2018" s="1086"/>
    </row>
    <row r="2019" spans="1:12" ht="11.25" customHeight="1" outlineLevel="3" x14ac:dyDescent="0.2">
      <c r="A2019" s="7"/>
      <c r="B2019" s="108" t="s">
        <v>950</v>
      </c>
      <c r="C2019" s="460" t="s">
        <v>6006</v>
      </c>
      <c r="D2019" s="41">
        <v>0.12</v>
      </c>
      <c r="E2019" s="1352">
        <v>1421</v>
      </c>
      <c r="F2019" s="1352">
        <v>568</v>
      </c>
      <c r="G2019" s="1352">
        <v>371</v>
      </c>
      <c r="H2019" s="51">
        <v>50</v>
      </c>
      <c r="I2019" s="42"/>
      <c r="L2019" s="874"/>
    </row>
    <row r="2020" spans="1:12" ht="11.25" customHeight="1" outlineLevel="3" thickBot="1" x14ac:dyDescent="0.25">
      <c r="A2020" s="7"/>
      <c r="B2020" s="260" t="s">
        <v>951</v>
      </c>
      <c r="C2020" s="461" t="s">
        <v>6007</v>
      </c>
      <c r="D2020" s="100">
        <v>0.12</v>
      </c>
      <c r="E2020" s="1354">
        <v>1421</v>
      </c>
      <c r="F2020" s="1354">
        <v>568</v>
      </c>
      <c r="G2020" s="1354">
        <v>371</v>
      </c>
      <c r="H2020" s="45">
        <v>50</v>
      </c>
      <c r="I2020" s="44"/>
      <c r="L2020" s="874"/>
    </row>
    <row r="2021" spans="1:12" ht="11.25" customHeight="1" outlineLevel="3" x14ac:dyDescent="0.2">
      <c r="A2021" s="7"/>
      <c r="B2021" s="261" t="s">
        <v>952</v>
      </c>
      <c r="C2021" s="693" t="s">
        <v>6008</v>
      </c>
      <c r="D2021" s="37">
        <v>0.14000000000000001</v>
      </c>
      <c r="E2021" s="1350">
        <v>1413</v>
      </c>
      <c r="F2021" s="1350">
        <v>565</v>
      </c>
      <c r="G2021" s="1350">
        <v>369</v>
      </c>
      <c r="H2021" s="62">
        <v>50</v>
      </c>
      <c r="I2021" s="104" t="s">
        <v>74</v>
      </c>
      <c r="J2021" s="1502" t="s">
        <v>2793</v>
      </c>
      <c r="K2021" s="1496"/>
      <c r="L2021" s="1086"/>
    </row>
    <row r="2022" spans="1:12" ht="11.25" customHeight="1" outlineLevel="3" x14ac:dyDescent="0.2">
      <c r="A2022" s="7"/>
      <c r="B2022" s="108" t="s">
        <v>953</v>
      </c>
      <c r="C2022" s="437" t="s">
        <v>6009</v>
      </c>
      <c r="D2022" s="41">
        <v>0.14000000000000001</v>
      </c>
      <c r="E2022" s="1352">
        <v>1413</v>
      </c>
      <c r="F2022" s="1352">
        <v>565</v>
      </c>
      <c r="G2022" s="1352">
        <v>369</v>
      </c>
      <c r="H2022" s="51">
        <v>50</v>
      </c>
      <c r="I2022" s="42"/>
      <c r="J2022" s="1502"/>
      <c r="K2022" s="1496"/>
      <c r="L2022" s="1086"/>
    </row>
    <row r="2023" spans="1:12" ht="11.25" customHeight="1" outlineLevel="3" x14ac:dyDescent="0.2">
      <c r="A2023" s="7"/>
      <c r="B2023" s="108" t="s">
        <v>954</v>
      </c>
      <c r="C2023" s="437" t="s">
        <v>6010</v>
      </c>
      <c r="D2023" s="41">
        <v>0.14000000000000001</v>
      </c>
      <c r="E2023" s="1352">
        <v>1413</v>
      </c>
      <c r="F2023" s="1352">
        <v>565</v>
      </c>
      <c r="G2023" s="1352">
        <v>369</v>
      </c>
      <c r="H2023" s="51">
        <v>50</v>
      </c>
      <c r="I2023" s="42"/>
      <c r="J2023" s="1502"/>
      <c r="K2023" s="1496"/>
      <c r="L2023" s="1086"/>
    </row>
    <row r="2024" spans="1:12" ht="11.25" customHeight="1" outlineLevel="3" x14ac:dyDescent="0.2">
      <c r="A2024" s="7"/>
      <c r="B2024" s="108" t="s">
        <v>955</v>
      </c>
      <c r="C2024" s="437" t="s">
        <v>6011</v>
      </c>
      <c r="D2024" s="41">
        <v>0.14000000000000001</v>
      </c>
      <c r="E2024" s="1352">
        <v>1413</v>
      </c>
      <c r="F2024" s="1352">
        <v>565</v>
      </c>
      <c r="G2024" s="1352">
        <v>369</v>
      </c>
      <c r="H2024" s="51">
        <v>50</v>
      </c>
      <c r="I2024" s="42"/>
      <c r="J2024" s="1502"/>
      <c r="K2024" s="1496"/>
      <c r="L2024" s="1086"/>
    </row>
    <row r="2025" spans="1:12" ht="11.25" customHeight="1" outlineLevel="3" x14ac:dyDescent="0.2">
      <c r="A2025" s="7"/>
      <c r="B2025" s="108" t="s">
        <v>956</v>
      </c>
      <c r="C2025" s="437" t="s">
        <v>6012</v>
      </c>
      <c r="D2025" s="41">
        <v>0.14000000000000001</v>
      </c>
      <c r="E2025" s="1352">
        <v>1413</v>
      </c>
      <c r="F2025" s="1352">
        <v>565</v>
      </c>
      <c r="G2025" s="1352">
        <v>369</v>
      </c>
      <c r="H2025" s="51">
        <v>50</v>
      </c>
      <c r="I2025" s="42"/>
      <c r="J2025" s="1502"/>
      <c r="K2025" s="1496"/>
      <c r="L2025" s="1086"/>
    </row>
    <row r="2026" spans="1:12" ht="11.25" customHeight="1" outlineLevel="3" x14ac:dyDescent="0.2">
      <c r="A2026" s="7"/>
      <c r="B2026" s="108" t="s">
        <v>957</v>
      </c>
      <c r="C2026" s="437" t="s">
        <v>6013</v>
      </c>
      <c r="D2026" s="41">
        <v>0.14000000000000001</v>
      </c>
      <c r="E2026" s="1352">
        <v>1413</v>
      </c>
      <c r="F2026" s="1352">
        <v>565</v>
      </c>
      <c r="G2026" s="1352">
        <v>369</v>
      </c>
      <c r="H2026" s="51">
        <v>50</v>
      </c>
      <c r="I2026" s="42"/>
    </row>
    <row r="2027" spans="1:12" ht="11.25" customHeight="1" outlineLevel="3" thickBot="1" x14ac:dyDescent="0.25">
      <c r="A2027" s="7"/>
      <c r="B2027" s="260" t="s">
        <v>958</v>
      </c>
      <c r="C2027" s="477" t="s">
        <v>6014</v>
      </c>
      <c r="D2027" s="100">
        <v>0.14000000000000001</v>
      </c>
      <c r="E2027" s="1354">
        <v>1413</v>
      </c>
      <c r="F2027" s="1354">
        <v>565</v>
      </c>
      <c r="G2027" s="1354">
        <v>369</v>
      </c>
      <c r="H2027" s="45">
        <v>50</v>
      </c>
      <c r="I2027" s="44"/>
    </row>
    <row r="2028" spans="1:12" ht="15" customHeight="1" outlineLevel="2" thickBot="1" x14ac:dyDescent="0.25">
      <c r="A2028" s="34"/>
      <c r="B2028" s="52" t="s">
        <v>15</v>
      </c>
      <c r="C2028" s="180" t="s">
        <v>6015</v>
      </c>
      <c r="D2028" s="47" t="s">
        <v>16</v>
      </c>
      <c r="E2028" s="1347" t="s">
        <v>17</v>
      </c>
      <c r="F2028" s="1347" t="s">
        <v>2625</v>
      </c>
      <c r="G2028" s="1347" t="s">
        <v>4154</v>
      </c>
      <c r="H2028" s="1301" t="s">
        <v>18</v>
      </c>
      <c r="I2028" s="74" t="s">
        <v>19</v>
      </c>
    </row>
    <row r="2029" spans="1:12" ht="11.25" customHeight="1" outlineLevel="3" x14ac:dyDescent="0.2">
      <c r="A2029" s="7"/>
      <c r="B2029" s="135" t="s">
        <v>959</v>
      </c>
      <c r="C2029" s="548" t="s">
        <v>6016</v>
      </c>
      <c r="D2029" s="119">
        <v>0.13500000000000001</v>
      </c>
      <c r="E2029" s="1348">
        <v>1461</v>
      </c>
      <c r="F2029" s="1348">
        <v>584</v>
      </c>
      <c r="G2029" s="1348">
        <v>379</v>
      </c>
      <c r="H2029" s="767">
        <v>50</v>
      </c>
      <c r="I2029" s="104" t="s">
        <v>74</v>
      </c>
      <c r="J2029" s="1502" t="s">
        <v>2794</v>
      </c>
      <c r="K2029" s="1496"/>
      <c r="L2029" s="1086"/>
    </row>
    <row r="2030" spans="1:12" ht="11.25" customHeight="1" outlineLevel="3" x14ac:dyDescent="0.2">
      <c r="A2030" s="7"/>
      <c r="B2030" s="58" t="s">
        <v>960</v>
      </c>
      <c r="C2030" s="460" t="s">
        <v>6017</v>
      </c>
      <c r="D2030" s="117">
        <v>0.13500000000000001</v>
      </c>
      <c r="E2030" s="1352">
        <v>1461</v>
      </c>
      <c r="F2030" s="1352">
        <v>584</v>
      </c>
      <c r="G2030" s="1352">
        <v>379</v>
      </c>
      <c r="H2030" s="764">
        <v>50</v>
      </c>
      <c r="I2030" s="42"/>
      <c r="J2030" s="1502"/>
      <c r="K2030" s="1496"/>
      <c r="L2030" s="1086"/>
    </row>
    <row r="2031" spans="1:12" ht="11.25" customHeight="1" outlineLevel="3" x14ac:dyDescent="0.2">
      <c r="A2031" s="7"/>
      <c r="B2031" s="58" t="s">
        <v>961</v>
      </c>
      <c r="C2031" s="460" t="s">
        <v>6018</v>
      </c>
      <c r="D2031" s="117">
        <v>0.13500000000000001</v>
      </c>
      <c r="E2031" s="1352">
        <v>1461</v>
      </c>
      <c r="F2031" s="1352">
        <v>584</v>
      </c>
      <c r="G2031" s="1352">
        <v>379</v>
      </c>
      <c r="H2031" s="764">
        <v>50</v>
      </c>
      <c r="I2031" s="42"/>
      <c r="J2031" s="1502"/>
      <c r="K2031" s="1496"/>
      <c r="L2031" s="1086"/>
    </row>
    <row r="2032" spans="1:12" ht="11.25" customHeight="1" outlineLevel="3" x14ac:dyDescent="0.2">
      <c r="A2032" s="7"/>
      <c r="B2032" s="58" t="s">
        <v>962</v>
      </c>
      <c r="C2032" s="460" t="s">
        <v>6019</v>
      </c>
      <c r="D2032" s="117">
        <v>0.13500000000000001</v>
      </c>
      <c r="E2032" s="1352">
        <v>1461</v>
      </c>
      <c r="F2032" s="1352">
        <v>584</v>
      </c>
      <c r="G2032" s="1352">
        <v>379</v>
      </c>
      <c r="H2032" s="764">
        <v>50</v>
      </c>
      <c r="I2032" s="42"/>
      <c r="J2032" s="1502"/>
      <c r="K2032" s="1496"/>
      <c r="L2032" s="1086"/>
    </row>
    <row r="2033" spans="1:12" ht="11.25" customHeight="1" outlineLevel="3" x14ac:dyDescent="0.2">
      <c r="A2033" s="7"/>
      <c r="B2033" s="58" t="s">
        <v>963</v>
      </c>
      <c r="C2033" s="460" t="s">
        <v>6020</v>
      </c>
      <c r="D2033" s="117">
        <v>0.13500000000000001</v>
      </c>
      <c r="E2033" s="1352">
        <v>1461</v>
      </c>
      <c r="F2033" s="1352">
        <v>584</v>
      </c>
      <c r="G2033" s="1352">
        <v>379</v>
      </c>
      <c r="H2033" s="764">
        <v>50</v>
      </c>
      <c r="I2033" s="42"/>
      <c r="J2033" s="1502"/>
      <c r="K2033" s="1496"/>
      <c r="L2033" s="1086"/>
    </row>
    <row r="2034" spans="1:12" ht="11.25" customHeight="1" outlineLevel="3" x14ac:dyDescent="0.2">
      <c r="A2034" s="7"/>
      <c r="B2034" s="58" t="s">
        <v>964</v>
      </c>
      <c r="C2034" s="460" t="s">
        <v>6021</v>
      </c>
      <c r="D2034" s="117">
        <v>0.13500000000000001</v>
      </c>
      <c r="E2034" s="1352">
        <v>1461</v>
      </c>
      <c r="F2034" s="1352">
        <v>584</v>
      </c>
      <c r="G2034" s="1352">
        <v>379</v>
      </c>
      <c r="H2034" s="764">
        <v>50</v>
      </c>
      <c r="I2034" s="42"/>
    </row>
    <row r="2035" spans="1:12" ht="11.25" customHeight="1" outlineLevel="3" thickBot="1" x14ac:dyDescent="0.25">
      <c r="A2035" s="7"/>
      <c r="B2035" s="59" t="s">
        <v>965</v>
      </c>
      <c r="C2035" s="461" t="s">
        <v>6022</v>
      </c>
      <c r="D2035" s="120">
        <v>0.13500000000000001</v>
      </c>
      <c r="E2035" s="1354">
        <v>1461</v>
      </c>
      <c r="F2035" s="1354">
        <v>584</v>
      </c>
      <c r="G2035" s="1354">
        <v>379</v>
      </c>
      <c r="H2035" s="848">
        <v>50</v>
      </c>
      <c r="I2035" s="44"/>
    </row>
    <row r="2036" spans="1:12" ht="11.25" customHeight="1" outlineLevel="3" x14ac:dyDescent="0.2">
      <c r="A2036" s="7"/>
      <c r="B2036" s="123" t="s">
        <v>966</v>
      </c>
      <c r="C2036" s="694" t="s">
        <v>6023</v>
      </c>
      <c r="D2036" s="262">
        <v>0.155</v>
      </c>
      <c r="E2036" s="1350">
        <v>1453</v>
      </c>
      <c r="F2036" s="1350">
        <v>581</v>
      </c>
      <c r="G2036" s="1350">
        <v>377</v>
      </c>
      <c r="H2036" s="782">
        <v>50</v>
      </c>
      <c r="I2036" s="104" t="s">
        <v>74</v>
      </c>
      <c r="J2036" s="1502" t="s">
        <v>2794</v>
      </c>
      <c r="K2036" s="1496"/>
      <c r="L2036" s="1086"/>
    </row>
    <row r="2037" spans="1:12" ht="11.25" customHeight="1" outlineLevel="3" x14ac:dyDescent="0.2">
      <c r="A2037" s="7"/>
      <c r="B2037" s="58" t="s">
        <v>967</v>
      </c>
      <c r="C2037" s="460" t="s">
        <v>6024</v>
      </c>
      <c r="D2037" s="117">
        <v>0.155</v>
      </c>
      <c r="E2037" s="1352">
        <v>1453</v>
      </c>
      <c r="F2037" s="1352">
        <v>581</v>
      </c>
      <c r="G2037" s="1352">
        <v>377</v>
      </c>
      <c r="H2037" s="764">
        <v>50</v>
      </c>
      <c r="I2037" s="42"/>
      <c r="J2037" s="1502"/>
      <c r="K2037" s="1496"/>
      <c r="L2037" s="1086"/>
    </row>
    <row r="2038" spans="1:12" ht="11.25" customHeight="1" outlineLevel="3" x14ac:dyDescent="0.2">
      <c r="A2038" s="7"/>
      <c r="B2038" s="58" t="s">
        <v>968</v>
      </c>
      <c r="C2038" s="460" t="s">
        <v>6025</v>
      </c>
      <c r="D2038" s="117">
        <v>0.155</v>
      </c>
      <c r="E2038" s="1352">
        <v>1453</v>
      </c>
      <c r="F2038" s="1352">
        <v>581</v>
      </c>
      <c r="G2038" s="1352">
        <v>377</v>
      </c>
      <c r="H2038" s="764">
        <v>50</v>
      </c>
      <c r="I2038" s="42"/>
      <c r="J2038" s="1502"/>
      <c r="K2038" s="1496"/>
      <c r="L2038" s="1086"/>
    </row>
    <row r="2039" spans="1:12" ht="11.25" customHeight="1" outlineLevel="3" x14ac:dyDescent="0.2">
      <c r="A2039" s="7"/>
      <c r="B2039" s="58" t="s">
        <v>969</v>
      </c>
      <c r="C2039" s="460" t="s">
        <v>6026</v>
      </c>
      <c r="D2039" s="117">
        <v>0.155</v>
      </c>
      <c r="E2039" s="1352">
        <v>1453</v>
      </c>
      <c r="F2039" s="1352">
        <v>581</v>
      </c>
      <c r="G2039" s="1352">
        <v>377</v>
      </c>
      <c r="H2039" s="764">
        <v>50</v>
      </c>
      <c r="I2039" s="42"/>
      <c r="J2039" s="1502"/>
      <c r="K2039" s="1496"/>
      <c r="L2039" s="1086"/>
    </row>
    <row r="2040" spans="1:12" ht="11.25" customHeight="1" outlineLevel="3" x14ac:dyDescent="0.2">
      <c r="A2040" s="7"/>
      <c r="B2040" s="58" t="s">
        <v>970</v>
      </c>
      <c r="C2040" s="460" t="s">
        <v>6027</v>
      </c>
      <c r="D2040" s="117">
        <v>0.155</v>
      </c>
      <c r="E2040" s="1352">
        <v>1453</v>
      </c>
      <c r="F2040" s="1352">
        <v>581</v>
      </c>
      <c r="G2040" s="1352">
        <v>377</v>
      </c>
      <c r="H2040" s="764">
        <v>50</v>
      </c>
      <c r="I2040" s="42"/>
      <c r="J2040" s="1502"/>
      <c r="K2040" s="1496"/>
      <c r="L2040" s="1086"/>
    </row>
    <row r="2041" spans="1:12" ht="11.25" customHeight="1" outlineLevel="3" x14ac:dyDescent="0.2">
      <c r="A2041" s="7"/>
      <c r="B2041" s="58" t="s">
        <v>971</v>
      </c>
      <c r="C2041" s="460" t="s">
        <v>6028</v>
      </c>
      <c r="D2041" s="117">
        <v>0.155</v>
      </c>
      <c r="E2041" s="1352">
        <v>1453</v>
      </c>
      <c r="F2041" s="1352">
        <v>581</v>
      </c>
      <c r="G2041" s="1352">
        <v>377</v>
      </c>
      <c r="H2041" s="764">
        <v>50</v>
      </c>
      <c r="I2041" s="42"/>
    </row>
    <row r="2042" spans="1:12" ht="11.25" customHeight="1" outlineLevel="3" thickBot="1" x14ac:dyDescent="0.25">
      <c r="A2042" s="7"/>
      <c r="B2042" s="59" t="s">
        <v>972</v>
      </c>
      <c r="C2042" s="461" t="s">
        <v>6029</v>
      </c>
      <c r="D2042" s="120">
        <v>0.155</v>
      </c>
      <c r="E2042" s="1354">
        <v>1453</v>
      </c>
      <c r="F2042" s="1354">
        <v>581</v>
      </c>
      <c r="G2042" s="1354">
        <v>377</v>
      </c>
      <c r="H2042" s="848">
        <v>50</v>
      </c>
      <c r="I2042" s="44"/>
    </row>
    <row r="2043" spans="1:12" ht="15" customHeight="1" outlineLevel="1" thickBot="1" x14ac:dyDescent="0.25">
      <c r="A2043" s="31"/>
      <c r="B2043" s="52" t="s">
        <v>15</v>
      </c>
      <c r="C2043" s="180" t="s">
        <v>6030</v>
      </c>
      <c r="D2043" s="47" t="s">
        <v>16</v>
      </c>
      <c r="E2043" s="1347" t="s">
        <v>17</v>
      </c>
      <c r="F2043" s="1347" t="s">
        <v>2625</v>
      </c>
      <c r="G2043" s="1347" t="s">
        <v>4154</v>
      </c>
      <c r="H2043" s="1301" t="s">
        <v>18</v>
      </c>
      <c r="I2043" s="74" t="s">
        <v>19</v>
      </c>
    </row>
    <row r="2044" spans="1:12" ht="19.5" customHeight="1" outlineLevel="3" x14ac:dyDescent="0.2">
      <c r="A2044" s="7"/>
      <c r="B2044" s="315" t="s">
        <v>2665</v>
      </c>
      <c r="C2044" s="1021" t="s">
        <v>6031</v>
      </c>
      <c r="D2044" s="1022">
        <v>0.33500000000000002</v>
      </c>
      <c r="E2044" s="1348">
        <v>3129</v>
      </c>
      <c r="F2044" s="1348">
        <v>1252</v>
      </c>
      <c r="G2044" s="1348">
        <v>931</v>
      </c>
      <c r="H2044" s="50">
        <v>50</v>
      </c>
      <c r="I2044" s="38"/>
    </row>
    <row r="2045" spans="1:12" ht="19.5" customHeight="1" outlineLevel="3" x14ac:dyDescent="0.2">
      <c r="A2045" s="7"/>
      <c r="B2045" s="144" t="s">
        <v>2666</v>
      </c>
      <c r="C2045" s="779" t="s">
        <v>6032</v>
      </c>
      <c r="D2045" s="765">
        <v>0.33500000000000002</v>
      </c>
      <c r="E2045" s="1352">
        <v>3129</v>
      </c>
      <c r="F2045" s="1352">
        <v>1252</v>
      </c>
      <c r="G2045" s="1352">
        <v>931</v>
      </c>
      <c r="H2045" s="51">
        <v>50</v>
      </c>
      <c r="I2045" s="42"/>
    </row>
    <row r="2046" spans="1:12" ht="19.5" customHeight="1" outlineLevel="3" x14ac:dyDescent="0.2">
      <c r="A2046" s="7"/>
      <c r="B2046" s="144" t="s">
        <v>2667</v>
      </c>
      <c r="C2046" s="779" t="s">
        <v>6033</v>
      </c>
      <c r="D2046" s="765">
        <v>0.33500000000000002</v>
      </c>
      <c r="E2046" s="1352">
        <v>2861</v>
      </c>
      <c r="F2046" s="1352">
        <v>1145</v>
      </c>
      <c r="G2046" s="1352">
        <v>845</v>
      </c>
      <c r="H2046" s="51">
        <v>50</v>
      </c>
      <c r="I2046" s="42"/>
    </row>
    <row r="2047" spans="1:12" ht="19.5" customHeight="1" outlineLevel="3" x14ac:dyDescent="0.2">
      <c r="A2047" s="7"/>
      <c r="B2047" s="144" t="s">
        <v>2668</v>
      </c>
      <c r="C2047" s="779" t="s">
        <v>6034</v>
      </c>
      <c r="D2047" s="765">
        <v>0.33500000000000002</v>
      </c>
      <c r="E2047" s="1352">
        <v>2862</v>
      </c>
      <c r="F2047" s="1352">
        <v>1145</v>
      </c>
      <c r="G2047" s="1352">
        <v>845</v>
      </c>
      <c r="H2047" s="51">
        <v>50</v>
      </c>
      <c r="I2047" s="42"/>
    </row>
    <row r="2048" spans="1:12" ht="19.5" customHeight="1" outlineLevel="3" x14ac:dyDescent="0.2">
      <c r="A2048" s="7"/>
      <c r="B2048" s="144" t="s">
        <v>2669</v>
      </c>
      <c r="C2048" s="779" t="s">
        <v>6035</v>
      </c>
      <c r="D2048" s="765">
        <v>0.33500000000000002</v>
      </c>
      <c r="E2048" s="1352">
        <v>2861</v>
      </c>
      <c r="F2048" s="1352">
        <v>1145</v>
      </c>
      <c r="G2048" s="1352">
        <v>845</v>
      </c>
      <c r="H2048" s="51">
        <v>50</v>
      </c>
      <c r="I2048" s="42"/>
    </row>
    <row r="2049" spans="1:14" ht="19.5" customHeight="1" outlineLevel="3" thickBot="1" x14ac:dyDescent="0.25">
      <c r="A2049" s="7"/>
      <c r="B2049" s="145" t="s">
        <v>2670</v>
      </c>
      <c r="C2049" s="936" t="s">
        <v>6036</v>
      </c>
      <c r="D2049" s="937">
        <v>0.33500000000000002</v>
      </c>
      <c r="E2049" s="1354">
        <v>2862</v>
      </c>
      <c r="F2049" s="1354">
        <v>1145</v>
      </c>
      <c r="G2049" s="1354">
        <v>845</v>
      </c>
      <c r="H2049" s="45">
        <v>50</v>
      </c>
      <c r="I2049" s="44"/>
    </row>
    <row r="2050" spans="1:14" ht="15" customHeight="1" outlineLevel="1" thickBot="1" x14ac:dyDescent="0.25">
      <c r="A2050" s="31"/>
      <c r="B2050" s="52" t="s">
        <v>15</v>
      </c>
      <c r="C2050" s="180" t="s">
        <v>6037</v>
      </c>
      <c r="D2050" s="47" t="s">
        <v>16</v>
      </c>
      <c r="E2050" s="1347" t="s">
        <v>17</v>
      </c>
      <c r="F2050" s="1347" t="s">
        <v>2625</v>
      </c>
      <c r="G2050" s="1347" t="s">
        <v>4154</v>
      </c>
      <c r="H2050" s="1301" t="s">
        <v>18</v>
      </c>
      <c r="I2050" s="74" t="s">
        <v>19</v>
      </c>
    </row>
    <row r="2051" spans="1:14" ht="11.25" customHeight="1" outlineLevel="2" x14ac:dyDescent="0.25">
      <c r="A2051" s="7"/>
      <c r="B2051" s="97" t="s">
        <v>973</v>
      </c>
      <c r="C2051" s="448" t="s">
        <v>6038</v>
      </c>
      <c r="D2051" s="92">
        <v>0.05</v>
      </c>
      <c r="E2051" s="1348">
        <v>770</v>
      </c>
      <c r="F2051" s="1348">
        <v>308</v>
      </c>
      <c r="G2051" s="1348">
        <v>161</v>
      </c>
      <c r="H2051" s="50">
        <v>50</v>
      </c>
      <c r="I2051" s="38"/>
      <c r="J2051" s="1502" t="s">
        <v>974</v>
      </c>
      <c r="K2051" s="1503"/>
      <c r="L2051" s="871"/>
    </row>
    <row r="2052" spans="1:14" ht="11.25" customHeight="1" outlineLevel="2" x14ac:dyDescent="0.25">
      <c r="A2052" s="7"/>
      <c r="B2052" s="97" t="s">
        <v>975</v>
      </c>
      <c r="C2052" s="448" t="s">
        <v>6039</v>
      </c>
      <c r="D2052" s="92">
        <v>0.05</v>
      </c>
      <c r="E2052" s="1352">
        <v>770</v>
      </c>
      <c r="F2052" s="1352">
        <v>308</v>
      </c>
      <c r="G2052" s="1348">
        <v>161</v>
      </c>
      <c r="H2052" s="50">
        <v>50</v>
      </c>
      <c r="I2052" s="38"/>
      <c r="J2052" s="1506"/>
      <c r="K2052" s="1503"/>
      <c r="L2052" s="871"/>
      <c r="M2052" s="139"/>
      <c r="N2052" s="139"/>
    </row>
    <row r="2053" spans="1:14" ht="11.25" customHeight="1" outlineLevel="2" x14ac:dyDescent="0.25">
      <c r="A2053" s="7"/>
      <c r="B2053" s="97" t="s">
        <v>976</v>
      </c>
      <c r="C2053" s="448" t="s">
        <v>6040</v>
      </c>
      <c r="D2053" s="92">
        <v>0.05</v>
      </c>
      <c r="E2053" s="1352">
        <v>770</v>
      </c>
      <c r="F2053" s="1352">
        <v>308</v>
      </c>
      <c r="G2053" s="1348">
        <v>161</v>
      </c>
      <c r="H2053" s="50">
        <v>50</v>
      </c>
      <c r="I2053" s="38"/>
      <c r="J2053" s="1506"/>
      <c r="K2053" s="1503"/>
      <c r="L2053" s="871"/>
      <c r="M2053" s="139"/>
      <c r="N2053" s="139"/>
    </row>
    <row r="2054" spans="1:14" ht="11.25" customHeight="1" outlineLevel="2" x14ac:dyDescent="0.25">
      <c r="A2054" s="7"/>
      <c r="B2054" s="97" t="s">
        <v>977</v>
      </c>
      <c r="C2054" s="448" t="s">
        <v>6041</v>
      </c>
      <c r="D2054" s="92">
        <v>5.1999999999999998E-2</v>
      </c>
      <c r="E2054" s="1352">
        <v>770</v>
      </c>
      <c r="F2054" s="1352">
        <v>308</v>
      </c>
      <c r="G2054" s="1348">
        <v>161</v>
      </c>
      <c r="H2054" s="50">
        <v>50</v>
      </c>
      <c r="I2054" s="38"/>
      <c r="J2054" s="1506"/>
      <c r="K2054" s="1503"/>
      <c r="L2054" s="871"/>
    </row>
    <row r="2055" spans="1:14" ht="11.25" customHeight="1" outlineLevel="2" x14ac:dyDescent="0.25">
      <c r="A2055" s="7"/>
      <c r="B2055" s="97" t="s">
        <v>978</v>
      </c>
      <c r="C2055" s="448" t="s">
        <v>6042</v>
      </c>
      <c r="D2055" s="92">
        <v>0.05</v>
      </c>
      <c r="E2055" s="1352">
        <v>770</v>
      </c>
      <c r="F2055" s="1352">
        <v>308</v>
      </c>
      <c r="G2055" s="1348">
        <v>161</v>
      </c>
      <c r="H2055" s="50">
        <v>50</v>
      </c>
      <c r="I2055" s="104" t="s">
        <v>74</v>
      </c>
      <c r="J2055" s="1506"/>
      <c r="K2055" s="1503"/>
      <c r="L2055" s="871"/>
    </row>
    <row r="2056" spans="1:14" ht="11.25" customHeight="1" outlineLevel="2" x14ac:dyDescent="0.25">
      <c r="A2056" s="7"/>
      <c r="B2056" s="97" t="s">
        <v>979</v>
      </c>
      <c r="C2056" s="448" t="s">
        <v>6043</v>
      </c>
      <c r="D2056" s="92">
        <v>0.05</v>
      </c>
      <c r="E2056" s="1352">
        <v>770</v>
      </c>
      <c r="F2056" s="1352">
        <v>308</v>
      </c>
      <c r="G2056" s="1348">
        <v>161</v>
      </c>
      <c r="H2056" s="50">
        <v>50</v>
      </c>
      <c r="I2056" s="38"/>
      <c r="J2056" s="1506"/>
      <c r="K2056" s="1503"/>
      <c r="L2056" s="871"/>
    </row>
    <row r="2057" spans="1:14" ht="11.25" customHeight="1" outlineLevel="2" thickBot="1" x14ac:dyDescent="0.3">
      <c r="A2057" s="7"/>
      <c r="B2057" s="386" t="s">
        <v>980</v>
      </c>
      <c r="C2057" s="449" t="s">
        <v>6044</v>
      </c>
      <c r="D2057" s="218">
        <v>0.05</v>
      </c>
      <c r="E2057" s="1354">
        <v>770</v>
      </c>
      <c r="F2057" s="1354">
        <v>308</v>
      </c>
      <c r="G2057" s="1353">
        <v>161</v>
      </c>
      <c r="H2057" s="170">
        <v>50</v>
      </c>
      <c r="I2057" s="90"/>
      <c r="J2057" s="1506"/>
      <c r="K2057" s="1503"/>
      <c r="L2057" s="871"/>
    </row>
    <row r="2058" spans="1:14" ht="11.25" customHeight="1" outlineLevel="2" x14ac:dyDescent="0.25">
      <c r="A2058" s="31"/>
      <c r="B2058" s="35" t="s">
        <v>981</v>
      </c>
      <c r="C2058" s="478" t="s">
        <v>6045</v>
      </c>
      <c r="D2058" s="102">
        <v>0.05</v>
      </c>
      <c r="E2058" s="1350">
        <v>811</v>
      </c>
      <c r="F2058" s="1350">
        <v>324</v>
      </c>
      <c r="G2058" s="1350">
        <v>175</v>
      </c>
      <c r="H2058" s="62">
        <v>50</v>
      </c>
      <c r="I2058" s="49"/>
      <c r="J2058" s="1502" t="s">
        <v>982</v>
      </c>
      <c r="K2058" s="1503"/>
      <c r="L2058" s="871"/>
    </row>
    <row r="2059" spans="1:14" ht="11.25" customHeight="1" outlineLevel="2" x14ac:dyDescent="0.25">
      <c r="A2059" s="7"/>
      <c r="B2059" s="39" t="s">
        <v>983</v>
      </c>
      <c r="C2059" s="470" t="s">
        <v>6046</v>
      </c>
      <c r="D2059" s="217">
        <v>0.05</v>
      </c>
      <c r="E2059" s="1352">
        <v>811</v>
      </c>
      <c r="F2059" s="1352">
        <v>324</v>
      </c>
      <c r="G2059" s="1352">
        <v>175</v>
      </c>
      <c r="H2059" s="51">
        <v>50</v>
      </c>
      <c r="I2059" s="42"/>
      <c r="J2059" s="1506"/>
      <c r="K2059" s="1503"/>
      <c r="L2059" s="871"/>
      <c r="M2059" s="139"/>
      <c r="N2059" s="139"/>
    </row>
    <row r="2060" spans="1:14" ht="11.25" customHeight="1" outlineLevel="2" x14ac:dyDescent="0.25">
      <c r="A2060" s="7"/>
      <c r="B2060" s="39" t="s">
        <v>984</v>
      </c>
      <c r="C2060" s="470" t="s">
        <v>6047</v>
      </c>
      <c r="D2060" s="92">
        <v>0.05</v>
      </c>
      <c r="E2060" s="1352">
        <v>811</v>
      </c>
      <c r="F2060" s="1352">
        <v>324</v>
      </c>
      <c r="G2060" s="1352">
        <v>175</v>
      </c>
      <c r="H2060" s="51">
        <v>50</v>
      </c>
      <c r="I2060" s="42"/>
      <c r="J2060" s="1506"/>
      <c r="K2060" s="1503"/>
      <c r="L2060" s="871"/>
      <c r="M2060" s="139"/>
      <c r="N2060" s="139"/>
    </row>
    <row r="2061" spans="1:14" ht="11.25" customHeight="1" outlineLevel="2" x14ac:dyDescent="0.25">
      <c r="A2061" s="7"/>
      <c r="B2061" s="39" t="s">
        <v>985</v>
      </c>
      <c r="C2061" s="470" t="s">
        <v>6048</v>
      </c>
      <c r="D2061" s="217">
        <v>0.05</v>
      </c>
      <c r="E2061" s="1352">
        <v>811</v>
      </c>
      <c r="F2061" s="1352">
        <v>324</v>
      </c>
      <c r="G2061" s="1352">
        <v>175</v>
      </c>
      <c r="H2061" s="51">
        <v>50</v>
      </c>
      <c r="I2061" s="42"/>
      <c r="J2061" s="1506"/>
      <c r="K2061" s="1503"/>
      <c r="L2061" s="871"/>
    </row>
    <row r="2062" spans="1:14" ht="11.25" customHeight="1" outlineLevel="2" x14ac:dyDescent="0.25">
      <c r="A2062" s="7"/>
      <c r="B2062" s="97" t="s">
        <v>986</v>
      </c>
      <c r="C2062" s="448" t="s">
        <v>6049</v>
      </c>
      <c r="D2062" s="92">
        <v>0.05</v>
      </c>
      <c r="E2062" s="1352">
        <v>811</v>
      </c>
      <c r="F2062" s="1352">
        <v>324</v>
      </c>
      <c r="G2062" s="1352">
        <v>175</v>
      </c>
      <c r="H2062" s="51">
        <v>50</v>
      </c>
      <c r="I2062" s="104" t="s">
        <v>74</v>
      </c>
      <c r="J2062" s="1506"/>
      <c r="K2062" s="1503"/>
      <c r="L2062" s="871"/>
    </row>
    <row r="2063" spans="1:14" ht="11.25" customHeight="1" outlineLevel="2" x14ac:dyDescent="0.25">
      <c r="A2063" s="7"/>
      <c r="B2063" s="39" t="s">
        <v>987</v>
      </c>
      <c r="C2063" s="470" t="s">
        <v>6050</v>
      </c>
      <c r="D2063" s="92">
        <v>0.05</v>
      </c>
      <c r="E2063" s="1352">
        <v>811</v>
      </c>
      <c r="F2063" s="1352">
        <v>324</v>
      </c>
      <c r="G2063" s="1352">
        <v>175</v>
      </c>
      <c r="H2063" s="51">
        <v>50</v>
      </c>
      <c r="I2063" s="42"/>
      <c r="J2063" s="1506"/>
      <c r="K2063" s="1503"/>
      <c r="L2063" s="871"/>
    </row>
    <row r="2064" spans="1:14" ht="11.25" customHeight="1" outlineLevel="2" thickBot="1" x14ac:dyDescent="0.3">
      <c r="A2064" s="65"/>
      <c r="B2064" s="103" t="s">
        <v>988</v>
      </c>
      <c r="C2064" s="471" t="s">
        <v>6051</v>
      </c>
      <c r="D2064" s="243">
        <v>0.05</v>
      </c>
      <c r="E2064" s="1368">
        <v>811</v>
      </c>
      <c r="F2064" s="1368">
        <v>324</v>
      </c>
      <c r="G2064" s="1368">
        <v>175</v>
      </c>
      <c r="H2064" s="66">
        <v>50</v>
      </c>
      <c r="I2064" s="61"/>
      <c r="J2064" s="1506"/>
      <c r="K2064" s="1503"/>
      <c r="L2064" s="871"/>
    </row>
    <row r="2065" spans="1:14" ht="11.25" customHeight="1" outlineLevel="2" x14ac:dyDescent="0.25">
      <c r="A2065" s="31"/>
      <c r="B2065" s="35" t="s">
        <v>989</v>
      </c>
      <c r="C2065" s="478" t="s">
        <v>6052</v>
      </c>
      <c r="D2065" s="217">
        <v>0.08</v>
      </c>
      <c r="E2065" s="1348">
        <v>878</v>
      </c>
      <c r="F2065" s="1348">
        <v>351</v>
      </c>
      <c r="G2065" s="1348">
        <v>198</v>
      </c>
      <c r="H2065" s="62">
        <v>50</v>
      </c>
      <c r="I2065" s="49"/>
      <c r="J2065" s="1502" t="s">
        <v>990</v>
      </c>
      <c r="K2065" s="1503"/>
      <c r="L2065" s="871"/>
      <c r="M2065" s="755"/>
      <c r="N2065" s="755"/>
    </row>
    <row r="2066" spans="1:14" ht="11.25" customHeight="1" outlineLevel="2" x14ac:dyDescent="0.25">
      <c r="A2066" s="7"/>
      <c r="B2066" s="39" t="s">
        <v>991</v>
      </c>
      <c r="C2066" s="470" t="s">
        <v>6053</v>
      </c>
      <c r="D2066" s="217">
        <v>0.08</v>
      </c>
      <c r="E2066" s="1352">
        <v>878</v>
      </c>
      <c r="F2066" s="1352">
        <v>351</v>
      </c>
      <c r="G2066" s="1352">
        <v>198</v>
      </c>
      <c r="H2066" s="51">
        <v>50</v>
      </c>
      <c r="I2066" s="42"/>
      <c r="J2066" s="1506"/>
      <c r="K2066" s="1503"/>
      <c r="L2066" s="871"/>
      <c r="M2066" s="785"/>
      <c r="N2066" s="785"/>
    </row>
    <row r="2067" spans="1:14" ht="11.25" customHeight="1" outlineLevel="2" x14ac:dyDescent="0.25">
      <c r="A2067" s="7"/>
      <c r="B2067" s="39" t="s">
        <v>992</v>
      </c>
      <c r="C2067" s="470" t="s">
        <v>6054</v>
      </c>
      <c r="D2067" s="217">
        <v>0.08</v>
      </c>
      <c r="E2067" s="1352">
        <v>880</v>
      </c>
      <c r="F2067" s="1352">
        <v>352</v>
      </c>
      <c r="G2067" s="1352">
        <v>198</v>
      </c>
      <c r="H2067" s="51">
        <v>50</v>
      </c>
      <c r="I2067" s="42"/>
      <c r="J2067" s="1506"/>
      <c r="K2067" s="1503"/>
      <c r="L2067" s="871"/>
      <c r="M2067" s="785"/>
      <c r="N2067" s="785"/>
    </row>
    <row r="2068" spans="1:14" ht="11.25" customHeight="1" outlineLevel="2" x14ac:dyDescent="0.25">
      <c r="A2068" s="7"/>
      <c r="B2068" s="39" t="s">
        <v>993</v>
      </c>
      <c r="C2068" s="470" t="s">
        <v>6055</v>
      </c>
      <c r="D2068" s="217">
        <v>0.08</v>
      </c>
      <c r="E2068" s="1352">
        <v>880</v>
      </c>
      <c r="F2068" s="1352">
        <v>352</v>
      </c>
      <c r="G2068" s="1352">
        <v>198</v>
      </c>
      <c r="H2068" s="51">
        <v>50</v>
      </c>
      <c r="I2068" s="42"/>
      <c r="J2068" s="1506"/>
      <c r="K2068" s="1503"/>
      <c r="L2068" s="871"/>
      <c r="M2068" s="756"/>
      <c r="N2068" s="756"/>
    </row>
    <row r="2069" spans="1:14" ht="11.25" customHeight="1" outlineLevel="2" x14ac:dyDescent="0.25">
      <c r="A2069" s="7"/>
      <c r="B2069" s="39" t="s">
        <v>994</v>
      </c>
      <c r="C2069" s="470" t="s">
        <v>6056</v>
      </c>
      <c r="D2069" s="217">
        <v>0.08</v>
      </c>
      <c r="E2069" s="1352">
        <v>878</v>
      </c>
      <c r="F2069" s="1352">
        <v>351</v>
      </c>
      <c r="G2069" s="1352">
        <v>198</v>
      </c>
      <c r="H2069" s="51">
        <v>50</v>
      </c>
      <c r="I2069" s="104" t="s">
        <v>74</v>
      </c>
      <c r="J2069" s="1506"/>
      <c r="K2069" s="1503"/>
      <c r="L2069" s="871"/>
      <c r="M2069" s="755"/>
      <c r="N2069" s="755"/>
    </row>
    <row r="2070" spans="1:14" ht="11.25" customHeight="1" outlineLevel="2" x14ac:dyDescent="0.25">
      <c r="A2070" s="7"/>
      <c r="B2070" s="39" t="s">
        <v>995</v>
      </c>
      <c r="C2070" s="470" t="s">
        <v>6057</v>
      </c>
      <c r="D2070" s="217">
        <v>0.08</v>
      </c>
      <c r="E2070" s="1352">
        <v>880</v>
      </c>
      <c r="F2070" s="1352">
        <v>352</v>
      </c>
      <c r="G2070" s="1352">
        <v>198</v>
      </c>
      <c r="H2070" s="51">
        <v>50</v>
      </c>
      <c r="I2070" s="42"/>
      <c r="J2070" s="1506"/>
      <c r="K2070" s="1503"/>
      <c r="L2070" s="871"/>
      <c r="M2070" s="756"/>
      <c r="N2070" s="756"/>
    </row>
    <row r="2071" spans="1:14" ht="11.25" customHeight="1" outlineLevel="2" thickBot="1" x14ac:dyDescent="0.3">
      <c r="A2071" s="65"/>
      <c r="B2071" s="103" t="s">
        <v>996</v>
      </c>
      <c r="C2071" s="471" t="s">
        <v>6058</v>
      </c>
      <c r="D2071" s="217">
        <v>0.08</v>
      </c>
      <c r="E2071" s="1354">
        <v>880</v>
      </c>
      <c r="F2071" s="1354">
        <v>352</v>
      </c>
      <c r="G2071" s="1354">
        <v>198</v>
      </c>
      <c r="H2071" s="66">
        <v>50</v>
      </c>
      <c r="I2071" s="61"/>
      <c r="J2071" s="1506"/>
      <c r="K2071" s="1503"/>
      <c r="L2071" s="871"/>
      <c r="M2071" s="756"/>
      <c r="N2071" s="756"/>
    </row>
    <row r="2072" spans="1:14" ht="11.25" customHeight="1" outlineLevel="2" x14ac:dyDescent="0.25">
      <c r="A2072" s="31"/>
      <c r="B2072" s="35" t="s">
        <v>997</v>
      </c>
      <c r="C2072" s="478" t="s">
        <v>6059</v>
      </c>
      <c r="D2072" s="102">
        <v>0.11</v>
      </c>
      <c r="E2072" s="1350">
        <v>914</v>
      </c>
      <c r="F2072" s="1350">
        <v>365</v>
      </c>
      <c r="G2072" s="1350">
        <v>209</v>
      </c>
      <c r="H2072" s="62">
        <v>50</v>
      </c>
      <c r="I2072" s="49"/>
      <c r="J2072" s="1502" t="s">
        <v>998</v>
      </c>
      <c r="K2072" s="1503"/>
      <c r="L2072" s="871"/>
      <c r="M2072" s="755"/>
      <c r="N2072" s="755"/>
    </row>
    <row r="2073" spans="1:14" ht="11.25" customHeight="1" outlineLevel="2" x14ac:dyDescent="0.25">
      <c r="A2073" s="7"/>
      <c r="B2073" s="39" t="s">
        <v>999</v>
      </c>
      <c r="C2073" s="470" t="s">
        <v>6060</v>
      </c>
      <c r="D2073" s="92">
        <v>0.11</v>
      </c>
      <c r="E2073" s="1352">
        <v>914</v>
      </c>
      <c r="F2073" s="1352">
        <v>365</v>
      </c>
      <c r="G2073" s="1352">
        <v>209</v>
      </c>
      <c r="H2073" s="51">
        <v>50</v>
      </c>
      <c r="I2073" s="42"/>
      <c r="J2073" s="1506"/>
      <c r="K2073" s="1503"/>
      <c r="L2073" s="871"/>
      <c r="M2073" s="147"/>
      <c r="N2073" s="147"/>
    </row>
    <row r="2074" spans="1:14" ht="11.25" customHeight="1" outlineLevel="2" x14ac:dyDescent="0.25">
      <c r="A2074" s="7"/>
      <c r="B2074" s="39" t="s">
        <v>1000</v>
      </c>
      <c r="C2074" s="470" t="s">
        <v>6061</v>
      </c>
      <c r="D2074" s="217">
        <v>0.11</v>
      </c>
      <c r="E2074" s="1352">
        <v>914</v>
      </c>
      <c r="F2074" s="1352">
        <v>365</v>
      </c>
      <c r="G2074" s="1352">
        <v>209</v>
      </c>
      <c r="H2074" s="51">
        <v>50</v>
      </c>
      <c r="I2074" s="42"/>
      <c r="J2074" s="1506"/>
      <c r="K2074" s="1503"/>
      <c r="L2074" s="871"/>
      <c r="M2074" s="147"/>
      <c r="N2074" s="147"/>
    </row>
    <row r="2075" spans="1:14" ht="11.25" customHeight="1" outlineLevel="2" x14ac:dyDescent="0.25">
      <c r="A2075" s="7"/>
      <c r="B2075" s="39" t="s">
        <v>1001</v>
      </c>
      <c r="C2075" s="470" t="s">
        <v>6062</v>
      </c>
      <c r="D2075" s="217">
        <v>0.11</v>
      </c>
      <c r="E2075" s="1352">
        <v>914</v>
      </c>
      <c r="F2075" s="1352">
        <v>365</v>
      </c>
      <c r="G2075" s="1352">
        <v>209</v>
      </c>
      <c r="H2075" s="51">
        <v>50</v>
      </c>
      <c r="I2075" s="42"/>
      <c r="J2075" s="1506"/>
      <c r="K2075" s="1503"/>
      <c r="L2075" s="871"/>
    </row>
    <row r="2076" spans="1:14" ht="11.25" customHeight="1" outlineLevel="2" x14ac:dyDescent="0.25">
      <c r="A2076" s="7"/>
      <c r="B2076" s="39" t="s">
        <v>1002</v>
      </c>
      <c r="C2076" s="470" t="s">
        <v>6063</v>
      </c>
      <c r="D2076" s="94">
        <v>0.11</v>
      </c>
      <c r="E2076" s="1352">
        <v>914</v>
      </c>
      <c r="F2076" s="1352">
        <v>365</v>
      </c>
      <c r="G2076" s="1352">
        <v>209</v>
      </c>
      <c r="H2076" s="51">
        <v>50</v>
      </c>
      <c r="I2076" s="104" t="s">
        <v>74</v>
      </c>
      <c r="J2076" s="1506"/>
      <c r="K2076" s="1503"/>
      <c r="L2076" s="871"/>
    </row>
    <row r="2077" spans="1:14" ht="11.25" customHeight="1" outlineLevel="2" x14ac:dyDescent="0.25">
      <c r="A2077" s="7"/>
      <c r="B2077" s="39" t="s">
        <v>1003</v>
      </c>
      <c r="C2077" s="470" t="s">
        <v>6064</v>
      </c>
      <c r="D2077" s="92">
        <v>0.11</v>
      </c>
      <c r="E2077" s="1352">
        <v>914</v>
      </c>
      <c r="F2077" s="1352">
        <v>365</v>
      </c>
      <c r="G2077" s="1352">
        <v>209</v>
      </c>
      <c r="H2077" s="51">
        <v>50</v>
      </c>
      <c r="I2077" s="42"/>
      <c r="J2077" s="1506"/>
      <c r="K2077" s="1503"/>
      <c r="L2077" s="871"/>
    </row>
    <row r="2078" spans="1:14" ht="11.25" customHeight="1" outlineLevel="2" thickBot="1" x14ac:dyDescent="0.3">
      <c r="A2078" s="65"/>
      <c r="B2078" s="103" t="s">
        <v>1004</v>
      </c>
      <c r="C2078" s="471" t="s">
        <v>6065</v>
      </c>
      <c r="D2078" s="243">
        <v>0.11</v>
      </c>
      <c r="E2078" s="1368">
        <v>914</v>
      </c>
      <c r="F2078" s="1368">
        <v>365</v>
      </c>
      <c r="G2078" s="1368">
        <v>209</v>
      </c>
      <c r="H2078" s="66">
        <v>50</v>
      </c>
      <c r="I2078" s="61"/>
      <c r="J2078" s="1506"/>
      <c r="K2078" s="1503"/>
      <c r="L2078" s="871"/>
    </row>
    <row r="2079" spans="1:14" ht="11.25" customHeight="1" outlineLevel="2" x14ac:dyDescent="0.2">
      <c r="A2079" s="31"/>
      <c r="B2079" s="35" t="s">
        <v>1005</v>
      </c>
      <c r="C2079" s="478" t="s">
        <v>6066</v>
      </c>
      <c r="D2079" s="102">
        <v>0.15</v>
      </c>
      <c r="E2079" s="1348">
        <v>1047</v>
      </c>
      <c r="F2079" s="1348">
        <v>419</v>
      </c>
      <c r="G2079" s="1348">
        <v>250</v>
      </c>
      <c r="H2079" s="62">
        <v>50</v>
      </c>
      <c r="I2079" s="49"/>
      <c r="J2079" s="1502" t="s">
        <v>1006</v>
      </c>
      <c r="K2079" s="1496"/>
      <c r="L2079" s="1086"/>
      <c r="M2079" s="755"/>
      <c r="N2079" s="755"/>
    </row>
    <row r="2080" spans="1:14" ht="11.25" customHeight="1" outlineLevel="2" x14ac:dyDescent="0.2">
      <c r="A2080" s="7"/>
      <c r="B2080" s="39" t="s">
        <v>1007</v>
      </c>
      <c r="C2080" s="470" t="s">
        <v>6067</v>
      </c>
      <c r="D2080" s="92">
        <v>0.15</v>
      </c>
      <c r="E2080" s="1352">
        <v>1047</v>
      </c>
      <c r="F2080" s="1352">
        <v>419</v>
      </c>
      <c r="G2080" s="1352">
        <v>250</v>
      </c>
      <c r="H2080" s="51">
        <v>50</v>
      </c>
      <c r="I2080" s="42"/>
      <c r="J2080" s="1502"/>
      <c r="K2080" s="1496"/>
      <c r="L2080" s="1086"/>
      <c r="M2080" s="785"/>
      <c r="N2080" s="785"/>
    </row>
    <row r="2081" spans="1:14" ht="11.25" customHeight="1" outlineLevel="2" x14ac:dyDescent="0.2">
      <c r="A2081" s="7"/>
      <c r="B2081" s="39" t="s">
        <v>1008</v>
      </c>
      <c r="C2081" s="470" t="s">
        <v>6068</v>
      </c>
      <c r="D2081" s="217">
        <v>0.15</v>
      </c>
      <c r="E2081" s="1352">
        <v>1039</v>
      </c>
      <c r="F2081" s="1352">
        <v>415</v>
      </c>
      <c r="G2081" s="1352">
        <v>250</v>
      </c>
      <c r="H2081" s="51">
        <v>50</v>
      </c>
      <c r="I2081" s="42"/>
      <c r="J2081" s="1502"/>
      <c r="K2081" s="1496"/>
      <c r="L2081" s="1086"/>
      <c r="M2081" s="785"/>
      <c r="N2081" s="785"/>
    </row>
    <row r="2082" spans="1:14" ht="11.25" customHeight="1" outlineLevel="2" x14ac:dyDescent="0.2">
      <c r="A2082" s="7"/>
      <c r="B2082" s="39" t="s">
        <v>1009</v>
      </c>
      <c r="C2082" s="470" t="s">
        <v>6069</v>
      </c>
      <c r="D2082" s="92">
        <v>0.15</v>
      </c>
      <c r="E2082" s="1352">
        <v>1047</v>
      </c>
      <c r="F2082" s="1352">
        <v>419</v>
      </c>
      <c r="G2082" s="1352">
        <v>250</v>
      </c>
      <c r="H2082" s="51">
        <v>50</v>
      </c>
      <c r="I2082" s="42"/>
      <c r="J2082" s="1502"/>
      <c r="K2082" s="1496"/>
      <c r="L2082" s="1086"/>
      <c r="M2082" s="756"/>
      <c r="N2082" s="756"/>
    </row>
    <row r="2083" spans="1:14" ht="11.25" customHeight="1" outlineLevel="2" x14ac:dyDescent="0.2">
      <c r="A2083" s="7"/>
      <c r="B2083" s="97" t="s">
        <v>1010</v>
      </c>
      <c r="C2083" s="448" t="s">
        <v>6070</v>
      </c>
      <c r="D2083" s="217">
        <v>0.15</v>
      </c>
      <c r="E2083" s="1352">
        <v>1039</v>
      </c>
      <c r="F2083" s="1352">
        <v>415</v>
      </c>
      <c r="G2083" s="1352">
        <v>250</v>
      </c>
      <c r="H2083" s="51">
        <v>50</v>
      </c>
      <c r="I2083" s="104" t="s">
        <v>74</v>
      </c>
      <c r="J2083" s="1502"/>
      <c r="K2083" s="1496"/>
      <c r="L2083" s="1086"/>
      <c r="M2083" s="755"/>
      <c r="N2083" s="755"/>
    </row>
    <row r="2084" spans="1:14" ht="11.25" customHeight="1" outlineLevel="2" x14ac:dyDescent="0.2">
      <c r="A2084" s="7"/>
      <c r="B2084" s="39" t="s">
        <v>1011</v>
      </c>
      <c r="C2084" s="470" t="s">
        <v>6071</v>
      </c>
      <c r="D2084" s="92">
        <v>0.15</v>
      </c>
      <c r="E2084" s="1352">
        <v>1047</v>
      </c>
      <c r="F2084" s="1352">
        <v>419</v>
      </c>
      <c r="G2084" s="1352">
        <v>250</v>
      </c>
      <c r="H2084" s="51">
        <v>50</v>
      </c>
      <c r="I2084" s="42"/>
      <c r="J2084" s="1502"/>
      <c r="K2084" s="1496"/>
      <c r="L2084" s="1086"/>
      <c r="M2084" s="756"/>
      <c r="N2084" s="756"/>
    </row>
    <row r="2085" spans="1:14" ht="11.25" customHeight="1" outlineLevel="2" thickBot="1" x14ac:dyDescent="0.25">
      <c r="A2085" s="7"/>
      <c r="B2085" s="103" t="s">
        <v>1012</v>
      </c>
      <c r="C2085" s="479" t="s">
        <v>6072</v>
      </c>
      <c r="D2085" s="218">
        <v>0.15</v>
      </c>
      <c r="E2085" s="1354">
        <v>1047</v>
      </c>
      <c r="F2085" s="1354">
        <v>419</v>
      </c>
      <c r="G2085" s="1354">
        <v>250</v>
      </c>
      <c r="H2085" s="45">
        <v>50</v>
      </c>
      <c r="I2085" s="44"/>
      <c r="J2085" s="1502"/>
      <c r="K2085" s="1496"/>
      <c r="L2085" s="1086"/>
      <c r="M2085" s="756"/>
      <c r="N2085" s="756"/>
    </row>
    <row r="2086" spans="1:14" ht="11.25" customHeight="1" outlineLevel="2" x14ac:dyDescent="0.2">
      <c r="A2086" s="7"/>
      <c r="B2086" s="97" t="s">
        <v>1013</v>
      </c>
      <c r="C2086" s="480" t="s">
        <v>6073</v>
      </c>
      <c r="D2086" s="217">
        <v>0.16</v>
      </c>
      <c r="E2086" s="1350">
        <v>1355</v>
      </c>
      <c r="F2086" s="1350">
        <v>542</v>
      </c>
      <c r="G2086" s="1350">
        <v>354</v>
      </c>
      <c r="H2086" s="62">
        <v>100</v>
      </c>
      <c r="I2086" s="132"/>
      <c r="J2086" s="1502" t="s">
        <v>2772</v>
      </c>
      <c r="K2086" s="1496"/>
      <c r="L2086" s="1086"/>
    </row>
    <row r="2087" spans="1:14" ht="11.25" customHeight="1" outlineLevel="2" x14ac:dyDescent="0.2">
      <c r="A2087" s="7"/>
      <c r="B2087" s="39" t="s">
        <v>1014</v>
      </c>
      <c r="C2087" s="398" t="s">
        <v>6074</v>
      </c>
      <c r="D2087" s="92">
        <v>0.2</v>
      </c>
      <c r="E2087" s="1352">
        <v>1355</v>
      </c>
      <c r="F2087" s="1352">
        <v>542</v>
      </c>
      <c r="G2087" s="1352">
        <v>354</v>
      </c>
      <c r="H2087" s="51">
        <v>100</v>
      </c>
      <c r="I2087" s="38"/>
      <c r="J2087" s="1502"/>
      <c r="K2087" s="1496"/>
      <c r="L2087" s="1086"/>
    </row>
    <row r="2088" spans="1:14" ht="11.25" customHeight="1" outlineLevel="2" x14ac:dyDescent="0.2">
      <c r="A2088" s="7"/>
      <c r="B2088" s="39" t="s">
        <v>1015</v>
      </c>
      <c r="C2088" s="398" t="s">
        <v>6075</v>
      </c>
      <c r="D2088" s="217">
        <v>0.16</v>
      </c>
      <c r="E2088" s="1352">
        <v>1355</v>
      </c>
      <c r="F2088" s="1352">
        <v>542</v>
      </c>
      <c r="G2088" s="1352">
        <v>354</v>
      </c>
      <c r="H2088" s="51">
        <v>100</v>
      </c>
      <c r="I2088" s="38"/>
      <c r="J2088" s="1502"/>
      <c r="K2088" s="1496"/>
      <c r="L2088" s="1086"/>
    </row>
    <row r="2089" spans="1:14" ht="11.25" customHeight="1" outlineLevel="2" x14ac:dyDescent="0.2">
      <c r="A2089" s="7"/>
      <c r="B2089" s="39" t="s">
        <v>1016</v>
      </c>
      <c r="C2089" s="398" t="s">
        <v>6076</v>
      </c>
      <c r="D2089" s="217">
        <v>0.16</v>
      </c>
      <c r="E2089" s="1352">
        <v>1355</v>
      </c>
      <c r="F2089" s="1352">
        <v>542</v>
      </c>
      <c r="G2089" s="1352">
        <v>354</v>
      </c>
      <c r="H2089" s="51">
        <v>100</v>
      </c>
      <c r="I2089" s="38"/>
      <c r="J2089" s="1502"/>
      <c r="K2089" s="1496"/>
      <c r="L2089" s="1086"/>
    </row>
    <row r="2090" spans="1:14" ht="11.25" customHeight="1" outlineLevel="2" x14ac:dyDescent="0.2">
      <c r="A2090" s="7"/>
      <c r="B2090" s="97" t="s">
        <v>1017</v>
      </c>
      <c r="C2090" s="398" t="s">
        <v>6077</v>
      </c>
      <c r="D2090" s="92">
        <v>0.17</v>
      </c>
      <c r="E2090" s="1352">
        <v>1355</v>
      </c>
      <c r="F2090" s="1352">
        <v>542</v>
      </c>
      <c r="G2090" s="1352">
        <v>354</v>
      </c>
      <c r="H2090" s="51">
        <v>100</v>
      </c>
      <c r="I2090" s="104" t="s">
        <v>74</v>
      </c>
      <c r="L2090" s="874"/>
    </row>
    <row r="2091" spans="1:14" ht="11.25" customHeight="1" outlineLevel="2" x14ac:dyDescent="0.2">
      <c r="A2091" s="7"/>
      <c r="B2091" s="39" t="s">
        <v>1018</v>
      </c>
      <c r="C2091" s="398" t="s">
        <v>6078</v>
      </c>
      <c r="D2091" s="217">
        <v>0.16</v>
      </c>
      <c r="E2091" s="1352">
        <v>1355</v>
      </c>
      <c r="F2091" s="1352">
        <v>542</v>
      </c>
      <c r="G2091" s="1352">
        <v>354</v>
      </c>
      <c r="H2091" s="51">
        <v>100</v>
      </c>
      <c r="I2091" s="38"/>
      <c r="L2091" s="874"/>
    </row>
    <row r="2092" spans="1:14" ht="11.25" customHeight="1" outlineLevel="2" thickBot="1" x14ac:dyDescent="0.25">
      <c r="A2092" s="65"/>
      <c r="B2092" s="103" t="s">
        <v>1019</v>
      </c>
      <c r="C2092" s="481" t="s">
        <v>6079</v>
      </c>
      <c r="D2092" s="217">
        <v>0.16</v>
      </c>
      <c r="E2092" s="1368">
        <v>1355</v>
      </c>
      <c r="F2092" s="1368">
        <v>542</v>
      </c>
      <c r="G2092" s="1368">
        <v>354</v>
      </c>
      <c r="H2092" s="66">
        <v>100</v>
      </c>
      <c r="I2092" s="72"/>
      <c r="L2092" s="874"/>
    </row>
    <row r="2093" spans="1:14" ht="11.25" customHeight="1" outlineLevel="2" x14ac:dyDescent="0.2">
      <c r="A2093" s="7"/>
      <c r="B2093" s="97" t="s">
        <v>1020</v>
      </c>
      <c r="C2093" s="448" t="s">
        <v>6080</v>
      </c>
      <c r="D2093" s="217">
        <v>0.21</v>
      </c>
      <c r="E2093" s="1348">
        <v>1552</v>
      </c>
      <c r="F2093" s="1348">
        <v>621</v>
      </c>
      <c r="G2093" s="1348">
        <v>411</v>
      </c>
      <c r="H2093" s="50">
        <v>100</v>
      </c>
      <c r="I2093" s="38"/>
      <c r="J2093" s="1502" t="s">
        <v>2773</v>
      </c>
      <c r="K2093" s="1496"/>
      <c r="L2093" s="1086"/>
    </row>
    <row r="2094" spans="1:14" ht="11.25" customHeight="1" outlineLevel="2" x14ac:dyDescent="0.2">
      <c r="A2094" s="7"/>
      <c r="B2094" s="39" t="s">
        <v>1021</v>
      </c>
      <c r="C2094" s="470" t="s">
        <v>6081</v>
      </c>
      <c r="D2094" s="94">
        <v>0.3</v>
      </c>
      <c r="E2094" s="1352">
        <v>1552</v>
      </c>
      <c r="F2094" s="1352">
        <v>621</v>
      </c>
      <c r="G2094" s="1352">
        <v>411</v>
      </c>
      <c r="H2094" s="51">
        <v>100</v>
      </c>
      <c r="I2094" s="42"/>
      <c r="J2094" s="1502"/>
      <c r="K2094" s="1496"/>
      <c r="L2094" s="1086"/>
    </row>
    <row r="2095" spans="1:14" ht="11.25" customHeight="1" outlineLevel="2" x14ac:dyDescent="0.2">
      <c r="A2095" s="7"/>
      <c r="B2095" s="39" t="s">
        <v>1022</v>
      </c>
      <c r="C2095" s="470" t="s">
        <v>6082</v>
      </c>
      <c r="D2095" s="217">
        <v>0.21</v>
      </c>
      <c r="E2095" s="1352">
        <v>1552</v>
      </c>
      <c r="F2095" s="1352">
        <v>621</v>
      </c>
      <c r="G2095" s="1352">
        <v>411</v>
      </c>
      <c r="H2095" s="51">
        <v>100</v>
      </c>
      <c r="I2095" s="42"/>
      <c r="J2095" s="1502"/>
      <c r="K2095" s="1496"/>
      <c r="L2095" s="1086"/>
    </row>
    <row r="2096" spans="1:14" ht="11.25" customHeight="1" outlineLevel="2" x14ac:dyDescent="0.2">
      <c r="A2096" s="7"/>
      <c r="B2096" s="39" t="s">
        <v>1023</v>
      </c>
      <c r="C2096" s="470" t="s">
        <v>6083</v>
      </c>
      <c r="D2096" s="217">
        <v>0.21</v>
      </c>
      <c r="E2096" s="1352">
        <v>1552</v>
      </c>
      <c r="F2096" s="1352">
        <v>621</v>
      </c>
      <c r="G2096" s="1352">
        <v>411</v>
      </c>
      <c r="H2096" s="51">
        <v>100</v>
      </c>
      <c r="I2096" s="42"/>
      <c r="J2096" s="1429"/>
      <c r="L2096" s="874"/>
    </row>
    <row r="2097" spans="1:12" ht="11.25" customHeight="1" outlineLevel="2" x14ac:dyDescent="0.2">
      <c r="A2097" s="7"/>
      <c r="B2097" s="39" t="s">
        <v>1024</v>
      </c>
      <c r="C2097" s="470" t="s">
        <v>6084</v>
      </c>
      <c r="D2097" s="217">
        <v>0.21</v>
      </c>
      <c r="E2097" s="1352">
        <v>1552</v>
      </c>
      <c r="F2097" s="1352">
        <v>621</v>
      </c>
      <c r="G2097" s="1352">
        <v>411</v>
      </c>
      <c r="H2097" s="51">
        <v>100</v>
      </c>
      <c r="I2097" s="104" t="s">
        <v>74</v>
      </c>
      <c r="L2097" s="874"/>
    </row>
    <row r="2098" spans="1:12" ht="11.25" customHeight="1" outlineLevel="2" x14ac:dyDescent="0.2">
      <c r="A2098" s="7"/>
      <c r="B2098" s="39" t="s">
        <v>1025</v>
      </c>
      <c r="C2098" s="470" t="s">
        <v>6085</v>
      </c>
      <c r="D2098" s="94">
        <v>0.2</v>
      </c>
      <c r="E2098" s="1352">
        <v>1552</v>
      </c>
      <c r="F2098" s="1352">
        <v>621</v>
      </c>
      <c r="G2098" s="1352">
        <v>411</v>
      </c>
      <c r="H2098" s="51">
        <v>100</v>
      </c>
      <c r="I2098" s="42"/>
      <c r="L2098" s="874"/>
    </row>
    <row r="2099" spans="1:12" ht="11.25" customHeight="1" outlineLevel="2" thickBot="1" x14ac:dyDescent="0.25">
      <c r="A2099" s="7"/>
      <c r="B2099" s="103" t="s">
        <v>1026</v>
      </c>
      <c r="C2099" s="479" t="s">
        <v>6086</v>
      </c>
      <c r="D2099" s="217">
        <v>0.21</v>
      </c>
      <c r="E2099" s="1354">
        <v>1552</v>
      </c>
      <c r="F2099" s="1354">
        <v>621</v>
      </c>
      <c r="G2099" s="1354">
        <v>411</v>
      </c>
      <c r="H2099" s="45">
        <v>100</v>
      </c>
      <c r="I2099" s="44"/>
      <c r="L2099" s="874"/>
    </row>
    <row r="2100" spans="1:12" ht="11.25" customHeight="1" outlineLevel="2" x14ac:dyDescent="0.2">
      <c r="A2100" s="7"/>
      <c r="B2100" s="35" t="s">
        <v>1027</v>
      </c>
      <c r="C2100" s="480" t="s">
        <v>6087</v>
      </c>
      <c r="D2100" s="102">
        <v>0.4</v>
      </c>
      <c r="E2100" s="1350">
        <v>2027</v>
      </c>
      <c r="F2100" s="1350">
        <v>811</v>
      </c>
      <c r="G2100" s="1350">
        <v>556</v>
      </c>
      <c r="H2100" s="62">
        <v>50</v>
      </c>
      <c r="I2100" s="49"/>
      <c r="J2100" s="1502" t="s">
        <v>2774</v>
      </c>
      <c r="K2100" s="1496"/>
      <c r="L2100" s="1086"/>
    </row>
    <row r="2101" spans="1:12" ht="11.25" customHeight="1" outlineLevel="2" x14ac:dyDescent="0.2">
      <c r="A2101" s="7"/>
      <c r="B2101" s="99" t="s">
        <v>1028</v>
      </c>
      <c r="C2101" s="482" t="s">
        <v>6088</v>
      </c>
      <c r="D2101" s="244">
        <v>0.4</v>
      </c>
      <c r="E2101" s="1352">
        <v>2027</v>
      </c>
      <c r="F2101" s="1352">
        <v>811</v>
      </c>
      <c r="G2101" s="1352">
        <v>556</v>
      </c>
      <c r="H2101" s="51">
        <v>50</v>
      </c>
      <c r="I2101" s="44"/>
      <c r="J2101" s="1502"/>
      <c r="K2101" s="1496"/>
      <c r="L2101" s="1086"/>
    </row>
    <row r="2102" spans="1:12" ht="11.25" customHeight="1" outlineLevel="2" x14ac:dyDescent="0.2">
      <c r="A2102" s="7"/>
      <c r="B2102" s="99" t="s">
        <v>1029</v>
      </c>
      <c r="C2102" s="482" t="s">
        <v>6089</v>
      </c>
      <c r="D2102" s="244">
        <v>0.45</v>
      </c>
      <c r="E2102" s="1352">
        <v>2027</v>
      </c>
      <c r="F2102" s="1352">
        <v>811</v>
      </c>
      <c r="G2102" s="1352">
        <v>556</v>
      </c>
      <c r="H2102" s="51">
        <v>50</v>
      </c>
      <c r="I2102" s="44"/>
      <c r="J2102" s="1502"/>
      <c r="K2102" s="1496"/>
      <c r="L2102" s="1086"/>
    </row>
    <row r="2103" spans="1:12" ht="11.25" customHeight="1" outlineLevel="2" x14ac:dyDescent="0.2">
      <c r="A2103" s="7"/>
      <c r="B2103" s="99" t="s">
        <v>1030</v>
      </c>
      <c r="C2103" s="482" t="s">
        <v>6090</v>
      </c>
      <c r="D2103" s="244">
        <v>0.3</v>
      </c>
      <c r="E2103" s="1352">
        <v>2027</v>
      </c>
      <c r="F2103" s="1352">
        <v>811</v>
      </c>
      <c r="G2103" s="1352">
        <v>556</v>
      </c>
      <c r="H2103" s="51">
        <v>50</v>
      </c>
      <c r="I2103" s="44"/>
      <c r="J2103" s="1429"/>
      <c r="L2103" s="874"/>
    </row>
    <row r="2104" spans="1:12" ht="11.25" customHeight="1" outlineLevel="2" x14ac:dyDescent="0.2">
      <c r="A2104" s="7"/>
      <c r="B2104" s="39" t="s">
        <v>1031</v>
      </c>
      <c r="C2104" s="40" t="s">
        <v>6091</v>
      </c>
      <c r="D2104" s="94">
        <v>0.45</v>
      </c>
      <c r="E2104" s="1352">
        <v>2027</v>
      </c>
      <c r="F2104" s="1352">
        <v>811</v>
      </c>
      <c r="G2104" s="1352">
        <v>556</v>
      </c>
      <c r="H2104" s="51">
        <v>50</v>
      </c>
      <c r="I2104" s="104" t="s">
        <v>74</v>
      </c>
      <c r="L2104" s="874"/>
    </row>
    <row r="2105" spans="1:12" ht="11.25" customHeight="1" outlineLevel="2" x14ac:dyDescent="0.2">
      <c r="A2105" s="7"/>
      <c r="B2105" s="99" t="s">
        <v>1032</v>
      </c>
      <c r="C2105" s="482" t="s">
        <v>6092</v>
      </c>
      <c r="D2105" s="244">
        <v>0.45</v>
      </c>
      <c r="E2105" s="1352">
        <v>2027</v>
      </c>
      <c r="F2105" s="1352">
        <v>811</v>
      </c>
      <c r="G2105" s="1352">
        <v>556</v>
      </c>
      <c r="H2105" s="51">
        <v>50</v>
      </c>
      <c r="I2105" s="44"/>
      <c r="L2105" s="874"/>
    </row>
    <row r="2106" spans="1:12" ht="11.25" customHeight="1" outlineLevel="2" thickBot="1" x14ac:dyDescent="0.25">
      <c r="A2106" s="7"/>
      <c r="B2106" s="103" t="s">
        <v>1033</v>
      </c>
      <c r="C2106" s="399" t="s">
        <v>6093</v>
      </c>
      <c r="D2106" s="96">
        <v>0.45</v>
      </c>
      <c r="E2106" s="1368">
        <v>2027</v>
      </c>
      <c r="F2106" s="1368">
        <v>811</v>
      </c>
      <c r="G2106" s="1368">
        <v>556</v>
      </c>
      <c r="H2106" s="66">
        <v>50</v>
      </c>
      <c r="I2106" s="61"/>
      <c r="L2106" s="874"/>
    </row>
    <row r="2107" spans="1:12" ht="11.25" customHeight="1" outlineLevel="2" x14ac:dyDescent="0.2">
      <c r="A2107" s="7"/>
      <c r="B2107" s="97" t="s">
        <v>1034</v>
      </c>
      <c r="C2107" s="398" t="s">
        <v>6094</v>
      </c>
      <c r="D2107" s="98">
        <v>0.8</v>
      </c>
      <c r="E2107" s="1348">
        <v>3204</v>
      </c>
      <c r="F2107" s="1348">
        <v>1282</v>
      </c>
      <c r="G2107" s="1348">
        <v>916</v>
      </c>
      <c r="H2107" s="50">
        <v>50</v>
      </c>
      <c r="I2107" s="38"/>
      <c r="J2107" s="1502" t="s">
        <v>2775</v>
      </c>
      <c r="K2107" s="1496"/>
      <c r="L2107" s="1086"/>
    </row>
    <row r="2108" spans="1:12" ht="11.25" customHeight="1" outlineLevel="2" x14ac:dyDescent="0.2">
      <c r="A2108" s="7"/>
      <c r="B2108" s="39" t="s">
        <v>1035</v>
      </c>
      <c r="C2108" s="40" t="s">
        <v>6095</v>
      </c>
      <c r="D2108" s="41">
        <v>0.8</v>
      </c>
      <c r="E2108" s="1352">
        <v>3204</v>
      </c>
      <c r="F2108" s="1352">
        <v>1282</v>
      </c>
      <c r="G2108" s="1352">
        <v>916</v>
      </c>
      <c r="H2108" s="51">
        <v>50</v>
      </c>
      <c r="I2108" s="42"/>
      <c r="J2108" s="1502"/>
      <c r="K2108" s="1496"/>
      <c r="L2108" s="1086"/>
    </row>
    <row r="2109" spans="1:12" ht="11.25" customHeight="1" outlineLevel="2" x14ac:dyDescent="0.2">
      <c r="A2109" s="7"/>
      <c r="B2109" s="39" t="s">
        <v>1036</v>
      </c>
      <c r="C2109" s="40" t="s">
        <v>6096</v>
      </c>
      <c r="D2109" s="41">
        <v>0.8</v>
      </c>
      <c r="E2109" s="1352">
        <v>3204</v>
      </c>
      <c r="F2109" s="1352">
        <v>1282</v>
      </c>
      <c r="G2109" s="1352">
        <v>916</v>
      </c>
      <c r="H2109" s="51">
        <v>50</v>
      </c>
      <c r="I2109" s="42"/>
      <c r="J2109" s="1502"/>
      <c r="K2109" s="1496"/>
      <c r="L2109" s="1086"/>
    </row>
    <row r="2110" spans="1:12" ht="11.25" customHeight="1" outlineLevel="2" x14ac:dyDescent="0.2">
      <c r="A2110" s="7"/>
      <c r="B2110" s="39" t="s">
        <v>1037</v>
      </c>
      <c r="C2110" s="40" t="s">
        <v>6097</v>
      </c>
      <c r="D2110" s="41">
        <v>0.85</v>
      </c>
      <c r="E2110" s="1352">
        <v>3204</v>
      </c>
      <c r="F2110" s="1352">
        <v>1282</v>
      </c>
      <c r="G2110" s="1352">
        <v>916</v>
      </c>
      <c r="H2110" s="51">
        <v>50</v>
      </c>
      <c r="I2110" s="42"/>
      <c r="J2110" s="1502"/>
      <c r="K2110" s="1496"/>
      <c r="L2110" s="1086"/>
    </row>
    <row r="2111" spans="1:12" ht="11.25" customHeight="1" outlineLevel="2" x14ac:dyDescent="0.2">
      <c r="A2111" s="7"/>
      <c r="B2111" s="39" t="s">
        <v>1038</v>
      </c>
      <c r="C2111" s="40" t="s">
        <v>6098</v>
      </c>
      <c r="D2111" s="41">
        <v>0.8</v>
      </c>
      <c r="E2111" s="1352">
        <v>3204</v>
      </c>
      <c r="F2111" s="1352">
        <v>1282</v>
      </c>
      <c r="G2111" s="1352">
        <v>916</v>
      </c>
      <c r="H2111" s="51">
        <v>50</v>
      </c>
      <c r="I2111" s="104" t="s">
        <v>74</v>
      </c>
      <c r="L2111" s="874"/>
    </row>
    <row r="2112" spans="1:12" ht="11.25" customHeight="1" outlineLevel="2" x14ac:dyDescent="0.2">
      <c r="A2112" s="7"/>
      <c r="B2112" s="39" t="s">
        <v>1039</v>
      </c>
      <c r="C2112" s="40" t="s">
        <v>6099</v>
      </c>
      <c r="D2112" s="41">
        <v>0.85</v>
      </c>
      <c r="E2112" s="1352">
        <v>3204</v>
      </c>
      <c r="F2112" s="1352">
        <v>1282</v>
      </c>
      <c r="G2112" s="1352">
        <v>916</v>
      </c>
      <c r="H2112" s="51">
        <v>50</v>
      </c>
      <c r="I2112" s="42"/>
      <c r="L2112" s="874"/>
    </row>
    <row r="2113" spans="1:12" s="149" customFormat="1" ht="12" customHeight="1" outlineLevel="2" thickBot="1" x14ac:dyDescent="0.3">
      <c r="A2113" s="148"/>
      <c r="B2113" s="99" t="s">
        <v>1040</v>
      </c>
      <c r="C2113" s="482" t="s">
        <v>6100</v>
      </c>
      <c r="D2113" s="100">
        <v>0.85</v>
      </c>
      <c r="E2113" s="1354">
        <v>3204</v>
      </c>
      <c r="F2113" s="1354">
        <v>1282</v>
      </c>
      <c r="G2113" s="1354">
        <v>916</v>
      </c>
      <c r="H2113" s="45">
        <v>50</v>
      </c>
      <c r="I2113" s="44"/>
      <c r="J2113" s="1430"/>
      <c r="K2113" s="1430"/>
      <c r="L2113" s="874"/>
    </row>
    <row r="2114" spans="1:12" ht="15" customHeight="1" outlineLevel="1" thickBot="1" x14ac:dyDescent="0.25">
      <c r="A2114" s="1525"/>
      <c r="B2114" s="52" t="s">
        <v>15</v>
      </c>
      <c r="C2114" s="180" t="s">
        <v>6101</v>
      </c>
      <c r="D2114" s="47" t="s">
        <v>16</v>
      </c>
      <c r="E2114" s="1347" t="s">
        <v>17</v>
      </c>
      <c r="F2114" s="1347" t="s">
        <v>2625</v>
      </c>
      <c r="G2114" s="1347" t="s">
        <v>4154</v>
      </c>
      <c r="H2114" s="1301" t="s">
        <v>18</v>
      </c>
      <c r="I2114" s="74" t="s">
        <v>19</v>
      </c>
      <c r="L2114" s="874"/>
    </row>
    <row r="2115" spans="1:12" ht="19.5" customHeight="1" outlineLevel="2" x14ac:dyDescent="0.2">
      <c r="A2115" s="1526"/>
      <c r="B2115" s="97" t="s">
        <v>1041</v>
      </c>
      <c r="C2115" s="448" t="s">
        <v>6102</v>
      </c>
      <c r="D2115" s="92">
        <v>0.20399999999999999</v>
      </c>
      <c r="E2115" s="1348">
        <v>1411</v>
      </c>
      <c r="F2115" s="1348">
        <v>564</v>
      </c>
      <c r="G2115" s="1348">
        <v>368</v>
      </c>
      <c r="H2115" s="50">
        <v>50</v>
      </c>
      <c r="I2115" s="38"/>
      <c r="J2115" s="1513" t="s">
        <v>2772</v>
      </c>
      <c r="K2115" s="1514"/>
      <c r="L2115" s="1060"/>
    </row>
    <row r="2116" spans="1:12" ht="19.5" customHeight="1" outlineLevel="2" thickBot="1" x14ac:dyDescent="0.25">
      <c r="A2116" s="1527"/>
      <c r="B2116" s="99" t="s">
        <v>1042</v>
      </c>
      <c r="C2116" s="479" t="s">
        <v>6103</v>
      </c>
      <c r="D2116" s="218">
        <v>0.45900000000000002</v>
      </c>
      <c r="E2116" s="1354">
        <v>2343</v>
      </c>
      <c r="F2116" s="1354">
        <v>937</v>
      </c>
      <c r="G2116" s="1354">
        <v>635</v>
      </c>
      <c r="H2116" s="45">
        <v>50</v>
      </c>
      <c r="I2116" s="90"/>
      <c r="J2116" s="1513" t="s">
        <v>2774</v>
      </c>
      <c r="K2116" s="1514"/>
      <c r="L2116" s="1060"/>
    </row>
    <row r="2117" spans="1:12" ht="15" customHeight="1" outlineLevel="1" thickBot="1" x14ac:dyDescent="0.25">
      <c r="A2117" s="34"/>
      <c r="B2117" s="52" t="s">
        <v>15</v>
      </c>
      <c r="C2117" s="180" t="s">
        <v>6104</v>
      </c>
      <c r="D2117" s="47" t="s">
        <v>16</v>
      </c>
      <c r="E2117" s="1347" t="s">
        <v>17</v>
      </c>
      <c r="F2117" s="1347" t="s">
        <v>2625</v>
      </c>
      <c r="G2117" s="1347" t="s">
        <v>4154</v>
      </c>
      <c r="H2117" s="1301" t="s">
        <v>18</v>
      </c>
      <c r="I2117" s="74" t="s">
        <v>19</v>
      </c>
      <c r="L2117" s="874"/>
    </row>
    <row r="2118" spans="1:12" ht="11.25" customHeight="1" outlineLevel="2" x14ac:dyDescent="0.2">
      <c r="A2118" s="165"/>
      <c r="B2118" s="247" t="s">
        <v>1043</v>
      </c>
      <c r="C2118" s="406" t="s">
        <v>6105</v>
      </c>
      <c r="D2118" s="92">
        <v>0.35499999999999998</v>
      </c>
      <c r="E2118" s="1348">
        <v>3482</v>
      </c>
      <c r="F2118" s="1348">
        <v>1393</v>
      </c>
      <c r="G2118" s="1348">
        <v>840</v>
      </c>
      <c r="H2118" s="50">
        <v>50</v>
      </c>
      <c r="I2118" s="104" t="s">
        <v>74</v>
      </c>
      <c r="J2118" s="1502" t="s">
        <v>2795</v>
      </c>
      <c r="K2118" s="1496"/>
      <c r="L2118" s="1086"/>
    </row>
    <row r="2119" spans="1:12" ht="11.25" customHeight="1" outlineLevel="2" x14ac:dyDescent="0.2">
      <c r="A2119" s="165"/>
      <c r="B2119" s="245" t="s">
        <v>1044</v>
      </c>
      <c r="C2119" s="407" t="s">
        <v>6106</v>
      </c>
      <c r="D2119" s="92">
        <v>0.35</v>
      </c>
      <c r="E2119" s="1352">
        <v>3482</v>
      </c>
      <c r="F2119" s="1352">
        <v>1393</v>
      </c>
      <c r="G2119" s="1352">
        <v>840</v>
      </c>
      <c r="H2119" s="51">
        <v>50</v>
      </c>
      <c r="I2119" s="42"/>
      <c r="J2119" s="1502"/>
      <c r="K2119" s="1496"/>
      <c r="L2119" s="1086"/>
    </row>
    <row r="2120" spans="1:12" ht="11.25" customHeight="1" outlineLevel="2" x14ac:dyDescent="0.2">
      <c r="A2120" s="165"/>
      <c r="B2120" s="245" t="s">
        <v>1045</v>
      </c>
      <c r="C2120" s="407" t="s">
        <v>6107</v>
      </c>
      <c r="D2120" s="92">
        <v>0.375</v>
      </c>
      <c r="E2120" s="1352">
        <v>3482</v>
      </c>
      <c r="F2120" s="1352">
        <v>1393</v>
      </c>
      <c r="G2120" s="1352">
        <v>840</v>
      </c>
      <c r="H2120" s="51">
        <v>50</v>
      </c>
      <c r="I2120" s="42"/>
      <c r="J2120" s="1502"/>
      <c r="K2120" s="1496"/>
      <c r="L2120" s="1086"/>
    </row>
    <row r="2121" spans="1:12" ht="11.25" customHeight="1" outlineLevel="2" x14ac:dyDescent="0.2">
      <c r="A2121" s="165"/>
      <c r="B2121" s="245" t="s">
        <v>1046</v>
      </c>
      <c r="C2121" s="407" t="s">
        <v>6108</v>
      </c>
      <c r="D2121" s="92">
        <v>0.35499999999999998</v>
      </c>
      <c r="E2121" s="1352">
        <v>3482</v>
      </c>
      <c r="F2121" s="1352">
        <v>1393</v>
      </c>
      <c r="G2121" s="1352">
        <v>840</v>
      </c>
      <c r="H2121" s="51">
        <v>50</v>
      </c>
      <c r="I2121" s="42"/>
      <c r="L2121" s="874"/>
    </row>
    <row r="2122" spans="1:12" ht="11.25" customHeight="1" outlineLevel="2" x14ac:dyDescent="0.2">
      <c r="A2122" s="165"/>
      <c r="B2122" s="245" t="s">
        <v>1047</v>
      </c>
      <c r="C2122" s="407" t="s">
        <v>6109</v>
      </c>
      <c r="D2122" s="92">
        <v>0.35</v>
      </c>
      <c r="E2122" s="1352">
        <v>3482</v>
      </c>
      <c r="F2122" s="1352">
        <v>1393</v>
      </c>
      <c r="G2122" s="1352">
        <v>840</v>
      </c>
      <c r="H2122" s="51">
        <v>50</v>
      </c>
      <c r="I2122" s="42"/>
      <c r="L2122" s="874"/>
    </row>
    <row r="2123" spans="1:12" ht="11.25" customHeight="1" outlineLevel="2" x14ac:dyDescent="0.2">
      <c r="A2123" s="165"/>
      <c r="B2123" s="245" t="s">
        <v>1048</v>
      </c>
      <c r="C2123" s="407" t="s">
        <v>6110</v>
      </c>
      <c r="D2123" s="92">
        <v>0.36</v>
      </c>
      <c r="E2123" s="1352">
        <v>3482</v>
      </c>
      <c r="F2123" s="1352">
        <v>1393</v>
      </c>
      <c r="G2123" s="1352">
        <v>840</v>
      </c>
      <c r="H2123" s="51">
        <v>50</v>
      </c>
      <c r="I2123" s="42"/>
      <c r="L2123" s="874"/>
    </row>
    <row r="2124" spans="1:12" ht="11.25" customHeight="1" outlineLevel="2" thickBot="1" x14ac:dyDescent="0.25">
      <c r="A2124" s="165"/>
      <c r="B2124" s="627" t="s">
        <v>1049</v>
      </c>
      <c r="C2124" s="409" t="s">
        <v>6111</v>
      </c>
      <c r="D2124" s="218">
        <v>0.37</v>
      </c>
      <c r="E2124" s="1354">
        <v>3482</v>
      </c>
      <c r="F2124" s="1354">
        <v>1393</v>
      </c>
      <c r="G2124" s="1354">
        <v>840</v>
      </c>
      <c r="H2124" s="45">
        <v>50</v>
      </c>
      <c r="I2124" s="44"/>
      <c r="L2124" s="874"/>
    </row>
    <row r="2125" spans="1:12" ht="11.25" customHeight="1" outlineLevel="2" x14ac:dyDescent="0.2">
      <c r="A2125" s="165"/>
      <c r="B2125" s="628" t="s">
        <v>1050</v>
      </c>
      <c r="C2125" s="610" t="s">
        <v>6112</v>
      </c>
      <c r="D2125" s="1150">
        <v>0.33</v>
      </c>
      <c r="E2125" s="1350">
        <v>2826</v>
      </c>
      <c r="F2125" s="1350">
        <v>1130</v>
      </c>
      <c r="G2125" s="1350">
        <v>848</v>
      </c>
      <c r="H2125" s="62">
        <v>50</v>
      </c>
      <c r="I2125" s="104" t="s">
        <v>74</v>
      </c>
      <c r="J2125" s="1502" t="s">
        <v>2796</v>
      </c>
      <c r="K2125" s="1496"/>
      <c r="L2125" s="1086"/>
    </row>
    <row r="2126" spans="1:12" ht="11.25" customHeight="1" outlineLevel="2" x14ac:dyDescent="0.2">
      <c r="A2126" s="165"/>
      <c r="B2126" s="245" t="s">
        <v>1051</v>
      </c>
      <c r="C2126" s="612" t="s">
        <v>6113</v>
      </c>
      <c r="D2126" s="1137">
        <v>0.33</v>
      </c>
      <c r="E2126" s="1352">
        <v>2826</v>
      </c>
      <c r="F2126" s="1352">
        <v>1130</v>
      </c>
      <c r="G2126" s="1352">
        <v>848</v>
      </c>
      <c r="H2126" s="51">
        <v>50</v>
      </c>
      <c r="I2126" s="42"/>
      <c r="J2126" s="1502"/>
      <c r="K2126" s="1496"/>
      <c r="L2126" s="1086"/>
    </row>
    <row r="2127" spans="1:12" ht="11.25" customHeight="1" outlineLevel="2" x14ac:dyDescent="0.2">
      <c r="A2127" s="165"/>
      <c r="B2127" s="245" t="s">
        <v>1052</v>
      </c>
      <c r="C2127" s="612" t="s">
        <v>6114</v>
      </c>
      <c r="D2127" s="1137">
        <v>0.33</v>
      </c>
      <c r="E2127" s="1352">
        <v>2826</v>
      </c>
      <c r="F2127" s="1352">
        <v>1130</v>
      </c>
      <c r="G2127" s="1352">
        <v>848</v>
      </c>
      <c r="H2127" s="51">
        <v>50</v>
      </c>
      <c r="I2127" s="42"/>
      <c r="J2127" s="1502"/>
      <c r="K2127" s="1496"/>
      <c r="L2127" s="1086"/>
    </row>
    <row r="2128" spans="1:12" ht="11.25" customHeight="1" outlineLevel="2" x14ac:dyDescent="0.2">
      <c r="A2128" s="165"/>
      <c r="B2128" s="245" t="s">
        <v>1053</v>
      </c>
      <c r="C2128" s="612" t="s">
        <v>6115</v>
      </c>
      <c r="D2128" s="1137">
        <v>0.33</v>
      </c>
      <c r="E2128" s="1352">
        <v>2826</v>
      </c>
      <c r="F2128" s="1352">
        <v>1130</v>
      </c>
      <c r="G2128" s="1352">
        <v>848</v>
      </c>
      <c r="H2128" s="51">
        <v>50</v>
      </c>
      <c r="I2128" s="42"/>
      <c r="J2128" s="1502"/>
      <c r="K2128" s="1496"/>
      <c r="L2128" s="1086"/>
    </row>
    <row r="2129" spans="1:14" ht="11.25" customHeight="1" outlineLevel="2" x14ac:dyDescent="0.2">
      <c r="A2129" s="165"/>
      <c r="B2129" s="245" t="s">
        <v>1054</v>
      </c>
      <c r="C2129" s="612" t="s">
        <v>6116</v>
      </c>
      <c r="D2129" s="1137">
        <v>0.33</v>
      </c>
      <c r="E2129" s="1352">
        <v>2826</v>
      </c>
      <c r="F2129" s="1352">
        <v>1130</v>
      </c>
      <c r="G2129" s="1352">
        <v>848</v>
      </c>
      <c r="H2129" s="51">
        <v>50</v>
      </c>
      <c r="I2129" s="42"/>
      <c r="L2129" s="874"/>
    </row>
    <row r="2130" spans="1:14" ht="11.25" customHeight="1" outlineLevel="2" x14ac:dyDescent="0.2">
      <c r="A2130" s="165"/>
      <c r="B2130" s="245" t="s">
        <v>1055</v>
      </c>
      <c r="C2130" s="612" t="s">
        <v>6117</v>
      </c>
      <c r="D2130" s="1137">
        <v>0.33</v>
      </c>
      <c r="E2130" s="1352">
        <v>2826</v>
      </c>
      <c r="F2130" s="1352">
        <v>1130</v>
      </c>
      <c r="G2130" s="1352">
        <v>848</v>
      </c>
      <c r="H2130" s="51">
        <v>50</v>
      </c>
      <c r="I2130" s="42"/>
    </row>
    <row r="2131" spans="1:14" ht="11.25" customHeight="1" outlineLevel="2" thickBot="1" x14ac:dyDescent="0.25">
      <c r="A2131" s="166"/>
      <c r="B2131" s="627" t="s">
        <v>1056</v>
      </c>
      <c r="C2131" s="741" t="s">
        <v>6118</v>
      </c>
      <c r="D2131" s="1138">
        <v>0.33</v>
      </c>
      <c r="E2131" s="1354">
        <v>2826</v>
      </c>
      <c r="F2131" s="1354">
        <v>1130</v>
      </c>
      <c r="G2131" s="1354">
        <v>848</v>
      </c>
      <c r="H2131" s="45">
        <v>50</v>
      </c>
      <c r="I2131" s="44"/>
    </row>
    <row r="2132" spans="1:14" ht="15" customHeight="1" outlineLevel="1" thickBot="1" x14ac:dyDescent="0.25">
      <c r="A2132" s="142" t="s">
        <v>14</v>
      </c>
      <c r="B2132" s="52" t="s">
        <v>15</v>
      </c>
      <c r="C2132" s="180" t="s">
        <v>5143</v>
      </c>
      <c r="D2132" s="47" t="s">
        <v>16</v>
      </c>
      <c r="E2132" s="1347" t="s">
        <v>17</v>
      </c>
      <c r="F2132" s="1347" t="s">
        <v>2625</v>
      </c>
      <c r="G2132" s="1347" t="s">
        <v>4154</v>
      </c>
      <c r="H2132" s="1301" t="s">
        <v>18</v>
      </c>
      <c r="I2132" s="74" t="s">
        <v>19</v>
      </c>
      <c r="L2132" s="874"/>
    </row>
    <row r="2133" spans="1:14" ht="11.25" customHeight="1" outlineLevel="2" x14ac:dyDescent="0.2">
      <c r="A2133" s="7"/>
      <c r="B2133" s="97" t="s">
        <v>1057</v>
      </c>
      <c r="C2133" s="398" t="s">
        <v>6119</v>
      </c>
      <c r="D2133" s="98">
        <v>4.2000000000000003E-2</v>
      </c>
      <c r="E2133" s="1348">
        <v>846</v>
      </c>
      <c r="F2133" s="1348">
        <v>338</v>
      </c>
      <c r="G2133" s="1348">
        <v>187</v>
      </c>
      <c r="H2133" s="50">
        <v>50</v>
      </c>
      <c r="I2133" s="38"/>
      <c r="L2133" s="874"/>
      <c r="M2133" s="139"/>
      <c r="N2133" s="139"/>
    </row>
    <row r="2134" spans="1:14" ht="11.25" customHeight="1" outlineLevel="2" x14ac:dyDescent="0.2">
      <c r="A2134" s="7"/>
      <c r="B2134" s="39" t="s">
        <v>1058</v>
      </c>
      <c r="C2134" s="40" t="s">
        <v>6120</v>
      </c>
      <c r="D2134" s="41">
        <v>4.2000000000000003E-2</v>
      </c>
      <c r="E2134" s="1352">
        <v>846</v>
      </c>
      <c r="F2134" s="1352">
        <v>338</v>
      </c>
      <c r="G2134" s="1352">
        <v>187</v>
      </c>
      <c r="H2134" s="51">
        <v>50</v>
      </c>
      <c r="I2134" s="42"/>
      <c r="J2134" s="1502" t="s">
        <v>311</v>
      </c>
      <c r="K2134" s="1503"/>
      <c r="L2134" s="876"/>
      <c r="M2134" s="139"/>
      <c r="N2134" s="139"/>
    </row>
    <row r="2135" spans="1:14" ht="11.25" customHeight="1" outlineLevel="2" x14ac:dyDescent="0.2">
      <c r="A2135" s="7"/>
      <c r="B2135" s="39" t="s">
        <v>1059</v>
      </c>
      <c r="C2135" s="40" t="s">
        <v>6121</v>
      </c>
      <c r="D2135" s="41">
        <v>4.2000000000000003E-2</v>
      </c>
      <c r="E2135" s="1352">
        <v>846</v>
      </c>
      <c r="F2135" s="1352">
        <v>338</v>
      </c>
      <c r="G2135" s="1352">
        <v>187</v>
      </c>
      <c r="H2135" s="51">
        <v>50</v>
      </c>
      <c r="I2135" s="80"/>
      <c r="J2135" s="1506"/>
      <c r="K2135" s="1503"/>
      <c r="L2135" s="876"/>
      <c r="M2135" s="139"/>
      <c r="N2135" s="139"/>
    </row>
    <row r="2136" spans="1:14" ht="11.25" customHeight="1" outlineLevel="2" x14ac:dyDescent="0.2">
      <c r="A2136" s="7"/>
      <c r="B2136" s="39" t="s">
        <v>1060</v>
      </c>
      <c r="C2136" s="40" t="s">
        <v>6122</v>
      </c>
      <c r="D2136" s="41">
        <v>4.2000000000000003E-2</v>
      </c>
      <c r="E2136" s="1352">
        <v>846</v>
      </c>
      <c r="F2136" s="1352">
        <v>338</v>
      </c>
      <c r="G2136" s="1352">
        <v>187</v>
      </c>
      <c r="H2136" s="51">
        <v>50</v>
      </c>
      <c r="I2136" s="42"/>
      <c r="J2136" s="1506"/>
      <c r="K2136" s="1503"/>
      <c r="L2136" s="876"/>
      <c r="M2136" s="139"/>
      <c r="N2136" s="139"/>
    </row>
    <row r="2137" spans="1:14" ht="11.25" customHeight="1" outlineLevel="2" x14ac:dyDescent="0.2">
      <c r="A2137" s="7"/>
      <c r="B2137" s="39" t="s">
        <v>1061</v>
      </c>
      <c r="C2137" s="40" t="s">
        <v>6123</v>
      </c>
      <c r="D2137" s="41">
        <v>0.04</v>
      </c>
      <c r="E2137" s="1352">
        <v>741</v>
      </c>
      <c r="F2137" s="1352">
        <v>296</v>
      </c>
      <c r="G2137" s="1352">
        <v>151</v>
      </c>
      <c r="H2137" s="51">
        <v>50</v>
      </c>
      <c r="I2137" s="42"/>
      <c r="J2137" s="1506"/>
      <c r="K2137" s="1503"/>
      <c r="L2137" s="876"/>
      <c r="M2137" s="139"/>
      <c r="N2137" s="139"/>
    </row>
    <row r="2138" spans="1:14" ht="11.25" customHeight="1" outlineLevel="2" x14ac:dyDescent="0.2">
      <c r="A2138" s="7"/>
      <c r="B2138" s="39" t="s">
        <v>1062</v>
      </c>
      <c r="C2138" s="40" t="s">
        <v>6124</v>
      </c>
      <c r="D2138" s="41">
        <v>0.04</v>
      </c>
      <c r="E2138" s="1352">
        <v>741</v>
      </c>
      <c r="F2138" s="1352">
        <v>296</v>
      </c>
      <c r="G2138" s="1352">
        <v>151</v>
      </c>
      <c r="H2138" s="51">
        <v>50</v>
      </c>
      <c r="I2138" s="42"/>
      <c r="J2138" s="1506"/>
      <c r="K2138" s="1503"/>
      <c r="L2138" s="876"/>
      <c r="M2138" s="139"/>
      <c r="N2138" s="139"/>
    </row>
    <row r="2139" spans="1:14" ht="11.25" customHeight="1" outlineLevel="2" x14ac:dyDescent="0.2">
      <c r="A2139" s="7"/>
      <c r="B2139" s="39" t="s">
        <v>1063</v>
      </c>
      <c r="C2139" s="40" t="s">
        <v>6125</v>
      </c>
      <c r="D2139" s="41">
        <v>0.04</v>
      </c>
      <c r="E2139" s="1352">
        <v>741</v>
      </c>
      <c r="F2139" s="1352">
        <v>296</v>
      </c>
      <c r="G2139" s="1352">
        <v>151</v>
      </c>
      <c r="H2139" s="51">
        <v>50</v>
      </c>
      <c r="I2139" s="42"/>
      <c r="J2139" s="1506"/>
      <c r="K2139" s="1503"/>
      <c r="L2139" s="876"/>
      <c r="M2139" s="139"/>
      <c r="N2139" s="139"/>
    </row>
    <row r="2140" spans="1:14" ht="11.25" customHeight="1" outlineLevel="2" x14ac:dyDescent="0.2">
      <c r="A2140" s="7"/>
      <c r="B2140" s="39" t="s">
        <v>1064</v>
      </c>
      <c r="C2140" s="40" t="s">
        <v>6126</v>
      </c>
      <c r="D2140" s="41">
        <v>0.04</v>
      </c>
      <c r="E2140" s="1352">
        <v>741</v>
      </c>
      <c r="F2140" s="1352">
        <v>296</v>
      </c>
      <c r="G2140" s="1352">
        <v>151</v>
      </c>
      <c r="H2140" s="51">
        <v>50</v>
      </c>
      <c r="I2140" s="42"/>
      <c r="J2140" s="1506"/>
      <c r="K2140" s="1503"/>
      <c r="L2140" s="876"/>
      <c r="M2140" s="139"/>
      <c r="N2140" s="139"/>
    </row>
    <row r="2141" spans="1:14" ht="11.25" customHeight="1" outlineLevel="2" x14ac:dyDescent="0.2">
      <c r="A2141" s="7"/>
      <c r="B2141" s="39" t="s">
        <v>1065</v>
      </c>
      <c r="C2141" s="40" t="s">
        <v>6127</v>
      </c>
      <c r="D2141" s="41">
        <v>0.04</v>
      </c>
      <c r="E2141" s="1352">
        <v>741</v>
      </c>
      <c r="F2141" s="1352">
        <v>296</v>
      </c>
      <c r="G2141" s="1352">
        <v>151</v>
      </c>
      <c r="H2141" s="51">
        <v>50</v>
      </c>
      <c r="I2141" s="42"/>
      <c r="J2141" s="1506"/>
      <c r="K2141" s="1503"/>
      <c r="L2141" s="876"/>
      <c r="M2141" s="139"/>
      <c r="N2141" s="139"/>
    </row>
    <row r="2142" spans="1:14" ht="11.25" customHeight="1" outlineLevel="2" x14ac:dyDescent="0.2">
      <c r="A2142" s="7"/>
      <c r="B2142" s="99" t="s">
        <v>1066</v>
      </c>
      <c r="C2142" s="482" t="s">
        <v>6128</v>
      </c>
      <c r="D2142" s="100">
        <v>0.04</v>
      </c>
      <c r="E2142" s="1354">
        <v>741</v>
      </c>
      <c r="F2142" s="1354">
        <v>296</v>
      </c>
      <c r="G2142" s="1354">
        <v>151</v>
      </c>
      <c r="H2142" s="45">
        <v>50</v>
      </c>
      <c r="I2142" s="44"/>
      <c r="L2142" s="874"/>
      <c r="M2142" s="139"/>
      <c r="N2142" s="139"/>
    </row>
    <row r="2143" spans="1:14" ht="11.25" customHeight="1" outlineLevel="2" thickBot="1" x14ac:dyDescent="0.25">
      <c r="A2143" s="7"/>
      <c r="B2143" s="99" t="s">
        <v>1067</v>
      </c>
      <c r="C2143" s="482" t="s">
        <v>6129</v>
      </c>
      <c r="D2143" s="100">
        <v>0.04</v>
      </c>
      <c r="E2143" s="1354">
        <v>741</v>
      </c>
      <c r="F2143" s="1354">
        <v>296</v>
      </c>
      <c r="G2143" s="1354">
        <v>151</v>
      </c>
      <c r="H2143" s="45">
        <v>50</v>
      </c>
      <c r="I2143" s="44"/>
      <c r="L2143" s="874"/>
      <c r="M2143" s="139"/>
      <c r="N2143" s="139"/>
    </row>
    <row r="2144" spans="1:14" ht="15" customHeight="1" outlineLevel="1" thickBot="1" x14ac:dyDescent="0.25">
      <c r="A2144" s="34"/>
      <c r="B2144" s="52" t="s">
        <v>15</v>
      </c>
      <c r="C2144" s="180" t="s">
        <v>5153</v>
      </c>
      <c r="D2144" s="47" t="s">
        <v>16</v>
      </c>
      <c r="E2144" s="1347" t="s">
        <v>17</v>
      </c>
      <c r="F2144" s="1347" t="s">
        <v>2625</v>
      </c>
      <c r="G2144" s="1347" t="s">
        <v>4154</v>
      </c>
      <c r="H2144" s="1301" t="s">
        <v>18</v>
      </c>
      <c r="I2144" s="74" t="s">
        <v>19</v>
      </c>
      <c r="L2144" s="874"/>
    </row>
    <row r="2145" spans="1:14" ht="11.25" customHeight="1" outlineLevel="2" x14ac:dyDescent="0.2">
      <c r="A2145" s="165"/>
      <c r="B2145" s="1023" t="s">
        <v>2650</v>
      </c>
      <c r="C2145" s="1024" t="s">
        <v>6130</v>
      </c>
      <c r="D2145" s="92">
        <v>0.05</v>
      </c>
      <c r="E2145" s="1348">
        <v>767</v>
      </c>
      <c r="F2145" s="1348">
        <v>307</v>
      </c>
      <c r="G2145" s="1348">
        <v>160</v>
      </c>
      <c r="H2145" s="50">
        <v>50</v>
      </c>
      <c r="I2145" s="38"/>
      <c r="L2145" s="874"/>
      <c r="M2145" s="139"/>
      <c r="N2145" s="139"/>
    </row>
    <row r="2146" spans="1:14" ht="11.25" customHeight="1" outlineLevel="2" x14ac:dyDescent="0.2">
      <c r="A2146" s="165"/>
      <c r="B2146" s="835" t="s">
        <v>2651</v>
      </c>
      <c r="C2146" s="780" t="s">
        <v>6131</v>
      </c>
      <c r="D2146" s="94">
        <v>0.05</v>
      </c>
      <c r="E2146" s="1352">
        <v>767</v>
      </c>
      <c r="F2146" s="1352">
        <v>307</v>
      </c>
      <c r="G2146" s="1352">
        <v>160</v>
      </c>
      <c r="H2146" s="51">
        <v>50</v>
      </c>
      <c r="I2146" s="42"/>
      <c r="J2146" s="1502" t="s">
        <v>2660</v>
      </c>
      <c r="K2146" s="1503"/>
      <c r="L2146" s="876"/>
      <c r="M2146" s="139"/>
      <c r="N2146" s="139"/>
    </row>
    <row r="2147" spans="1:14" ht="11.25" customHeight="1" outlineLevel="2" x14ac:dyDescent="0.2">
      <c r="A2147" s="165"/>
      <c r="B2147" s="835" t="s">
        <v>2652</v>
      </c>
      <c r="C2147" s="780" t="s">
        <v>6132</v>
      </c>
      <c r="D2147" s="94">
        <v>0.05</v>
      </c>
      <c r="E2147" s="1352">
        <v>767</v>
      </c>
      <c r="F2147" s="1352">
        <v>307</v>
      </c>
      <c r="G2147" s="1352">
        <v>160</v>
      </c>
      <c r="H2147" s="51">
        <v>50</v>
      </c>
      <c r="I2147" s="42"/>
      <c r="J2147" s="1506"/>
      <c r="K2147" s="1503"/>
      <c r="L2147" s="876"/>
      <c r="M2147" s="139"/>
      <c r="N2147" s="139"/>
    </row>
    <row r="2148" spans="1:14" ht="11.25" customHeight="1" outlineLevel="2" x14ac:dyDescent="0.2">
      <c r="A2148" s="165"/>
      <c r="B2148" s="835" t="s">
        <v>2653</v>
      </c>
      <c r="C2148" s="781" t="s">
        <v>6133</v>
      </c>
      <c r="D2148" s="94">
        <v>0.05</v>
      </c>
      <c r="E2148" s="1352">
        <v>767</v>
      </c>
      <c r="F2148" s="1352">
        <v>307</v>
      </c>
      <c r="G2148" s="1352">
        <v>160</v>
      </c>
      <c r="H2148" s="51">
        <v>50</v>
      </c>
      <c r="I2148" s="42"/>
      <c r="J2148" s="1506"/>
      <c r="K2148" s="1503"/>
      <c r="L2148" s="876"/>
      <c r="M2148" s="139"/>
      <c r="N2148" s="139"/>
    </row>
    <row r="2149" spans="1:14" ht="11.25" customHeight="1" outlineLevel="2" x14ac:dyDescent="0.2">
      <c r="A2149" s="165"/>
      <c r="B2149" s="835" t="s">
        <v>2654</v>
      </c>
      <c r="C2149" s="780" t="s">
        <v>6134</v>
      </c>
      <c r="D2149" s="94">
        <v>0.05</v>
      </c>
      <c r="E2149" s="1352">
        <v>685</v>
      </c>
      <c r="F2149" s="1352">
        <v>274</v>
      </c>
      <c r="G2149" s="1352">
        <v>132</v>
      </c>
      <c r="H2149" s="51">
        <v>50</v>
      </c>
      <c r="I2149" s="42"/>
      <c r="J2149" s="1506"/>
      <c r="K2149" s="1503"/>
      <c r="L2149" s="876"/>
      <c r="M2149" s="139"/>
      <c r="N2149" s="139"/>
    </row>
    <row r="2150" spans="1:14" ht="11.25" customHeight="1" outlineLevel="2" x14ac:dyDescent="0.2">
      <c r="A2150" s="165"/>
      <c r="B2150" s="835" t="s">
        <v>2655</v>
      </c>
      <c r="C2150" s="780" t="s">
        <v>6135</v>
      </c>
      <c r="D2150" s="94">
        <v>0.05</v>
      </c>
      <c r="E2150" s="1352">
        <v>685</v>
      </c>
      <c r="F2150" s="1352">
        <v>274</v>
      </c>
      <c r="G2150" s="1352">
        <v>132</v>
      </c>
      <c r="H2150" s="51">
        <v>50</v>
      </c>
      <c r="I2150" s="42"/>
      <c r="J2150" s="1506"/>
      <c r="K2150" s="1503"/>
      <c r="L2150" s="876"/>
      <c r="M2150" s="139"/>
      <c r="N2150" s="139"/>
    </row>
    <row r="2151" spans="1:14" ht="11.25" customHeight="1" outlineLevel="2" x14ac:dyDescent="0.2">
      <c r="A2151" s="165"/>
      <c r="B2151" s="835" t="s">
        <v>2656</v>
      </c>
      <c r="C2151" s="780" t="s">
        <v>6136</v>
      </c>
      <c r="D2151" s="94">
        <v>0.05</v>
      </c>
      <c r="E2151" s="1352">
        <v>685</v>
      </c>
      <c r="F2151" s="1352">
        <v>274</v>
      </c>
      <c r="G2151" s="1352">
        <v>132</v>
      </c>
      <c r="H2151" s="51">
        <v>50</v>
      </c>
      <c r="I2151" s="42"/>
      <c r="J2151" s="1506"/>
      <c r="K2151" s="1503"/>
      <c r="L2151" s="876"/>
      <c r="M2151" s="139"/>
      <c r="N2151" s="139"/>
    </row>
    <row r="2152" spans="1:14" ht="11.25" customHeight="1" outlineLevel="2" x14ac:dyDescent="0.2">
      <c r="A2152" s="165"/>
      <c r="B2152" s="835" t="s">
        <v>2657</v>
      </c>
      <c r="C2152" s="781" t="s">
        <v>6137</v>
      </c>
      <c r="D2152" s="94">
        <v>0.05</v>
      </c>
      <c r="E2152" s="1352">
        <v>685</v>
      </c>
      <c r="F2152" s="1352">
        <v>274</v>
      </c>
      <c r="G2152" s="1352">
        <v>132</v>
      </c>
      <c r="H2152" s="51">
        <v>50</v>
      </c>
      <c r="I2152" s="42"/>
      <c r="J2152" s="1506"/>
      <c r="K2152" s="1503"/>
      <c r="L2152" s="876"/>
      <c r="M2152" s="139"/>
      <c r="N2152" s="139"/>
    </row>
    <row r="2153" spans="1:14" ht="11.25" customHeight="1" outlineLevel="2" x14ac:dyDescent="0.2">
      <c r="A2153" s="165"/>
      <c r="B2153" s="835" t="s">
        <v>2658</v>
      </c>
      <c r="C2153" s="781" t="s">
        <v>6138</v>
      </c>
      <c r="D2153" s="94">
        <v>0.05</v>
      </c>
      <c r="E2153" s="1352">
        <v>685</v>
      </c>
      <c r="F2153" s="1352">
        <v>274</v>
      </c>
      <c r="G2153" s="1352">
        <v>132</v>
      </c>
      <c r="H2153" s="51">
        <v>50</v>
      </c>
      <c r="I2153" s="42"/>
      <c r="J2153" s="1506"/>
      <c r="K2153" s="1503"/>
      <c r="L2153" s="876"/>
      <c r="M2153" s="139"/>
      <c r="N2153" s="139"/>
    </row>
    <row r="2154" spans="1:14" ht="11.25" customHeight="1" outlineLevel="2" thickBot="1" x14ac:dyDescent="0.25">
      <c r="A2154" s="166"/>
      <c r="B2154" s="938" t="s">
        <v>2659</v>
      </c>
      <c r="C2154" s="493" t="s">
        <v>6139</v>
      </c>
      <c r="D2154" s="244">
        <v>0.05</v>
      </c>
      <c r="E2154" s="1354">
        <v>685</v>
      </c>
      <c r="F2154" s="1354">
        <v>274</v>
      </c>
      <c r="G2154" s="1354">
        <v>132</v>
      </c>
      <c r="H2154" s="45">
        <v>50</v>
      </c>
      <c r="I2154" s="44"/>
      <c r="L2154" s="874"/>
      <c r="M2154" s="139"/>
      <c r="N2154" s="139"/>
    </row>
    <row r="2155" spans="1:14" ht="11.25" customHeight="1" outlineLevel="2" thickBot="1" x14ac:dyDescent="0.25">
      <c r="A2155" s="142" t="s">
        <v>14</v>
      </c>
      <c r="B2155" s="52" t="s">
        <v>15</v>
      </c>
      <c r="C2155" s="180" t="s">
        <v>5163</v>
      </c>
      <c r="D2155" s="47" t="s">
        <v>16</v>
      </c>
      <c r="E2155" s="1347" t="s">
        <v>17</v>
      </c>
      <c r="F2155" s="1347" t="s">
        <v>2625</v>
      </c>
      <c r="G2155" s="1347" t="s">
        <v>4154</v>
      </c>
      <c r="H2155" s="1301" t="s">
        <v>18</v>
      </c>
      <c r="I2155" s="74" t="s">
        <v>19</v>
      </c>
      <c r="L2155" s="874"/>
      <c r="M2155" s="139"/>
      <c r="N2155" s="139"/>
    </row>
    <row r="2156" spans="1:14" ht="11.25" customHeight="1" outlineLevel="2" x14ac:dyDescent="0.2">
      <c r="A2156" s="7"/>
      <c r="B2156" s="91" t="s">
        <v>2865</v>
      </c>
      <c r="C2156" s="1024" t="s">
        <v>6140</v>
      </c>
      <c r="D2156" s="92">
        <v>0.65</v>
      </c>
      <c r="E2156" s="1348">
        <v>968</v>
      </c>
      <c r="F2156" s="1348">
        <v>387</v>
      </c>
      <c r="G2156" s="1348">
        <v>198</v>
      </c>
      <c r="H2156" s="50">
        <v>50</v>
      </c>
      <c r="I2156" s="38"/>
      <c r="L2156" s="874"/>
      <c r="M2156" s="139"/>
      <c r="N2156" s="139"/>
    </row>
    <row r="2157" spans="1:14" ht="11.25" customHeight="1" outlineLevel="2" x14ac:dyDescent="0.2">
      <c r="A2157" s="7"/>
      <c r="B2157" s="93" t="s">
        <v>2866</v>
      </c>
      <c r="C2157" s="780" t="s">
        <v>6141</v>
      </c>
      <c r="D2157" s="94">
        <v>0.65</v>
      </c>
      <c r="E2157" s="1352">
        <v>968</v>
      </c>
      <c r="F2157" s="1352">
        <v>387</v>
      </c>
      <c r="G2157" s="1352">
        <v>198</v>
      </c>
      <c r="H2157" s="51">
        <v>50</v>
      </c>
      <c r="I2157" s="42"/>
      <c r="J2157" s="1502" t="s">
        <v>2910</v>
      </c>
      <c r="K2157" s="1503"/>
      <c r="L2157" s="876"/>
      <c r="M2157" s="139"/>
      <c r="N2157" s="139"/>
    </row>
    <row r="2158" spans="1:14" ht="11.25" customHeight="1" outlineLevel="2" x14ac:dyDescent="0.2">
      <c r="A2158" s="7"/>
      <c r="B2158" s="93" t="s">
        <v>2867</v>
      </c>
      <c r="C2158" s="780" t="s">
        <v>6142</v>
      </c>
      <c r="D2158" s="94">
        <v>0.65</v>
      </c>
      <c r="E2158" s="1352">
        <v>968</v>
      </c>
      <c r="F2158" s="1352">
        <v>387</v>
      </c>
      <c r="G2158" s="1352">
        <v>198</v>
      </c>
      <c r="H2158" s="51">
        <v>50</v>
      </c>
      <c r="I2158" s="42"/>
      <c r="J2158" s="1506"/>
      <c r="K2158" s="1503"/>
      <c r="L2158" s="876"/>
      <c r="M2158" s="139"/>
      <c r="N2158" s="139"/>
    </row>
    <row r="2159" spans="1:14" ht="11.25" customHeight="1" outlineLevel="2" x14ac:dyDescent="0.2">
      <c r="A2159" s="7"/>
      <c r="B2159" s="93" t="s">
        <v>2868</v>
      </c>
      <c r="C2159" s="781" t="s">
        <v>6143</v>
      </c>
      <c r="D2159" s="94">
        <v>0.65</v>
      </c>
      <c r="E2159" s="1352">
        <v>968</v>
      </c>
      <c r="F2159" s="1352">
        <v>387</v>
      </c>
      <c r="G2159" s="1352">
        <v>198</v>
      </c>
      <c r="H2159" s="51">
        <v>50</v>
      </c>
      <c r="I2159" s="42"/>
      <c r="J2159" s="1506"/>
      <c r="K2159" s="1503"/>
      <c r="L2159" s="876"/>
      <c r="M2159" s="139"/>
      <c r="N2159" s="139"/>
    </row>
    <row r="2160" spans="1:14" ht="11.25" customHeight="1" outlineLevel="2" x14ac:dyDescent="0.2">
      <c r="A2160" s="7"/>
      <c r="B2160" s="93" t="s">
        <v>2869</v>
      </c>
      <c r="C2160" s="780" t="s">
        <v>6144</v>
      </c>
      <c r="D2160" s="94">
        <v>0.65</v>
      </c>
      <c r="E2160" s="1352">
        <v>885</v>
      </c>
      <c r="F2160" s="1352">
        <v>354</v>
      </c>
      <c r="G2160" s="1352">
        <v>170</v>
      </c>
      <c r="H2160" s="51">
        <v>50</v>
      </c>
      <c r="I2160" s="42"/>
      <c r="J2160" s="1506"/>
      <c r="K2160" s="1503"/>
      <c r="L2160" s="876"/>
      <c r="M2160" s="139"/>
      <c r="N2160" s="139"/>
    </row>
    <row r="2161" spans="1:14" ht="11.25" customHeight="1" outlineLevel="2" x14ac:dyDescent="0.2">
      <c r="A2161" s="7"/>
      <c r="B2161" s="93" t="s">
        <v>2870</v>
      </c>
      <c r="C2161" s="780" t="s">
        <v>6145</v>
      </c>
      <c r="D2161" s="94">
        <v>0.65</v>
      </c>
      <c r="E2161" s="1352">
        <v>885</v>
      </c>
      <c r="F2161" s="1352">
        <v>354</v>
      </c>
      <c r="G2161" s="1352">
        <v>170</v>
      </c>
      <c r="H2161" s="51">
        <v>50</v>
      </c>
      <c r="I2161" s="42"/>
      <c r="J2161" s="1506"/>
      <c r="K2161" s="1503"/>
      <c r="L2161" s="876"/>
      <c r="M2161" s="139"/>
      <c r="N2161" s="139"/>
    </row>
    <row r="2162" spans="1:14" ht="11.25" customHeight="1" outlineLevel="2" x14ac:dyDescent="0.2">
      <c r="A2162" s="7"/>
      <c r="B2162" s="93" t="s">
        <v>2871</v>
      </c>
      <c r="C2162" s="780" t="s">
        <v>6146</v>
      </c>
      <c r="D2162" s="94">
        <v>0.65</v>
      </c>
      <c r="E2162" s="1352">
        <v>885</v>
      </c>
      <c r="F2162" s="1352">
        <v>354</v>
      </c>
      <c r="G2162" s="1352">
        <v>170</v>
      </c>
      <c r="H2162" s="51">
        <v>50</v>
      </c>
      <c r="I2162" s="42"/>
      <c r="J2162" s="1506"/>
      <c r="K2162" s="1503"/>
      <c r="L2162" s="876"/>
      <c r="M2162" s="139"/>
      <c r="N2162" s="139"/>
    </row>
    <row r="2163" spans="1:14" ht="11.25" customHeight="1" outlineLevel="2" x14ac:dyDescent="0.2">
      <c r="A2163" s="7"/>
      <c r="B2163" s="93" t="s">
        <v>2872</v>
      </c>
      <c r="C2163" s="780" t="s">
        <v>6147</v>
      </c>
      <c r="D2163" s="94">
        <v>0.65</v>
      </c>
      <c r="E2163" s="1352">
        <v>885</v>
      </c>
      <c r="F2163" s="1352">
        <v>354</v>
      </c>
      <c r="G2163" s="1352">
        <v>170</v>
      </c>
      <c r="H2163" s="51">
        <v>50</v>
      </c>
      <c r="I2163" s="42"/>
      <c r="J2163" s="1506"/>
      <c r="K2163" s="1503"/>
      <c r="L2163" s="876"/>
      <c r="M2163" s="139"/>
      <c r="N2163" s="139"/>
    </row>
    <row r="2164" spans="1:14" ht="11.25" customHeight="1" outlineLevel="2" x14ac:dyDescent="0.2">
      <c r="A2164" s="7"/>
      <c r="B2164" s="93" t="s">
        <v>2873</v>
      </c>
      <c r="C2164" s="780" t="s">
        <v>6148</v>
      </c>
      <c r="D2164" s="94">
        <v>0.65</v>
      </c>
      <c r="E2164" s="1352">
        <v>885</v>
      </c>
      <c r="F2164" s="1352">
        <v>354</v>
      </c>
      <c r="G2164" s="1352">
        <v>170</v>
      </c>
      <c r="H2164" s="51">
        <v>50</v>
      </c>
      <c r="I2164" s="42"/>
      <c r="J2164" s="1506"/>
      <c r="K2164" s="1503"/>
      <c r="L2164" s="876"/>
      <c r="M2164" s="139"/>
      <c r="N2164" s="139"/>
    </row>
    <row r="2165" spans="1:14" ht="11.25" customHeight="1" outlineLevel="2" x14ac:dyDescent="0.2">
      <c r="A2165" s="7"/>
      <c r="B2165" s="93" t="s">
        <v>2874</v>
      </c>
      <c r="C2165" s="781" t="s">
        <v>6149</v>
      </c>
      <c r="D2165" s="94">
        <v>0.65</v>
      </c>
      <c r="E2165" s="1352">
        <v>885</v>
      </c>
      <c r="F2165" s="1352">
        <v>354</v>
      </c>
      <c r="G2165" s="1352">
        <v>170</v>
      </c>
      <c r="H2165" s="51">
        <v>50</v>
      </c>
      <c r="I2165" s="42"/>
      <c r="L2165" s="874"/>
      <c r="M2165" s="139"/>
      <c r="N2165" s="139"/>
    </row>
    <row r="2166" spans="1:14" ht="11.25" customHeight="1" outlineLevel="2" x14ac:dyDescent="0.2">
      <c r="A2166" s="7"/>
      <c r="B2166" s="93" t="s">
        <v>2875</v>
      </c>
      <c r="C2166" s="781" t="s">
        <v>6150</v>
      </c>
      <c r="D2166" s="94">
        <v>0.65</v>
      </c>
      <c r="E2166" s="1352">
        <v>885</v>
      </c>
      <c r="F2166" s="1352">
        <v>354</v>
      </c>
      <c r="G2166" s="1352">
        <v>170</v>
      </c>
      <c r="H2166" s="51">
        <v>50</v>
      </c>
      <c r="I2166" s="42"/>
      <c r="L2166" s="874"/>
      <c r="M2166" s="139"/>
      <c r="N2166" s="139"/>
    </row>
    <row r="2167" spans="1:14" ht="11.25" customHeight="1" outlineLevel="2" thickBot="1" x14ac:dyDescent="0.25">
      <c r="A2167" s="7"/>
      <c r="B2167" s="904" t="s">
        <v>2876</v>
      </c>
      <c r="C2167" s="493" t="s">
        <v>6151</v>
      </c>
      <c r="D2167" s="244">
        <v>0.65</v>
      </c>
      <c r="E2167" s="1354">
        <v>885</v>
      </c>
      <c r="F2167" s="1354">
        <v>354</v>
      </c>
      <c r="G2167" s="1354">
        <v>170</v>
      </c>
      <c r="H2167" s="45">
        <v>50</v>
      </c>
      <c r="I2167" s="44"/>
      <c r="L2167" s="874"/>
      <c r="M2167" s="139"/>
      <c r="N2167" s="139"/>
    </row>
    <row r="2168" spans="1:14" ht="11.25" customHeight="1" outlineLevel="2" thickBot="1" x14ac:dyDescent="0.25">
      <c r="A2168" s="34"/>
      <c r="B2168" s="52" t="s">
        <v>15</v>
      </c>
      <c r="C2168" s="180" t="s">
        <v>5173</v>
      </c>
      <c r="D2168" s="47" t="s">
        <v>16</v>
      </c>
      <c r="E2168" s="1347" t="s">
        <v>17</v>
      </c>
      <c r="F2168" s="1347" t="s">
        <v>2625</v>
      </c>
      <c r="G2168" s="1347" t="s">
        <v>4154</v>
      </c>
      <c r="H2168" s="1301" t="s">
        <v>18</v>
      </c>
      <c r="I2168" s="74" t="s">
        <v>19</v>
      </c>
      <c r="L2168" s="874"/>
      <c r="M2168" s="139"/>
      <c r="N2168" s="139"/>
    </row>
    <row r="2169" spans="1:14" ht="11.25" customHeight="1" outlineLevel="2" x14ac:dyDescent="0.2">
      <c r="A2169" s="165"/>
      <c r="B2169" s="1023" t="s">
        <v>2844</v>
      </c>
      <c r="C2169" s="1025" t="s">
        <v>6152</v>
      </c>
      <c r="D2169" s="838">
        <v>7.0000000000000007E-2</v>
      </c>
      <c r="E2169" s="1348">
        <v>1245</v>
      </c>
      <c r="F2169" s="1348">
        <v>498</v>
      </c>
      <c r="G2169" s="1348">
        <v>323</v>
      </c>
      <c r="H2169" s="50">
        <v>50</v>
      </c>
      <c r="I2169" s="38"/>
      <c r="L2169" s="874"/>
      <c r="M2169" s="139"/>
      <c r="N2169" s="139"/>
    </row>
    <row r="2170" spans="1:14" ht="11.25" customHeight="1" outlineLevel="2" x14ac:dyDescent="0.2">
      <c r="A2170" s="165"/>
      <c r="B2170" s="835" t="s">
        <v>2845</v>
      </c>
      <c r="C2170" s="794" t="s">
        <v>6153</v>
      </c>
      <c r="D2170" s="784">
        <v>7.0000000000000007E-2</v>
      </c>
      <c r="E2170" s="1352">
        <v>1245</v>
      </c>
      <c r="F2170" s="1352">
        <v>498</v>
      </c>
      <c r="G2170" s="1352">
        <v>323</v>
      </c>
      <c r="H2170" s="51">
        <v>50</v>
      </c>
      <c r="I2170" s="42"/>
      <c r="L2170" s="874"/>
      <c r="M2170" s="139"/>
      <c r="N2170" s="139"/>
    </row>
    <row r="2171" spans="1:14" ht="11.25" customHeight="1" outlineLevel="2" x14ac:dyDescent="0.2">
      <c r="A2171" s="165"/>
      <c r="B2171" s="835" t="s">
        <v>2846</v>
      </c>
      <c r="C2171" s="794" t="s">
        <v>6154</v>
      </c>
      <c r="D2171" s="784">
        <v>7.0000000000000007E-2</v>
      </c>
      <c r="E2171" s="1352">
        <v>1245</v>
      </c>
      <c r="F2171" s="1352">
        <v>498</v>
      </c>
      <c r="G2171" s="1352">
        <v>323</v>
      </c>
      <c r="H2171" s="51">
        <v>50</v>
      </c>
      <c r="I2171" s="42"/>
      <c r="J2171" s="1502" t="s">
        <v>2911</v>
      </c>
      <c r="K2171" s="1503"/>
      <c r="L2171" s="876"/>
      <c r="M2171" s="139"/>
      <c r="N2171" s="139"/>
    </row>
    <row r="2172" spans="1:14" ht="11.25" customHeight="1" outlineLevel="2" x14ac:dyDescent="0.2">
      <c r="A2172" s="165"/>
      <c r="B2172" s="835" t="s">
        <v>2847</v>
      </c>
      <c r="C2172" s="795" t="s">
        <v>6155</v>
      </c>
      <c r="D2172" s="784">
        <v>7.0000000000000007E-2</v>
      </c>
      <c r="E2172" s="1352">
        <v>1245</v>
      </c>
      <c r="F2172" s="1352">
        <v>498</v>
      </c>
      <c r="G2172" s="1352">
        <v>323</v>
      </c>
      <c r="H2172" s="51">
        <v>50</v>
      </c>
      <c r="I2172" s="42"/>
      <c r="J2172" s="1506"/>
      <c r="K2172" s="1503"/>
      <c r="L2172" s="876"/>
      <c r="M2172" s="139"/>
      <c r="N2172" s="139"/>
    </row>
    <row r="2173" spans="1:14" ht="11.25" customHeight="1" outlineLevel="2" x14ac:dyDescent="0.2">
      <c r="A2173" s="165"/>
      <c r="B2173" s="835" t="s">
        <v>2864</v>
      </c>
      <c r="C2173" s="794" t="s">
        <v>6156</v>
      </c>
      <c r="D2173" s="784">
        <v>7.0000000000000007E-2</v>
      </c>
      <c r="E2173" s="1352">
        <v>1019</v>
      </c>
      <c r="F2173" s="1352">
        <v>408</v>
      </c>
      <c r="G2173" s="1352">
        <v>246</v>
      </c>
      <c r="H2173" s="51">
        <v>50</v>
      </c>
      <c r="I2173" s="42"/>
      <c r="J2173" s="1506"/>
      <c r="K2173" s="1503"/>
      <c r="L2173" s="876"/>
      <c r="M2173" s="139"/>
      <c r="N2173" s="139"/>
    </row>
    <row r="2174" spans="1:14" ht="11.25" customHeight="1" outlineLevel="2" x14ac:dyDescent="0.2">
      <c r="A2174" s="165"/>
      <c r="B2174" s="835" t="s">
        <v>2848</v>
      </c>
      <c r="C2174" s="794" t="s">
        <v>6157</v>
      </c>
      <c r="D2174" s="784">
        <v>7.0000000000000007E-2</v>
      </c>
      <c r="E2174" s="1352">
        <v>1019</v>
      </c>
      <c r="F2174" s="1352">
        <v>408</v>
      </c>
      <c r="G2174" s="1352">
        <v>246</v>
      </c>
      <c r="H2174" s="51">
        <v>50</v>
      </c>
      <c r="I2174" s="42"/>
      <c r="J2174" s="1506"/>
      <c r="K2174" s="1503"/>
      <c r="L2174" s="876"/>
      <c r="M2174" s="139"/>
      <c r="N2174" s="139"/>
    </row>
    <row r="2175" spans="1:14" ht="11.25" customHeight="1" outlineLevel="2" x14ac:dyDescent="0.2">
      <c r="A2175" s="165"/>
      <c r="B2175" s="835" t="s">
        <v>2863</v>
      </c>
      <c r="C2175" s="794" t="s">
        <v>6158</v>
      </c>
      <c r="D2175" s="784">
        <v>7.0000000000000007E-2</v>
      </c>
      <c r="E2175" s="1352">
        <v>1019</v>
      </c>
      <c r="F2175" s="1352">
        <v>408</v>
      </c>
      <c r="G2175" s="1352">
        <v>246</v>
      </c>
      <c r="H2175" s="51">
        <v>50</v>
      </c>
      <c r="I2175" s="42"/>
      <c r="J2175" s="1506"/>
      <c r="K2175" s="1503"/>
      <c r="L2175" s="876"/>
      <c r="M2175" s="139"/>
      <c r="N2175" s="139"/>
    </row>
    <row r="2176" spans="1:14" ht="11.25" customHeight="1" outlineLevel="2" x14ac:dyDescent="0.2">
      <c r="A2176" s="165"/>
      <c r="B2176" s="835" t="s">
        <v>2849</v>
      </c>
      <c r="C2176" s="794" t="s">
        <v>6159</v>
      </c>
      <c r="D2176" s="784">
        <v>7.0000000000000007E-2</v>
      </c>
      <c r="E2176" s="1352">
        <v>1019</v>
      </c>
      <c r="F2176" s="1352">
        <v>408</v>
      </c>
      <c r="G2176" s="1352">
        <v>246</v>
      </c>
      <c r="H2176" s="51">
        <v>50</v>
      </c>
      <c r="I2176" s="42"/>
      <c r="J2176" s="1506"/>
      <c r="K2176" s="1503"/>
      <c r="L2176" s="876"/>
      <c r="M2176" s="139"/>
      <c r="N2176" s="139"/>
    </row>
    <row r="2177" spans="1:14" ht="11.25" customHeight="1" outlineLevel="2" x14ac:dyDescent="0.2">
      <c r="A2177" s="165"/>
      <c r="B2177" s="835" t="s">
        <v>2850</v>
      </c>
      <c r="C2177" s="794" t="s">
        <v>6160</v>
      </c>
      <c r="D2177" s="784">
        <v>7.0000000000000007E-2</v>
      </c>
      <c r="E2177" s="1352">
        <v>1019</v>
      </c>
      <c r="F2177" s="1352">
        <v>408</v>
      </c>
      <c r="G2177" s="1352">
        <v>246</v>
      </c>
      <c r="H2177" s="51">
        <v>50</v>
      </c>
      <c r="I2177" s="42"/>
      <c r="J2177" s="1506"/>
      <c r="K2177" s="1503"/>
      <c r="L2177" s="876"/>
      <c r="M2177" s="139"/>
      <c r="N2177" s="139"/>
    </row>
    <row r="2178" spans="1:14" ht="11.25" customHeight="1" outlineLevel="2" x14ac:dyDescent="0.2">
      <c r="A2178" s="165"/>
      <c r="B2178" s="835" t="s">
        <v>2851</v>
      </c>
      <c r="C2178" s="795" t="s">
        <v>6161</v>
      </c>
      <c r="D2178" s="784">
        <v>7.0000000000000007E-2</v>
      </c>
      <c r="E2178" s="1352">
        <v>1019</v>
      </c>
      <c r="F2178" s="1352">
        <v>408</v>
      </c>
      <c r="G2178" s="1352">
        <v>246</v>
      </c>
      <c r="H2178" s="51">
        <v>50</v>
      </c>
      <c r="I2178" s="42"/>
      <c r="J2178" s="1506"/>
      <c r="K2178" s="1503"/>
      <c r="L2178" s="876"/>
      <c r="M2178" s="139"/>
      <c r="N2178" s="139"/>
    </row>
    <row r="2179" spans="1:14" ht="11.25" customHeight="1" outlineLevel="2" x14ac:dyDescent="0.2">
      <c r="A2179" s="165"/>
      <c r="B2179" s="835" t="s">
        <v>2852</v>
      </c>
      <c r="C2179" s="795" t="s">
        <v>6162</v>
      </c>
      <c r="D2179" s="784">
        <v>7.0000000000000007E-2</v>
      </c>
      <c r="E2179" s="1352">
        <v>1019</v>
      </c>
      <c r="F2179" s="1352">
        <v>408</v>
      </c>
      <c r="G2179" s="1352">
        <v>246</v>
      </c>
      <c r="H2179" s="51">
        <v>50</v>
      </c>
      <c r="I2179" s="42"/>
      <c r="L2179" s="874"/>
      <c r="M2179" s="139"/>
      <c r="N2179" s="139"/>
    </row>
    <row r="2180" spans="1:14" ht="11.25" customHeight="1" outlineLevel="2" thickBot="1" x14ac:dyDescent="0.25">
      <c r="A2180" s="166"/>
      <c r="B2180" s="938" t="s">
        <v>2853</v>
      </c>
      <c r="C2180" s="939" t="s">
        <v>6163</v>
      </c>
      <c r="D2180" s="935">
        <v>7.0000000000000007E-2</v>
      </c>
      <c r="E2180" s="1354">
        <v>1019</v>
      </c>
      <c r="F2180" s="1354">
        <v>408</v>
      </c>
      <c r="G2180" s="1354">
        <v>246</v>
      </c>
      <c r="H2180" s="45">
        <v>50</v>
      </c>
      <c r="I2180" s="44"/>
      <c r="L2180" s="874"/>
      <c r="M2180" s="139"/>
      <c r="N2180" s="139"/>
    </row>
    <row r="2181" spans="1:14" ht="20.100000000000001" customHeight="1" thickBot="1" x14ac:dyDescent="0.25">
      <c r="A2181" s="747" t="s">
        <v>14</v>
      </c>
      <c r="B2181" s="25" t="s">
        <v>15</v>
      </c>
      <c r="C2181" s="26" t="s">
        <v>2628</v>
      </c>
      <c r="D2181" s="891" t="s">
        <v>16</v>
      </c>
      <c r="E2181" s="1346" t="s">
        <v>17</v>
      </c>
      <c r="F2181" s="1346" t="s">
        <v>2625</v>
      </c>
      <c r="G2181" s="1346" t="s">
        <v>4154</v>
      </c>
      <c r="H2181" s="1299" t="s">
        <v>18</v>
      </c>
      <c r="I2181" s="1300" t="s">
        <v>19</v>
      </c>
    </row>
    <row r="2182" spans="1:14" s="113" customFormat="1" ht="15" customHeight="1" outlineLevel="1" thickBot="1" x14ac:dyDescent="0.3">
      <c r="A2182" s="53"/>
      <c r="B2182" s="112" t="s">
        <v>15</v>
      </c>
      <c r="C2182" s="404" t="s">
        <v>6164</v>
      </c>
      <c r="D2182" s="47" t="s">
        <v>16</v>
      </c>
      <c r="E2182" s="1347" t="s">
        <v>17</v>
      </c>
      <c r="F2182" s="1347" t="s">
        <v>2625</v>
      </c>
      <c r="G2182" s="1347" t="s">
        <v>4154</v>
      </c>
      <c r="H2182" s="199" t="s">
        <v>18</v>
      </c>
      <c r="I2182" s="74" t="s">
        <v>19</v>
      </c>
      <c r="J2182" s="1096"/>
      <c r="K2182" s="1096"/>
    </row>
    <row r="2183" spans="1:14" s="116" customFormat="1" ht="11.25" customHeight="1" outlineLevel="2" x14ac:dyDescent="0.25">
      <c r="A2183" s="114"/>
      <c r="B2183" s="126" t="s">
        <v>181</v>
      </c>
      <c r="C2183" s="406" t="s">
        <v>6165</v>
      </c>
      <c r="D2183" s="1154">
        <v>0.60799999999999998</v>
      </c>
      <c r="E2183" s="1348">
        <v>2137</v>
      </c>
      <c r="F2183" s="1348">
        <v>855</v>
      </c>
      <c r="G2183" s="1348">
        <v>555</v>
      </c>
      <c r="H2183" s="1038">
        <v>50</v>
      </c>
      <c r="I2183" s="746"/>
      <c r="J2183" s="1502" t="s">
        <v>2797</v>
      </c>
      <c r="K2183" s="1496"/>
      <c r="L2183" s="1086"/>
    </row>
    <row r="2184" spans="1:14" s="116" customFormat="1" ht="11.25" customHeight="1" outlineLevel="2" x14ac:dyDescent="0.25">
      <c r="A2184" s="114"/>
      <c r="B2184" s="126" t="s">
        <v>182</v>
      </c>
      <c r="C2184" s="406" t="s">
        <v>6166</v>
      </c>
      <c r="D2184" s="1154">
        <v>0.60799999999999998</v>
      </c>
      <c r="E2184" s="1352">
        <v>2137</v>
      </c>
      <c r="F2184" s="1352">
        <v>855</v>
      </c>
      <c r="G2184" s="1348">
        <v>555</v>
      </c>
      <c r="H2184" s="1038">
        <v>50</v>
      </c>
      <c r="I2184" s="125"/>
      <c r="J2184" s="1502"/>
      <c r="K2184" s="1496"/>
      <c r="L2184" s="1086"/>
    </row>
    <row r="2185" spans="1:14" s="116" customFormat="1" ht="11.25" customHeight="1" outlineLevel="2" x14ac:dyDescent="0.25">
      <c r="A2185" s="114"/>
      <c r="B2185" s="126" t="s">
        <v>183</v>
      </c>
      <c r="C2185" s="406" t="s">
        <v>6167</v>
      </c>
      <c r="D2185" s="1154">
        <v>0.60799999999999998</v>
      </c>
      <c r="E2185" s="1352">
        <v>2137</v>
      </c>
      <c r="F2185" s="1352">
        <v>855</v>
      </c>
      <c r="G2185" s="1348">
        <v>555</v>
      </c>
      <c r="H2185" s="1038">
        <v>50</v>
      </c>
      <c r="I2185" s="766" t="s">
        <v>74</v>
      </c>
      <c r="J2185" s="1502"/>
      <c r="K2185" s="1496"/>
      <c r="L2185" s="1086"/>
    </row>
    <row r="2186" spans="1:14" s="116" customFormat="1" ht="11.25" customHeight="1" outlineLevel="2" x14ac:dyDescent="0.25">
      <c r="A2186" s="114"/>
      <c r="B2186" s="58" t="s">
        <v>184</v>
      </c>
      <c r="C2186" s="407" t="s">
        <v>6168</v>
      </c>
      <c r="D2186" s="1154">
        <v>0.60799999999999998</v>
      </c>
      <c r="E2186" s="1352">
        <v>2137</v>
      </c>
      <c r="F2186" s="1352">
        <v>855</v>
      </c>
      <c r="G2186" s="1348">
        <v>555</v>
      </c>
      <c r="H2186" s="1038">
        <v>50</v>
      </c>
      <c r="I2186" s="109"/>
      <c r="J2186" s="1502"/>
      <c r="K2186" s="1496"/>
      <c r="L2186" s="1086"/>
    </row>
    <row r="2187" spans="1:14" s="116" customFormat="1" ht="11.25" customHeight="1" outlineLevel="2" x14ac:dyDescent="0.25">
      <c r="A2187" s="114"/>
      <c r="B2187" s="127" t="s">
        <v>185</v>
      </c>
      <c r="C2187" s="407" t="s">
        <v>6169</v>
      </c>
      <c r="D2187" s="1154">
        <v>0.60799999999999998</v>
      </c>
      <c r="E2187" s="1352">
        <v>2137</v>
      </c>
      <c r="F2187" s="1352">
        <v>855</v>
      </c>
      <c r="G2187" s="1348">
        <v>555</v>
      </c>
      <c r="H2187" s="1038">
        <v>50</v>
      </c>
      <c r="I2187" s="115"/>
      <c r="J2187" s="1096"/>
      <c r="K2187" s="1096"/>
      <c r="L2187" s="113"/>
    </row>
    <row r="2188" spans="1:14" s="116" customFormat="1" ht="11.25" customHeight="1" outlineLevel="2" thickBot="1" x14ac:dyDescent="0.3">
      <c r="A2188" s="114"/>
      <c r="B2188" s="64" t="s">
        <v>186</v>
      </c>
      <c r="C2188" s="408" t="s">
        <v>6170</v>
      </c>
      <c r="D2188" s="1155">
        <v>0.60799999999999998</v>
      </c>
      <c r="E2188" s="1368">
        <v>2137</v>
      </c>
      <c r="F2188" s="1368">
        <v>855</v>
      </c>
      <c r="G2188" s="1351">
        <v>555</v>
      </c>
      <c r="H2188" s="1266">
        <v>50</v>
      </c>
      <c r="I2188" s="128"/>
      <c r="J2188" s="1096"/>
      <c r="K2188" s="1096"/>
      <c r="L2188" s="113"/>
    </row>
    <row r="2189" spans="1:14" s="116" customFormat="1" ht="11.25" customHeight="1" outlineLevel="2" x14ac:dyDescent="0.25">
      <c r="A2189" s="114"/>
      <c r="B2189" s="135" t="s">
        <v>187</v>
      </c>
      <c r="C2189" s="406" t="s">
        <v>6171</v>
      </c>
      <c r="D2189" s="1044">
        <v>0.7</v>
      </c>
      <c r="E2189" s="1348">
        <v>2479</v>
      </c>
      <c r="F2189" s="1348">
        <v>992</v>
      </c>
      <c r="G2189" s="1348">
        <v>649</v>
      </c>
      <c r="H2189" s="1038">
        <v>50</v>
      </c>
      <c r="I2189" s="109"/>
      <c r="J2189" s="1502" t="s">
        <v>2798</v>
      </c>
      <c r="K2189" s="1496"/>
      <c r="L2189" s="1086"/>
    </row>
    <row r="2190" spans="1:14" s="116" customFormat="1" ht="11.25" customHeight="1" outlineLevel="2" x14ac:dyDescent="0.25">
      <c r="A2190" s="114"/>
      <c r="B2190" s="58" t="s">
        <v>188</v>
      </c>
      <c r="C2190" s="407" t="s">
        <v>6172</v>
      </c>
      <c r="D2190" s="353">
        <v>0.7</v>
      </c>
      <c r="E2190" s="1352">
        <v>2479</v>
      </c>
      <c r="F2190" s="1352">
        <v>992</v>
      </c>
      <c r="G2190" s="1352">
        <v>649</v>
      </c>
      <c r="H2190" s="1038">
        <v>50</v>
      </c>
      <c r="I2190" s="125"/>
      <c r="J2190" s="1502"/>
      <c r="K2190" s="1496"/>
      <c r="L2190" s="1086"/>
    </row>
    <row r="2191" spans="1:14" s="116" customFormat="1" ht="11.25" customHeight="1" outlineLevel="2" x14ac:dyDescent="0.25">
      <c r="A2191" s="114"/>
      <c r="B2191" s="127" t="s">
        <v>189</v>
      </c>
      <c r="C2191" s="407" t="s">
        <v>6173</v>
      </c>
      <c r="D2191" s="353">
        <v>0.7</v>
      </c>
      <c r="E2191" s="1352">
        <v>2479</v>
      </c>
      <c r="F2191" s="1352">
        <v>992</v>
      </c>
      <c r="G2191" s="1352">
        <v>649</v>
      </c>
      <c r="H2191" s="1038">
        <v>50</v>
      </c>
      <c r="I2191" s="104" t="s">
        <v>74</v>
      </c>
      <c r="J2191" s="1502"/>
      <c r="K2191" s="1496"/>
      <c r="L2191" s="1086"/>
    </row>
    <row r="2192" spans="1:14" s="116" customFormat="1" ht="11.25" customHeight="1" outlineLevel="2" x14ac:dyDescent="0.25">
      <c r="A2192" s="114"/>
      <c r="B2192" s="58" t="s">
        <v>190</v>
      </c>
      <c r="C2192" s="407" t="s">
        <v>6174</v>
      </c>
      <c r="D2192" s="353">
        <v>0.7</v>
      </c>
      <c r="E2192" s="1352">
        <v>2479</v>
      </c>
      <c r="F2192" s="1352">
        <v>992</v>
      </c>
      <c r="G2192" s="1352">
        <v>649</v>
      </c>
      <c r="H2192" s="1038">
        <v>50</v>
      </c>
      <c r="I2192" s="125"/>
      <c r="J2192" s="1502"/>
      <c r="K2192" s="1496"/>
      <c r="L2192" s="1086"/>
    </row>
    <row r="2193" spans="1:12" s="116" customFormat="1" ht="11.25" customHeight="1" outlineLevel="2" x14ac:dyDescent="0.25">
      <c r="A2193" s="114"/>
      <c r="B2193" s="127" t="s">
        <v>191</v>
      </c>
      <c r="C2193" s="407" t="s">
        <v>6175</v>
      </c>
      <c r="D2193" s="353">
        <v>0.7</v>
      </c>
      <c r="E2193" s="1352">
        <v>2479</v>
      </c>
      <c r="F2193" s="1352">
        <v>992</v>
      </c>
      <c r="G2193" s="1352">
        <v>649</v>
      </c>
      <c r="H2193" s="1038">
        <v>50</v>
      </c>
      <c r="I2193" s="115"/>
      <c r="J2193" s="1096"/>
      <c r="K2193" s="1096"/>
      <c r="L2193" s="113"/>
    </row>
    <row r="2194" spans="1:12" s="116" customFormat="1" ht="11.25" customHeight="1" outlineLevel="2" thickBot="1" x14ac:dyDescent="0.3">
      <c r="A2194" s="114"/>
      <c r="B2194" s="59" t="s">
        <v>192</v>
      </c>
      <c r="C2194" s="409" t="s">
        <v>6176</v>
      </c>
      <c r="D2194" s="354">
        <v>0.7</v>
      </c>
      <c r="E2194" s="1354">
        <v>2479</v>
      </c>
      <c r="F2194" s="1354">
        <v>992</v>
      </c>
      <c r="G2194" s="1354">
        <v>649</v>
      </c>
      <c r="H2194" s="1267">
        <v>50</v>
      </c>
      <c r="I2194" s="121"/>
      <c r="J2194" s="1096"/>
      <c r="K2194" s="1096"/>
      <c r="L2194" s="113"/>
    </row>
    <row r="2195" spans="1:12" s="116" customFormat="1" ht="11.25" customHeight="1" outlineLevel="2" x14ac:dyDescent="0.25">
      <c r="A2195" s="114"/>
      <c r="B2195" s="123" t="s">
        <v>193</v>
      </c>
      <c r="C2195" s="405" t="s">
        <v>6177</v>
      </c>
      <c r="D2195" s="1156">
        <v>0.80500000000000005</v>
      </c>
      <c r="E2195" s="1350">
        <v>2635</v>
      </c>
      <c r="F2195" s="1350">
        <v>1054</v>
      </c>
      <c r="G2195" s="1350">
        <v>702</v>
      </c>
      <c r="H2195" s="1268">
        <v>50</v>
      </c>
      <c r="I2195" s="129"/>
      <c r="J2195" s="1502" t="s">
        <v>2799</v>
      </c>
      <c r="K2195" s="1496"/>
      <c r="L2195" s="1086"/>
    </row>
    <row r="2196" spans="1:12" s="116" customFormat="1" ht="11.25" customHeight="1" outlineLevel="2" x14ac:dyDescent="0.25">
      <c r="A2196" s="114"/>
      <c r="B2196" s="58" t="s">
        <v>194</v>
      </c>
      <c r="C2196" s="407" t="s">
        <v>6178</v>
      </c>
      <c r="D2196" s="1157">
        <v>0.80500000000000005</v>
      </c>
      <c r="E2196" s="1352">
        <v>2635</v>
      </c>
      <c r="F2196" s="1352">
        <v>1054</v>
      </c>
      <c r="G2196" s="1352">
        <v>702</v>
      </c>
      <c r="H2196" s="1038">
        <v>50</v>
      </c>
      <c r="I2196" s="115"/>
      <c r="J2196" s="1502"/>
      <c r="K2196" s="1496"/>
      <c r="L2196" s="1086"/>
    </row>
    <row r="2197" spans="1:12" s="116" customFormat="1" ht="11.25" customHeight="1" outlineLevel="2" x14ac:dyDescent="0.25">
      <c r="A2197" s="114"/>
      <c r="B2197" s="127" t="s">
        <v>195</v>
      </c>
      <c r="C2197" s="407" t="s">
        <v>6179</v>
      </c>
      <c r="D2197" s="1157">
        <v>0.80500000000000005</v>
      </c>
      <c r="E2197" s="1352">
        <v>2635</v>
      </c>
      <c r="F2197" s="1352">
        <v>1054</v>
      </c>
      <c r="G2197" s="1352">
        <v>702</v>
      </c>
      <c r="H2197" s="1038">
        <v>50</v>
      </c>
      <c r="I2197" s="104" t="s">
        <v>74</v>
      </c>
      <c r="J2197" s="1502"/>
      <c r="K2197" s="1496"/>
      <c r="L2197" s="1086"/>
    </row>
    <row r="2198" spans="1:12" s="116" customFormat="1" ht="11.25" customHeight="1" outlineLevel="2" x14ac:dyDescent="0.25">
      <c r="A2198" s="114"/>
      <c r="B2198" s="58" t="s">
        <v>196</v>
      </c>
      <c r="C2198" s="407" t="s">
        <v>6180</v>
      </c>
      <c r="D2198" s="1157">
        <v>0.80500000000000005</v>
      </c>
      <c r="E2198" s="1352">
        <v>2635</v>
      </c>
      <c r="F2198" s="1352">
        <v>1054</v>
      </c>
      <c r="G2198" s="1352">
        <v>702</v>
      </c>
      <c r="H2198" s="1038">
        <v>50</v>
      </c>
      <c r="I2198" s="125"/>
      <c r="J2198" s="1502"/>
      <c r="K2198" s="1496"/>
      <c r="L2198" s="1086"/>
    </row>
    <row r="2199" spans="1:12" s="116" customFormat="1" ht="11.25" customHeight="1" outlineLevel="2" x14ac:dyDescent="0.25">
      <c r="A2199" s="114"/>
      <c r="B2199" s="127" t="s">
        <v>197</v>
      </c>
      <c r="C2199" s="407" t="s">
        <v>6181</v>
      </c>
      <c r="D2199" s="1157">
        <v>0.80500000000000005</v>
      </c>
      <c r="E2199" s="1352">
        <v>2635</v>
      </c>
      <c r="F2199" s="1352">
        <v>1054</v>
      </c>
      <c r="G2199" s="1352">
        <v>702</v>
      </c>
      <c r="H2199" s="1038">
        <v>50</v>
      </c>
      <c r="I2199" s="115"/>
      <c r="J2199" s="1096"/>
      <c r="K2199" s="1096"/>
      <c r="L2199" s="758"/>
    </row>
    <row r="2200" spans="1:12" s="116" customFormat="1" ht="11.25" customHeight="1" outlineLevel="2" thickBot="1" x14ac:dyDescent="0.3">
      <c r="A2200" s="114"/>
      <c r="B2200" s="59" t="s">
        <v>198</v>
      </c>
      <c r="C2200" s="409" t="s">
        <v>6182</v>
      </c>
      <c r="D2200" s="1158">
        <v>0.80500000000000005</v>
      </c>
      <c r="E2200" s="1354">
        <v>2635</v>
      </c>
      <c r="F2200" s="1354">
        <v>1054</v>
      </c>
      <c r="G2200" s="1354">
        <v>702</v>
      </c>
      <c r="H2200" s="1267">
        <v>50</v>
      </c>
      <c r="I2200" s="121"/>
      <c r="J2200" s="1096"/>
      <c r="K2200" s="1096"/>
      <c r="L2200" s="758"/>
    </row>
    <row r="2201" spans="1:12" s="113" customFormat="1" ht="15" customHeight="1" outlineLevel="1" thickBot="1" x14ac:dyDescent="0.3">
      <c r="A2201" s="53"/>
      <c r="B2201" s="112" t="s">
        <v>15</v>
      </c>
      <c r="C2201" s="404" t="s">
        <v>6183</v>
      </c>
      <c r="D2201" s="47" t="s">
        <v>16</v>
      </c>
      <c r="E2201" s="1347" t="s">
        <v>17</v>
      </c>
      <c r="F2201" s="1347" t="s">
        <v>2625</v>
      </c>
      <c r="G2201" s="1347" t="s">
        <v>4154</v>
      </c>
      <c r="H2201" s="199" t="s">
        <v>18</v>
      </c>
      <c r="I2201" s="74" t="s">
        <v>19</v>
      </c>
      <c r="J2201" s="1096"/>
      <c r="K2201" s="1096"/>
      <c r="L2201" s="758"/>
    </row>
    <row r="2202" spans="1:12" s="116" customFormat="1" ht="11.25" customHeight="1" outlineLevel="2" x14ac:dyDescent="0.25">
      <c r="A2202" s="114"/>
      <c r="B2202" s="126" t="s">
        <v>199</v>
      </c>
      <c r="C2202" s="416" t="s">
        <v>6184</v>
      </c>
      <c r="D2202" s="1044">
        <v>0.7</v>
      </c>
      <c r="E2202" s="1348">
        <v>3089</v>
      </c>
      <c r="F2202" s="1348">
        <v>1236</v>
      </c>
      <c r="G2202" s="1348">
        <v>784</v>
      </c>
      <c r="H2202" s="1038">
        <v>100</v>
      </c>
      <c r="I2202" s="766" t="s">
        <v>74</v>
      </c>
      <c r="J2202" s="1505" t="s">
        <v>2800</v>
      </c>
      <c r="K2202" s="1496"/>
      <c r="L2202" s="1086"/>
    </row>
    <row r="2203" spans="1:12" s="116" customFormat="1" ht="11.25" customHeight="1" outlineLevel="2" x14ac:dyDescent="0.25">
      <c r="A2203" s="114"/>
      <c r="B2203" s="127" t="s">
        <v>200</v>
      </c>
      <c r="C2203" s="411" t="s">
        <v>6185</v>
      </c>
      <c r="D2203" s="353">
        <v>0.7</v>
      </c>
      <c r="E2203" s="1352">
        <v>3089</v>
      </c>
      <c r="F2203" s="1352">
        <v>1236</v>
      </c>
      <c r="G2203" s="1352">
        <v>784</v>
      </c>
      <c r="H2203" s="340">
        <v>100</v>
      </c>
      <c r="I2203" s="115"/>
      <c r="J2203" s="1502"/>
      <c r="K2203" s="1496"/>
      <c r="L2203" s="1086"/>
    </row>
    <row r="2204" spans="1:12" s="116" customFormat="1" ht="11.25" customHeight="1" outlineLevel="2" x14ac:dyDescent="0.25">
      <c r="A2204" s="114"/>
      <c r="B2204" s="127" t="s">
        <v>201</v>
      </c>
      <c r="C2204" s="411" t="s">
        <v>6186</v>
      </c>
      <c r="D2204" s="353">
        <v>0.75</v>
      </c>
      <c r="E2204" s="1352">
        <v>3459</v>
      </c>
      <c r="F2204" s="1352">
        <v>1383</v>
      </c>
      <c r="G2204" s="1352">
        <v>894</v>
      </c>
      <c r="H2204" s="340">
        <v>100</v>
      </c>
      <c r="I2204" s="104" t="s">
        <v>74</v>
      </c>
      <c r="J2204" s="1505" t="s">
        <v>2801</v>
      </c>
      <c r="K2204" s="1496"/>
      <c r="L2204" s="1086"/>
    </row>
    <row r="2205" spans="1:12" s="116" customFormat="1" ht="11.25" customHeight="1" outlineLevel="2" x14ac:dyDescent="0.25">
      <c r="A2205" s="114"/>
      <c r="B2205" s="127" t="s">
        <v>202</v>
      </c>
      <c r="C2205" s="411" t="s">
        <v>6187</v>
      </c>
      <c r="D2205" s="353">
        <v>0.75</v>
      </c>
      <c r="E2205" s="1352">
        <v>3459</v>
      </c>
      <c r="F2205" s="1352">
        <v>1383</v>
      </c>
      <c r="G2205" s="1352">
        <v>894</v>
      </c>
      <c r="H2205" s="340">
        <v>100</v>
      </c>
      <c r="I2205" s="115"/>
      <c r="J2205" s="1502"/>
      <c r="K2205" s="1496"/>
      <c r="L2205" s="1086"/>
    </row>
    <row r="2206" spans="1:12" s="116" customFormat="1" ht="11.25" customHeight="1" outlineLevel="2" x14ac:dyDescent="0.25">
      <c r="A2206" s="114"/>
      <c r="B2206" s="127" t="s">
        <v>203</v>
      </c>
      <c r="C2206" s="411" t="s">
        <v>6188</v>
      </c>
      <c r="D2206" s="353">
        <v>0.8</v>
      </c>
      <c r="E2206" s="1352">
        <v>3887</v>
      </c>
      <c r="F2206" s="1352">
        <v>1555</v>
      </c>
      <c r="G2206" s="1352">
        <v>931</v>
      </c>
      <c r="H2206" s="340">
        <v>100</v>
      </c>
      <c r="I2206" s="104" t="s">
        <v>74</v>
      </c>
      <c r="J2206" s="1505" t="s">
        <v>2802</v>
      </c>
      <c r="K2206" s="1496"/>
      <c r="L2206" s="1086"/>
    </row>
    <row r="2207" spans="1:12" s="116" customFormat="1" ht="11.25" customHeight="1" outlineLevel="2" thickBot="1" x14ac:dyDescent="0.3">
      <c r="A2207" s="114"/>
      <c r="B2207" s="326" t="s">
        <v>204</v>
      </c>
      <c r="C2207" s="412" t="s">
        <v>6189</v>
      </c>
      <c r="D2207" s="354">
        <v>0.8</v>
      </c>
      <c r="E2207" s="1354">
        <v>3887</v>
      </c>
      <c r="F2207" s="1354">
        <v>1555</v>
      </c>
      <c r="G2207" s="1353">
        <v>931</v>
      </c>
      <c r="H2207" s="1267">
        <v>100</v>
      </c>
      <c r="I2207" s="121"/>
      <c r="J2207" s="1502"/>
      <c r="K2207" s="1496"/>
      <c r="L2207" s="1086"/>
    </row>
    <row r="2208" spans="1:12" ht="21" customHeight="1" thickBot="1" x14ac:dyDescent="0.25">
      <c r="A2208" s="169" t="s">
        <v>14</v>
      </c>
      <c r="B2208" s="25" t="s">
        <v>15</v>
      </c>
      <c r="C2208" s="134" t="s">
        <v>3720</v>
      </c>
      <c r="D2208" s="891" t="s">
        <v>16</v>
      </c>
      <c r="E2208" s="1346" t="s">
        <v>17</v>
      </c>
      <c r="F2208" s="1346" t="s">
        <v>2625</v>
      </c>
      <c r="G2208" s="1346" t="s">
        <v>4154</v>
      </c>
      <c r="H2208" s="1299" t="s">
        <v>18</v>
      </c>
      <c r="I2208" s="1300" t="s">
        <v>19</v>
      </c>
    </row>
    <row r="2209" spans="1:12" s="113" customFormat="1" ht="15" customHeight="1" outlineLevel="1" thickBot="1" x14ac:dyDescent="0.3">
      <c r="A2209" s="53"/>
      <c r="B2209" s="130" t="s">
        <v>15</v>
      </c>
      <c r="C2209" s="534" t="s">
        <v>3050</v>
      </c>
      <c r="D2209" s="47" t="s">
        <v>16</v>
      </c>
      <c r="E2209" s="1347" t="s">
        <v>17</v>
      </c>
      <c r="F2209" s="1347" t="s">
        <v>2625</v>
      </c>
      <c r="G2209" s="1347" t="s">
        <v>4154</v>
      </c>
      <c r="H2209" s="1269" t="s">
        <v>18</v>
      </c>
      <c r="I2209" s="74" t="s">
        <v>19</v>
      </c>
      <c r="J2209" s="1096"/>
      <c r="K2209" s="1096"/>
      <c r="L2209" s="758"/>
    </row>
    <row r="2210" spans="1:12" ht="11.25" customHeight="1" outlineLevel="2" x14ac:dyDescent="0.2">
      <c r="A2210" s="7"/>
      <c r="B2210" s="1026" t="s">
        <v>3051</v>
      </c>
      <c r="C2210" s="844" t="s">
        <v>6190</v>
      </c>
      <c r="D2210" s="1159">
        <v>0.55000000000000004</v>
      </c>
      <c r="E2210" s="1387">
        <v>4538</v>
      </c>
      <c r="F2210" s="1387">
        <v>1815</v>
      </c>
      <c r="G2210" s="1387">
        <v>1388</v>
      </c>
      <c r="H2210" s="767">
        <v>50</v>
      </c>
      <c r="I2210" s="38"/>
      <c r="J2210" s="1429"/>
      <c r="L2210" s="874"/>
    </row>
    <row r="2211" spans="1:12" ht="11.25" customHeight="1" outlineLevel="2" x14ac:dyDescent="0.2">
      <c r="A2211" s="7"/>
      <c r="B2211" s="287" t="s">
        <v>3052</v>
      </c>
      <c r="C2211" s="845" t="s">
        <v>6191</v>
      </c>
      <c r="D2211" s="1160">
        <v>0.55000000000000004</v>
      </c>
      <c r="E2211" s="1387">
        <v>4538</v>
      </c>
      <c r="F2211" s="1388">
        <v>1815</v>
      </c>
      <c r="G2211" s="1387">
        <v>1388</v>
      </c>
      <c r="H2211" s="764">
        <v>50</v>
      </c>
      <c r="I2211" s="104" t="s">
        <v>74</v>
      </c>
      <c r="J2211" s="1429"/>
      <c r="L2211" s="874"/>
    </row>
    <row r="2212" spans="1:12" ht="11.25" customHeight="1" outlineLevel="2" x14ac:dyDescent="0.2">
      <c r="A2212" s="7"/>
      <c r="B2212" s="287" t="s">
        <v>3053</v>
      </c>
      <c r="C2212" s="845" t="s">
        <v>6192</v>
      </c>
      <c r="D2212" s="1160">
        <v>0.55000000000000004</v>
      </c>
      <c r="E2212" s="1387">
        <v>4538</v>
      </c>
      <c r="F2212" s="1388">
        <v>1815</v>
      </c>
      <c r="G2212" s="1387">
        <v>1388</v>
      </c>
      <c r="H2212" s="764">
        <v>50</v>
      </c>
      <c r="I2212" s="42"/>
      <c r="J2212" s="1429"/>
      <c r="L2212" s="874"/>
    </row>
    <row r="2213" spans="1:12" ht="11.25" customHeight="1" outlineLevel="2" x14ac:dyDescent="0.2">
      <c r="A2213" s="7"/>
      <c r="B2213" s="287" t="s">
        <v>3054</v>
      </c>
      <c r="C2213" s="845" t="s">
        <v>6193</v>
      </c>
      <c r="D2213" s="1160">
        <v>0.55000000000000004</v>
      </c>
      <c r="E2213" s="1387">
        <v>4538</v>
      </c>
      <c r="F2213" s="1388">
        <v>1815</v>
      </c>
      <c r="G2213" s="1387">
        <v>1388</v>
      </c>
      <c r="H2213" s="764">
        <v>50</v>
      </c>
      <c r="I2213" s="42"/>
      <c r="J2213" s="1429"/>
      <c r="L2213" s="874"/>
    </row>
    <row r="2214" spans="1:12" ht="11.25" customHeight="1" outlineLevel="2" x14ac:dyDescent="0.2">
      <c r="A2214" s="7"/>
      <c r="B2214" s="287" t="s">
        <v>3055</v>
      </c>
      <c r="C2214" s="845" t="s">
        <v>6194</v>
      </c>
      <c r="D2214" s="1160">
        <v>0.55000000000000004</v>
      </c>
      <c r="E2214" s="1387">
        <v>4538</v>
      </c>
      <c r="F2214" s="1388">
        <v>1815</v>
      </c>
      <c r="G2214" s="1387">
        <v>1388</v>
      </c>
      <c r="H2214" s="764">
        <v>50</v>
      </c>
      <c r="I2214" s="42"/>
      <c r="J2214" s="1429"/>
      <c r="L2214" s="874"/>
    </row>
    <row r="2215" spans="1:12" ht="11.25" customHeight="1" outlineLevel="2" x14ac:dyDescent="0.2">
      <c r="A2215" s="7"/>
      <c r="B2215" s="287" t="s">
        <v>3056</v>
      </c>
      <c r="C2215" s="845" t="s">
        <v>6195</v>
      </c>
      <c r="D2215" s="1160">
        <v>0.55000000000000004</v>
      </c>
      <c r="E2215" s="1387">
        <v>4538</v>
      </c>
      <c r="F2215" s="1388">
        <v>1815</v>
      </c>
      <c r="G2215" s="1387">
        <v>1388</v>
      </c>
      <c r="H2215" s="764">
        <v>50</v>
      </c>
      <c r="I2215" s="42"/>
      <c r="J2215" s="1429"/>
      <c r="L2215" s="874"/>
    </row>
    <row r="2216" spans="1:12" ht="11.25" customHeight="1" outlineLevel="2" x14ac:dyDescent="0.2">
      <c r="A2216" s="7"/>
      <c r="B2216" s="287" t="s">
        <v>3057</v>
      </c>
      <c r="C2216" s="845" t="s">
        <v>6196</v>
      </c>
      <c r="D2216" s="1160">
        <v>0.55000000000000004</v>
      </c>
      <c r="E2216" s="1387">
        <v>4538</v>
      </c>
      <c r="F2216" s="1388">
        <v>1815</v>
      </c>
      <c r="G2216" s="1387">
        <v>1388</v>
      </c>
      <c r="H2216" s="764">
        <v>50</v>
      </c>
      <c r="I2216" s="42"/>
      <c r="J2216" s="1429"/>
      <c r="L2216" s="874"/>
    </row>
    <row r="2217" spans="1:12" ht="11.25" customHeight="1" outlineLevel="2" x14ac:dyDescent="0.2">
      <c r="A2217" s="7"/>
      <c r="B2217" s="287" t="s">
        <v>3058</v>
      </c>
      <c r="C2217" s="845" t="s">
        <v>6197</v>
      </c>
      <c r="D2217" s="1160">
        <v>0.45</v>
      </c>
      <c r="E2217" s="1387">
        <v>3192</v>
      </c>
      <c r="F2217" s="1388">
        <v>1277</v>
      </c>
      <c r="G2217" s="1387">
        <v>960</v>
      </c>
      <c r="H2217" s="764">
        <v>50</v>
      </c>
      <c r="I2217" s="42"/>
      <c r="J2217" s="1505" t="s">
        <v>3211</v>
      </c>
      <c r="K2217" s="1496"/>
      <c r="L2217" s="1086"/>
    </row>
    <row r="2218" spans="1:12" ht="11.25" customHeight="1" outlineLevel="2" x14ac:dyDescent="0.2">
      <c r="A2218" s="7"/>
      <c r="B2218" s="287" t="s">
        <v>3059</v>
      </c>
      <c r="C2218" s="845" t="s">
        <v>6198</v>
      </c>
      <c r="D2218" s="1160">
        <v>0.45</v>
      </c>
      <c r="E2218" s="1387">
        <v>3192</v>
      </c>
      <c r="F2218" s="1388">
        <v>1277</v>
      </c>
      <c r="G2218" s="1387">
        <v>960</v>
      </c>
      <c r="H2218" s="764">
        <v>50</v>
      </c>
      <c r="I2218" s="42"/>
      <c r="J2218" s="1502"/>
      <c r="K2218" s="1496"/>
      <c r="L2218" s="1086"/>
    </row>
    <row r="2219" spans="1:12" ht="11.25" customHeight="1" outlineLevel="2" x14ac:dyDescent="0.2">
      <c r="A2219" s="7"/>
      <c r="B2219" s="287" t="s">
        <v>3060</v>
      </c>
      <c r="C2219" s="845" t="s">
        <v>6199</v>
      </c>
      <c r="D2219" s="1160">
        <v>0.45</v>
      </c>
      <c r="E2219" s="1387">
        <v>3192</v>
      </c>
      <c r="F2219" s="1388">
        <v>1277</v>
      </c>
      <c r="G2219" s="1387">
        <v>960</v>
      </c>
      <c r="H2219" s="764">
        <v>50</v>
      </c>
      <c r="I2219" s="42"/>
      <c r="J2219" s="1429"/>
      <c r="L2219" s="874"/>
    </row>
    <row r="2220" spans="1:12" ht="11.25" customHeight="1" outlineLevel="2" x14ac:dyDescent="0.2">
      <c r="A2220" s="7"/>
      <c r="B2220" s="287" t="s">
        <v>3061</v>
      </c>
      <c r="C2220" s="845" t="s">
        <v>6200</v>
      </c>
      <c r="D2220" s="1160">
        <v>0.45</v>
      </c>
      <c r="E2220" s="1387">
        <v>3192</v>
      </c>
      <c r="F2220" s="1388">
        <v>1277</v>
      </c>
      <c r="G2220" s="1387">
        <v>960</v>
      </c>
      <c r="H2220" s="764">
        <v>50</v>
      </c>
      <c r="I2220" s="42"/>
      <c r="J2220" s="1429"/>
      <c r="L2220" s="874"/>
    </row>
    <row r="2221" spans="1:12" ht="11.25" customHeight="1" outlineLevel="2" x14ac:dyDescent="0.2">
      <c r="A2221" s="7"/>
      <c r="B2221" s="287" t="s">
        <v>3062</v>
      </c>
      <c r="C2221" s="845" t="s">
        <v>6201</v>
      </c>
      <c r="D2221" s="1160">
        <v>0.42</v>
      </c>
      <c r="E2221" s="1387">
        <v>2493</v>
      </c>
      <c r="F2221" s="1388">
        <v>997</v>
      </c>
      <c r="G2221" s="1387">
        <v>730</v>
      </c>
      <c r="H2221" s="764">
        <v>50</v>
      </c>
      <c r="I2221" s="42"/>
      <c r="J2221" s="1429"/>
      <c r="L2221" s="874"/>
    </row>
    <row r="2222" spans="1:12" ht="11.25" customHeight="1" outlineLevel="2" x14ac:dyDescent="0.2">
      <c r="A2222" s="7"/>
      <c r="B2222" s="287" t="s">
        <v>3063</v>
      </c>
      <c r="C2222" s="845" t="s">
        <v>6202</v>
      </c>
      <c r="D2222" s="1160">
        <v>0.42</v>
      </c>
      <c r="E2222" s="1387">
        <v>2493</v>
      </c>
      <c r="F2222" s="1388">
        <v>997</v>
      </c>
      <c r="G2222" s="1387">
        <v>730</v>
      </c>
      <c r="H2222" s="764">
        <v>50</v>
      </c>
      <c r="I2222" s="42"/>
      <c r="J2222" s="1429"/>
      <c r="L2222" s="874"/>
    </row>
    <row r="2223" spans="1:12" ht="11.25" customHeight="1" outlineLevel="2" x14ac:dyDescent="0.2">
      <c r="A2223" s="7"/>
      <c r="B2223" s="287" t="s">
        <v>3064</v>
      </c>
      <c r="C2223" s="845" t="s">
        <v>6203</v>
      </c>
      <c r="D2223" s="1160">
        <v>0.42</v>
      </c>
      <c r="E2223" s="1387">
        <v>2493</v>
      </c>
      <c r="F2223" s="1388">
        <v>997</v>
      </c>
      <c r="G2223" s="1387">
        <v>730</v>
      </c>
      <c r="H2223" s="764">
        <v>50</v>
      </c>
      <c r="I2223" s="42"/>
      <c r="J2223" s="1429"/>
      <c r="L2223" s="874"/>
    </row>
    <row r="2224" spans="1:12" ht="11.25" customHeight="1" outlineLevel="2" x14ac:dyDescent="0.2">
      <c r="A2224" s="7"/>
      <c r="B2224" s="287" t="s">
        <v>3065</v>
      </c>
      <c r="C2224" s="845" t="s">
        <v>6204</v>
      </c>
      <c r="D2224" s="1160">
        <v>0.42</v>
      </c>
      <c r="E2224" s="1387">
        <v>2493</v>
      </c>
      <c r="F2224" s="1388">
        <v>997</v>
      </c>
      <c r="G2224" s="1387">
        <v>730</v>
      </c>
      <c r="H2224" s="764">
        <v>50</v>
      </c>
      <c r="I2224" s="42"/>
      <c r="J2224" s="1429"/>
      <c r="L2224" s="874"/>
    </row>
    <row r="2225" spans="1:12" ht="11.25" customHeight="1" outlineLevel="2" x14ac:dyDescent="0.2">
      <c r="A2225" s="7"/>
      <c r="B2225" s="287" t="s">
        <v>3066</v>
      </c>
      <c r="C2225" s="845" t="s">
        <v>6205</v>
      </c>
      <c r="D2225" s="1160">
        <v>0.42</v>
      </c>
      <c r="E2225" s="1387">
        <v>2493</v>
      </c>
      <c r="F2225" s="1388">
        <v>997</v>
      </c>
      <c r="G2225" s="1387">
        <v>730</v>
      </c>
      <c r="H2225" s="764">
        <v>50</v>
      </c>
      <c r="I2225" s="42"/>
      <c r="J2225" s="1429"/>
      <c r="L2225" s="874"/>
    </row>
    <row r="2226" spans="1:12" ht="11.25" customHeight="1" outlineLevel="2" x14ac:dyDescent="0.2">
      <c r="A2226" s="7"/>
      <c r="B2226" s="287" t="s">
        <v>3067</v>
      </c>
      <c r="C2226" s="845" t="s">
        <v>6206</v>
      </c>
      <c r="D2226" s="1160">
        <v>0.42</v>
      </c>
      <c r="E2226" s="1387">
        <v>2493</v>
      </c>
      <c r="F2226" s="1388">
        <v>997</v>
      </c>
      <c r="G2226" s="1387">
        <v>730</v>
      </c>
      <c r="H2226" s="764">
        <v>50</v>
      </c>
      <c r="I2226" s="42"/>
      <c r="J2226" s="1429"/>
      <c r="L2226" s="874"/>
    </row>
    <row r="2227" spans="1:12" ht="11.25" customHeight="1" outlineLevel="2" x14ac:dyDescent="0.2">
      <c r="A2227" s="7"/>
      <c r="B2227" s="287" t="s">
        <v>3068</v>
      </c>
      <c r="C2227" s="845" t="s">
        <v>6207</v>
      </c>
      <c r="D2227" s="1160">
        <v>0.42</v>
      </c>
      <c r="E2227" s="1387">
        <v>2493</v>
      </c>
      <c r="F2227" s="1388">
        <v>997</v>
      </c>
      <c r="G2227" s="1387">
        <v>730</v>
      </c>
      <c r="H2227" s="764">
        <v>50</v>
      </c>
      <c r="I2227" s="42"/>
      <c r="J2227" s="1429"/>
      <c r="L2227" s="874"/>
    </row>
    <row r="2228" spans="1:12" ht="11.25" customHeight="1" outlineLevel="2" thickBot="1" x14ac:dyDescent="0.25">
      <c r="A2228" s="7"/>
      <c r="B2228" s="940" t="s">
        <v>3069</v>
      </c>
      <c r="C2228" s="941" t="s">
        <v>6208</v>
      </c>
      <c r="D2228" s="1161">
        <v>0.42</v>
      </c>
      <c r="E2228" s="1389">
        <v>2493</v>
      </c>
      <c r="F2228" s="1390">
        <v>997</v>
      </c>
      <c r="G2228" s="1389">
        <v>730</v>
      </c>
      <c r="H2228" s="848">
        <v>50</v>
      </c>
      <c r="I2228" s="44"/>
      <c r="J2228" s="1429"/>
      <c r="L2228" s="874"/>
    </row>
    <row r="2229" spans="1:12" s="113" customFormat="1" ht="15" customHeight="1" outlineLevel="1" thickBot="1" x14ac:dyDescent="0.3">
      <c r="A2229" s="53"/>
      <c r="B2229" s="112" t="s">
        <v>15</v>
      </c>
      <c r="C2229" s="404" t="s">
        <v>1068</v>
      </c>
      <c r="D2229" s="47" t="s">
        <v>16</v>
      </c>
      <c r="E2229" s="1347" t="s">
        <v>17</v>
      </c>
      <c r="F2229" s="1347" t="s">
        <v>2625</v>
      </c>
      <c r="G2229" s="1347" t="s">
        <v>4154</v>
      </c>
      <c r="H2229" s="199" t="s">
        <v>18</v>
      </c>
      <c r="I2229" s="74" t="s">
        <v>19</v>
      </c>
      <c r="J2229" s="1429"/>
      <c r="K2229" s="1430"/>
      <c r="L2229" s="874"/>
    </row>
    <row r="2230" spans="1:12" ht="11.25" customHeight="1" outlineLevel="2" x14ac:dyDescent="0.2">
      <c r="A2230" s="7"/>
      <c r="B2230" s="805" t="s">
        <v>1069</v>
      </c>
      <c r="C2230" s="1027" t="s">
        <v>6209</v>
      </c>
      <c r="D2230" s="1162">
        <v>0.45</v>
      </c>
      <c r="E2230" s="1387">
        <v>2414</v>
      </c>
      <c r="F2230" s="1387">
        <v>966</v>
      </c>
      <c r="G2230" s="1387">
        <v>654</v>
      </c>
      <c r="H2230" s="50">
        <v>50</v>
      </c>
      <c r="I2230" s="38"/>
      <c r="J2230" s="1429"/>
      <c r="L2230" s="874"/>
    </row>
    <row r="2231" spans="1:12" ht="11.25" customHeight="1" outlineLevel="2" x14ac:dyDescent="0.2">
      <c r="A2231" s="7"/>
      <c r="B2231" s="263" t="s">
        <v>1070</v>
      </c>
      <c r="C2231" s="802" t="s">
        <v>6210</v>
      </c>
      <c r="D2231" s="1163">
        <v>0.45</v>
      </c>
      <c r="E2231" s="1388">
        <v>2414</v>
      </c>
      <c r="F2231" s="1388">
        <v>966</v>
      </c>
      <c r="G2231" s="1388">
        <v>654</v>
      </c>
      <c r="H2231" s="51">
        <v>50</v>
      </c>
      <c r="I2231" s="42"/>
      <c r="J2231" s="1429"/>
      <c r="L2231" s="874"/>
    </row>
    <row r="2232" spans="1:12" ht="11.25" customHeight="1" outlineLevel="2" x14ac:dyDescent="0.2">
      <c r="A2232" s="7"/>
      <c r="B2232" s="263" t="s">
        <v>1071</v>
      </c>
      <c r="C2232" s="802" t="s">
        <v>6211</v>
      </c>
      <c r="D2232" s="1163">
        <v>0.45</v>
      </c>
      <c r="E2232" s="1388">
        <v>2414</v>
      </c>
      <c r="F2232" s="1388">
        <v>966</v>
      </c>
      <c r="G2232" s="1388">
        <v>654</v>
      </c>
      <c r="H2232" s="51">
        <v>50</v>
      </c>
      <c r="I2232" s="42"/>
      <c r="J2232" s="1429"/>
      <c r="L2232" s="874"/>
    </row>
    <row r="2233" spans="1:12" ht="11.25" customHeight="1" outlineLevel="2" x14ac:dyDescent="0.2">
      <c r="A2233" s="7"/>
      <c r="B2233" s="263" t="s">
        <v>1072</v>
      </c>
      <c r="C2233" s="803" t="s">
        <v>6212</v>
      </c>
      <c r="D2233" s="1163">
        <v>0.45</v>
      </c>
      <c r="E2233" s="1388">
        <v>2414</v>
      </c>
      <c r="F2233" s="1388">
        <v>966</v>
      </c>
      <c r="G2233" s="1388">
        <v>654</v>
      </c>
      <c r="H2233" s="51">
        <v>50</v>
      </c>
      <c r="I2233" s="42"/>
      <c r="J2233" s="1429"/>
      <c r="L2233" s="874"/>
    </row>
    <row r="2234" spans="1:12" ht="11.25" customHeight="1" outlineLevel="2" x14ac:dyDescent="0.2">
      <c r="A2234" s="7"/>
      <c r="B2234" s="263" t="s">
        <v>1073</v>
      </c>
      <c r="C2234" s="803" t="s">
        <v>6213</v>
      </c>
      <c r="D2234" s="1163">
        <v>0.45</v>
      </c>
      <c r="E2234" s="1388">
        <v>2414</v>
      </c>
      <c r="F2234" s="1388">
        <v>966</v>
      </c>
      <c r="G2234" s="1388">
        <v>654</v>
      </c>
      <c r="H2234" s="51">
        <v>50</v>
      </c>
      <c r="I2234" s="42"/>
    </row>
    <row r="2235" spans="1:12" ht="11.25" customHeight="1" outlineLevel="2" x14ac:dyDescent="0.2">
      <c r="A2235" s="7"/>
      <c r="B2235" s="263" t="s">
        <v>1074</v>
      </c>
      <c r="C2235" s="803" t="s">
        <v>6214</v>
      </c>
      <c r="D2235" s="1163">
        <v>0.45</v>
      </c>
      <c r="E2235" s="1388">
        <v>2414</v>
      </c>
      <c r="F2235" s="1388">
        <v>966</v>
      </c>
      <c r="G2235" s="1388">
        <v>654</v>
      </c>
      <c r="H2235" s="51">
        <v>50</v>
      </c>
      <c r="I2235" s="42"/>
    </row>
    <row r="2236" spans="1:12" ht="11.25" customHeight="1" outlineLevel="2" thickBot="1" x14ac:dyDescent="0.25">
      <c r="A2236" s="7"/>
      <c r="B2236" s="264" t="s">
        <v>1075</v>
      </c>
      <c r="C2236" s="804" t="s">
        <v>6215</v>
      </c>
      <c r="D2236" s="1163">
        <v>0.45</v>
      </c>
      <c r="E2236" s="1390">
        <v>2414</v>
      </c>
      <c r="F2236" s="1390">
        <v>966</v>
      </c>
      <c r="G2236" s="1390">
        <v>654</v>
      </c>
      <c r="H2236" s="45">
        <v>50</v>
      </c>
      <c r="I2236" s="104" t="s">
        <v>74</v>
      </c>
    </row>
    <row r="2237" spans="1:12" ht="11.25" customHeight="1" outlineLevel="2" x14ac:dyDescent="0.2">
      <c r="A2237" s="7"/>
      <c r="B2237" s="815" t="s">
        <v>3008</v>
      </c>
      <c r="C2237" s="816" t="s">
        <v>6216</v>
      </c>
      <c r="D2237" s="1164">
        <v>0.45</v>
      </c>
      <c r="E2237" s="1391">
        <v>2201</v>
      </c>
      <c r="F2237" s="1391">
        <v>880</v>
      </c>
      <c r="G2237" s="1391">
        <v>626</v>
      </c>
      <c r="H2237" s="62">
        <v>50</v>
      </c>
      <c r="I2237" s="62"/>
      <c r="J2237" s="1502" t="s">
        <v>3045</v>
      </c>
      <c r="K2237" s="1496"/>
      <c r="L2237" s="1086"/>
    </row>
    <row r="2238" spans="1:12" ht="11.25" customHeight="1" outlineLevel="2" x14ac:dyDescent="0.2">
      <c r="A2238" s="7"/>
      <c r="B2238" s="263" t="s">
        <v>3009</v>
      </c>
      <c r="C2238" s="817" t="s">
        <v>6217</v>
      </c>
      <c r="D2238" s="1163">
        <v>0.45</v>
      </c>
      <c r="E2238" s="1388">
        <v>2201</v>
      </c>
      <c r="F2238" s="1388">
        <v>880</v>
      </c>
      <c r="G2238" s="1388">
        <v>626</v>
      </c>
      <c r="H2238" s="51">
        <v>50</v>
      </c>
      <c r="I2238" s="51"/>
      <c r="J2238" s="1502"/>
      <c r="K2238" s="1496"/>
      <c r="L2238" s="1086"/>
    </row>
    <row r="2239" spans="1:12" ht="11.25" customHeight="1" outlineLevel="2" x14ac:dyDescent="0.2">
      <c r="A2239" s="7"/>
      <c r="B2239" s="263" t="s">
        <v>3010</v>
      </c>
      <c r="C2239" s="817" t="s">
        <v>6218</v>
      </c>
      <c r="D2239" s="1163">
        <v>0.45</v>
      </c>
      <c r="E2239" s="1388">
        <v>2201</v>
      </c>
      <c r="F2239" s="1388">
        <v>880</v>
      </c>
      <c r="G2239" s="1388">
        <v>626</v>
      </c>
      <c r="H2239" s="51">
        <v>50</v>
      </c>
      <c r="I2239" s="51"/>
      <c r="J2239" s="1502"/>
      <c r="K2239" s="1496"/>
      <c r="L2239" s="1086"/>
    </row>
    <row r="2240" spans="1:12" ht="11.25" customHeight="1" outlineLevel="2" x14ac:dyDescent="0.2">
      <c r="A2240" s="7"/>
      <c r="B2240" s="263" t="s">
        <v>3011</v>
      </c>
      <c r="C2240" s="818" t="s">
        <v>6219</v>
      </c>
      <c r="D2240" s="1163">
        <v>0.45</v>
      </c>
      <c r="E2240" s="1388">
        <v>2201</v>
      </c>
      <c r="F2240" s="1388">
        <v>880</v>
      </c>
      <c r="G2240" s="1388">
        <v>626</v>
      </c>
      <c r="H2240" s="51">
        <v>50</v>
      </c>
      <c r="I2240" s="51"/>
      <c r="J2240" s="1502"/>
      <c r="K2240" s="1496"/>
      <c r="L2240" s="1086"/>
    </row>
    <row r="2241" spans="1:12" ht="11.25" customHeight="1" outlineLevel="2" x14ac:dyDescent="0.2">
      <c r="A2241" s="7"/>
      <c r="B2241" s="263" t="s">
        <v>3012</v>
      </c>
      <c r="C2241" s="818" t="s">
        <v>6220</v>
      </c>
      <c r="D2241" s="1163">
        <v>0.45</v>
      </c>
      <c r="E2241" s="1388">
        <v>2201</v>
      </c>
      <c r="F2241" s="1388">
        <v>880</v>
      </c>
      <c r="G2241" s="1388">
        <v>626</v>
      </c>
      <c r="H2241" s="51">
        <v>50</v>
      </c>
      <c r="I2241" s="51"/>
    </row>
    <row r="2242" spans="1:12" ht="11.25" customHeight="1" outlineLevel="2" x14ac:dyDescent="0.2">
      <c r="A2242" s="7"/>
      <c r="B2242" s="263" t="s">
        <v>3013</v>
      </c>
      <c r="C2242" s="818" t="s">
        <v>6221</v>
      </c>
      <c r="D2242" s="1163">
        <v>0.45</v>
      </c>
      <c r="E2242" s="1388">
        <v>2201</v>
      </c>
      <c r="F2242" s="1388">
        <v>880</v>
      </c>
      <c r="G2242" s="1388">
        <v>626</v>
      </c>
      <c r="H2242" s="51">
        <v>50</v>
      </c>
      <c r="I2242" s="51"/>
    </row>
    <row r="2243" spans="1:12" ht="11.25" customHeight="1" outlineLevel="2" thickBot="1" x14ac:dyDescent="0.25">
      <c r="A2243" s="7"/>
      <c r="B2243" s="265" t="s">
        <v>3014</v>
      </c>
      <c r="C2243" s="819" t="s">
        <v>6222</v>
      </c>
      <c r="D2243" s="1165">
        <v>0.45</v>
      </c>
      <c r="E2243" s="1392">
        <v>2201</v>
      </c>
      <c r="F2243" s="1392">
        <v>880</v>
      </c>
      <c r="G2243" s="1392">
        <v>626</v>
      </c>
      <c r="H2243" s="66">
        <v>50</v>
      </c>
      <c r="I2243" s="104" t="s">
        <v>74</v>
      </c>
    </row>
    <row r="2244" spans="1:12" ht="11.25" customHeight="1" outlineLevel="2" x14ac:dyDescent="0.2">
      <c r="A2244" s="7"/>
      <c r="B2244" s="805" t="s">
        <v>3015</v>
      </c>
      <c r="C2244" s="820" t="s">
        <v>6223</v>
      </c>
      <c r="D2244" s="1164">
        <v>0.48</v>
      </c>
      <c r="E2244" s="1387">
        <v>2351</v>
      </c>
      <c r="F2244" s="1387">
        <v>940</v>
      </c>
      <c r="G2244" s="1387">
        <v>677</v>
      </c>
      <c r="H2244" s="50">
        <v>50</v>
      </c>
      <c r="I2244" s="50"/>
      <c r="J2244" s="1502" t="s">
        <v>3046</v>
      </c>
      <c r="K2244" s="1496"/>
      <c r="L2244" s="1086"/>
    </row>
    <row r="2245" spans="1:12" ht="11.25" customHeight="1" outlineLevel="2" x14ac:dyDescent="0.2">
      <c r="A2245" s="7"/>
      <c r="B2245" s="263" t="s">
        <v>3016</v>
      </c>
      <c r="C2245" s="817" t="s">
        <v>6224</v>
      </c>
      <c r="D2245" s="1163">
        <v>0.48</v>
      </c>
      <c r="E2245" s="1388">
        <v>2351</v>
      </c>
      <c r="F2245" s="1388">
        <v>940</v>
      </c>
      <c r="G2245" s="1388">
        <v>677</v>
      </c>
      <c r="H2245" s="51">
        <v>50</v>
      </c>
      <c r="I2245" s="51"/>
      <c r="J2245" s="1502"/>
      <c r="K2245" s="1496"/>
      <c r="L2245" s="1086"/>
    </row>
    <row r="2246" spans="1:12" ht="11.25" customHeight="1" outlineLevel="2" x14ac:dyDescent="0.2">
      <c r="A2246" s="7"/>
      <c r="B2246" s="263" t="s">
        <v>3017</v>
      </c>
      <c r="C2246" s="817" t="s">
        <v>6225</v>
      </c>
      <c r="D2246" s="1163">
        <v>0.48</v>
      </c>
      <c r="E2246" s="1388">
        <v>2351</v>
      </c>
      <c r="F2246" s="1388">
        <v>940</v>
      </c>
      <c r="G2246" s="1388">
        <v>677</v>
      </c>
      <c r="H2246" s="51">
        <v>50</v>
      </c>
      <c r="I2246" s="51"/>
      <c r="J2246" s="1502"/>
      <c r="K2246" s="1496"/>
      <c r="L2246" s="1086"/>
    </row>
    <row r="2247" spans="1:12" ht="11.25" customHeight="1" outlineLevel="2" x14ac:dyDescent="0.2">
      <c r="A2247" s="7"/>
      <c r="B2247" s="263" t="s">
        <v>3018</v>
      </c>
      <c r="C2247" s="818" t="s">
        <v>6226</v>
      </c>
      <c r="D2247" s="1163">
        <v>0.48</v>
      </c>
      <c r="E2247" s="1388">
        <v>2351</v>
      </c>
      <c r="F2247" s="1388">
        <v>940</v>
      </c>
      <c r="G2247" s="1388">
        <v>677</v>
      </c>
      <c r="H2247" s="51">
        <v>50</v>
      </c>
      <c r="I2247" s="51"/>
      <c r="J2247" s="1502"/>
      <c r="K2247" s="1496"/>
      <c r="L2247" s="1086"/>
    </row>
    <row r="2248" spans="1:12" ht="11.25" customHeight="1" outlineLevel="2" x14ac:dyDescent="0.2">
      <c r="A2248" s="7"/>
      <c r="B2248" s="263" t="s">
        <v>3019</v>
      </c>
      <c r="C2248" s="818" t="s">
        <v>6227</v>
      </c>
      <c r="D2248" s="1163">
        <v>0.48</v>
      </c>
      <c r="E2248" s="1388">
        <v>2351</v>
      </c>
      <c r="F2248" s="1388">
        <v>940</v>
      </c>
      <c r="G2248" s="1388">
        <v>677</v>
      </c>
      <c r="H2248" s="51">
        <v>50</v>
      </c>
      <c r="I2248" s="51"/>
    </row>
    <row r="2249" spans="1:12" ht="11.25" customHeight="1" outlineLevel="2" x14ac:dyDescent="0.2">
      <c r="A2249" s="7"/>
      <c r="B2249" s="263" t="s">
        <v>3020</v>
      </c>
      <c r="C2249" s="818" t="s">
        <v>6228</v>
      </c>
      <c r="D2249" s="1163">
        <v>0.48</v>
      </c>
      <c r="E2249" s="1388">
        <v>2351</v>
      </c>
      <c r="F2249" s="1388">
        <v>940</v>
      </c>
      <c r="G2249" s="1388">
        <v>677</v>
      </c>
      <c r="H2249" s="51">
        <v>50</v>
      </c>
      <c r="I2249" s="51"/>
    </row>
    <row r="2250" spans="1:12" ht="11.25" customHeight="1" outlineLevel="2" thickBot="1" x14ac:dyDescent="0.25">
      <c r="A2250" s="7"/>
      <c r="B2250" s="264" t="s">
        <v>3021</v>
      </c>
      <c r="C2250" s="821" t="s">
        <v>6229</v>
      </c>
      <c r="D2250" s="1163">
        <v>0.48</v>
      </c>
      <c r="E2250" s="1390">
        <v>2351</v>
      </c>
      <c r="F2250" s="1390">
        <v>940</v>
      </c>
      <c r="G2250" s="1390">
        <v>677</v>
      </c>
      <c r="H2250" s="45">
        <v>50</v>
      </c>
      <c r="I2250" s="104" t="s">
        <v>74</v>
      </c>
    </row>
    <row r="2251" spans="1:12" ht="11.25" customHeight="1" outlineLevel="2" x14ac:dyDescent="0.2">
      <c r="A2251" s="7"/>
      <c r="B2251" s="815" t="s">
        <v>3022</v>
      </c>
      <c r="C2251" s="822" t="s">
        <v>6230</v>
      </c>
      <c r="D2251" s="1166">
        <v>0.5</v>
      </c>
      <c r="E2251" s="1391">
        <v>2480</v>
      </c>
      <c r="F2251" s="1391">
        <v>992</v>
      </c>
      <c r="G2251" s="1391">
        <v>721</v>
      </c>
      <c r="H2251" s="62">
        <v>50</v>
      </c>
      <c r="I2251" s="62"/>
      <c r="J2251" s="1502" t="s">
        <v>3047</v>
      </c>
      <c r="K2251" s="1496"/>
      <c r="L2251" s="1086"/>
    </row>
    <row r="2252" spans="1:12" ht="11.25" customHeight="1" outlineLevel="2" x14ac:dyDescent="0.2">
      <c r="A2252" s="7"/>
      <c r="B2252" s="263" t="s">
        <v>3023</v>
      </c>
      <c r="C2252" s="824" t="s">
        <v>6231</v>
      </c>
      <c r="D2252" s="1167">
        <v>0.5</v>
      </c>
      <c r="E2252" s="1388">
        <v>2480</v>
      </c>
      <c r="F2252" s="1388">
        <v>992</v>
      </c>
      <c r="G2252" s="1388">
        <v>721</v>
      </c>
      <c r="H2252" s="51">
        <v>50</v>
      </c>
      <c r="I2252" s="51"/>
      <c r="J2252" s="1502"/>
      <c r="K2252" s="1496"/>
      <c r="L2252" s="1086"/>
    </row>
    <row r="2253" spans="1:12" ht="11.25" customHeight="1" outlineLevel="2" x14ac:dyDescent="0.2">
      <c r="A2253" s="7"/>
      <c r="B2253" s="263" t="s">
        <v>3024</v>
      </c>
      <c r="C2253" s="824" t="s">
        <v>6232</v>
      </c>
      <c r="D2253" s="1167">
        <v>0.5</v>
      </c>
      <c r="E2253" s="1388">
        <v>2480</v>
      </c>
      <c r="F2253" s="1388">
        <v>992</v>
      </c>
      <c r="G2253" s="1388">
        <v>721</v>
      </c>
      <c r="H2253" s="51">
        <v>50</v>
      </c>
      <c r="I2253" s="51"/>
      <c r="J2253" s="1502"/>
      <c r="K2253" s="1496"/>
      <c r="L2253" s="1086"/>
    </row>
    <row r="2254" spans="1:12" ht="11.25" customHeight="1" outlineLevel="2" x14ac:dyDescent="0.2">
      <c r="A2254" s="7"/>
      <c r="B2254" s="263" t="s">
        <v>3025</v>
      </c>
      <c r="C2254" s="826" t="s">
        <v>6233</v>
      </c>
      <c r="D2254" s="1167">
        <v>0.5</v>
      </c>
      <c r="E2254" s="1388">
        <v>2480</v>
      </c>
      <c r="F2254" s="1388">
        <v>992</v>
      </c>
      <c r="G2254" s="1388">
        <v>721</v>
      </c>
      <c r="H2254" s="51">
        <v>50</v>
      </c>
      <c r="I2254" s="51"/>
      <c r="J2254" s="1502"/>
      <c r="K2254" s="1496"/>
      <c r="L2254" s="1086"/>
    </row>
    <row r="2255" spans="1:12" ht="11.25" customHeight="1" outlineLevel="2" x14ac:dyDescent="0.2">
      <c r="A2255" s="7"/>
      <c r="B2255" s="263" t="s">
        <v>3026</v>
      </c>
      <c r="C2255" s="826" t="s">
        <v>6234</v>
      </c>
      <c r="D2255" s="1167">
        <v>0.5</v>
      </c>
      <c r="E2255" s="1388">
        <v>2480</v>
      </c>
      <c r="F2255" s="1388">
        <v>992</v>
      </c>
      <c r="G2255" s="1388">
        <v>721</v>
      </c>
      <c r="H2255" s="51">
        <v>50</v>
      </c>
      <c r="I2255" s="51"/>
    </row>
    <row r="2256" spans="1:12" ht="11.25" customHeight="1" outlineLevel="2" x14ac:dyDescent="0.2">
      <c r="A2256" s="7"/>
      <c r="B2256" s="263" t="s">
        <v>3027</v>
      </c>
      <c r="C2256" s="826" t="s">
        <v>6235</v>
      </c>
      <c r="D2256" s="1167">
        <v>0.5</v>
      </c>
      <c r="E2256" s="1388">
        <v>2480</v>
      </c>
      <c r="F2256" s="1388">
        <v>992</v>
      </c>
      <c r="G2256" s="1388">
        <v>721</v>
      </c>
      <c r="H2256" s="51">
        <v>50</v>
      </c>
      <c r="I2256" s="51"/>
    </row>
    <row r="2257" spans="1:12" ht="11.25" customHeight="1" outlineLevel="2" thickBot="1" x14ac:dyDescent="0.25">
      <c r="A2257" s="7"/>
      <c r="B2257" s="265" t="s">
        <v>3028</v>
      </c>
      <c r="C2257" s="827" t="s">
        <v>6236</v>
      </c>
      <c r="D2257" s="1168">
        <v>0.5</v>
      </c>
      <c r="E2257" s="1392">
        <v>2480</v>
      </c>
      <c r="F2257" s="1392">
        <v>992</v>
      </c>
      <c r="G2257" s="1392">
        <v>721</v>
      </c>
      <c r="H2257" s="45">
        <v>50</v>
      </c>
      <c r="I2257" s="104" t="s">
        <v>74</v>
      </c>
    </row>
    <row r="2258" spans="1:12" ht="11.25" customHeight="1" outlineLevel="2" x14ac:dyDescent="0.2">
      <c r="A2258" s="7"/>
      <c r="B2258" s="805" t="s">
        <v>3029</v>
      </c>
      <c r="C2258" s="829" t="s">
        <v>6237</v>
      </c>
      <c r="D2258" s="1162">
        <v>0.57999999999999996</v>
      </c>
      <c r="E2258" s="1387">
        <v>2450</v>
      </c>
      <c r="F2258" s="1387">
        <v>980</v>
      </c>
      <c r="G2258" s="1387">
        <v>706</v>
      </c>
      <c r="H2258" s="62">
        <v>50</v>
      </c>
      <c r="I2258" s="50"/>
      <c r="J2258" s="1502" t="s">
        <v>3048</v>
      </c>
      <c r="K2258" s="1496"/>
      <c r="L2258" s="1086"/>
    </row>
    <row r="2259" spans="1:12" ht="11.25" customHeight="1" outlineLevel="2" x14ac:dyDescent="0.2">
      <c r="A2259" s="7"/>
      <c r="B2259" s="263" t="s">
        <v>3030</v>
      </c>
      <c r="C2259" s="817" t="s">
        <v>6238</v>
      </c>
      <c r="D2259" s="1163">
        <v>0.57999999999999996</v>
      </c>
      <c r="E2259" s="1388">
        <v>2450</v>
      </c>
      <c r="F2259" s="1388">
        <v>980</v>
      </c>
      <c r="G2259" s="1388">
        <v>706</v>
      </c>
      <c r="H2259" s="51">
        <v>50</v>
      </c>
      <c r="I2259" s="51"/>
      <c r="J2259" s="1502"/>
      <c r="K2259" s="1496"/>
      <c r="L2259" s="1086"/>
    </row>
    <row r="2260" spans="1:12" ht="11.25" customHeight="1" outlineLevel="2" x14ac:dyDescent="0.2">
      <c r="A2260" s="7"/>
      <c r="B2260" s="263" t="s">
        <v>3031</v>
      </c>
      <c r="C2260" s="817" t="s">
        <v>6239</v>
      </c>
      <c r="D2260" s="1163">
        <v>0.57999999999999996</v>
      </c>
      <c r="E2260" s="1388">
        <v>2450</v>
      </c>
      <c r="F2260" s="1388">
        <v>980</v>
      </c>
      <c r="G2260" s="1388">
        <v>706</v>
      </c>
      <c r="H2260" s="51">
        <v>50</v>
      </c>
      <c r="I2260" s="51"/>
      <c r="J2260" s="1502"/>
      <c r="K2260" s="1496"/>
      <c r="L2260" s="1086"/>
    </row>
    <row r="2261" spans="1:12" ht="11.25" customHeight="1" outlineLevel="2" x14ac:dyDescent="0.2">
      <c r="A2261" s="7"/>
      <c r="B2261" s="263" t="s">
        <v>3032</v>
      </c>
      <c r="C2261" s="818" t="s">
        <v>6240</v>
      </c>
      <c r="D2261" s="1163">
        <v>0.57999999999999996</v>
      </c>
      <c r="E2261" s="1388">
        <v>2450</v>
      </c>
      <c r="F2261" s="1388">
        <v>980</v>
      </c>
      <c r="G2261" s="1388">
        <v>706</v>
      </c>
      <c r="H2261" s="51">
        <v>50</v>
      </c>
      <c r="I2261" s="51"/>
      <c r="J2261" s="1502"/>
      <c r="K2261" s="1496"/>
      <c r="L2261" s="1086"/>
    </row>
    <row r="2262" spans="1:12" ht="11.25" customHeight="1" outlineLevel="2" x14ac:dyDescent="0.2">
      <c r="A2262" s="7"/>
      <c r="B2262" s="263" t="s">
        <v>3033</v>
      </c>
      <c r="C2262" s="818" t="s">
        <v>6241</v>
      </c>
      <c r="D2262" s="1163">
        <v>0.57999999999999996</v>
      </c>
      <c r="E2262" s="1388">
        <v>2450</v>
      </c>
      <c r="F2262" s="1388">
        <v>980</v>
      </c>
      <c r="G2262" s="1388">
        <v>706</v>
      </c>
      <c r="H2262" s="51">
        <v>50</v>
      </c>
      <c r="I2262" s="51"/>
    </row>
    <row r="2263" spans="1:12" ht="11.25" customHeight="1" outlineLevel="2" x14ac:dyDescent="0.2">
      <c r="A2263" s="7"/>
      <c r="B2263" s="263" t="s">
        <v>3034</v>
      </c>
      <c r="C2263" s="818" t="s">
        <v>6242</v>
      </c>
      <c r="D2263" s="1163">
        <v>0.57999999999999996</v>
      </c>
      <c r="E2263" s="1388">
        <v>2450</v>
      </c>
      <c r="F2263" s="1388">
        <v>980</v>
      </c>
      <c r="G2263" s="1388">
        <v>706</v>
      </c>
      <c r="H2263" s="51">
        <v>50</v>
      </c>
      <c r="I2263" s="51"/>
    </row>
    <row r="2264" spans="1:12" ht="11.25" customHeight="1" outlineLevel="2" thickBot="1" x14ac:dyDescent="0.25">
      <c r="A2264" s="7"/>
      <c r="B2264" s="264" t="s">
        <v>3035</v>
      </c>
      <c r="C2264" s="821" t="s">
        <v>6243</v>
      </c>
      <c r="D2264" s="1163">
        <v>0.57999999999999996</v>
      </c>
      <c r="E2264" s="1390">
        <v>2450</v>
      </c>
      <c r="F2264" s="1390">
        <v>980</v>
      </c>
      <c r="G2264" s="1390">
        <v>706</v>
      </c>
      <c r="H2264" s="66">
        <v>50</v>
      </c>
      <c r="I2264" s="104" t="s">
        <v>74</v>
      </c>
    </row>
    <row r="2265" spans="1:12" ht="11.25" customHeight="1" outlineLevel="2" x14ac:dyDescent="0.2">
      <c r="A2265" s="7"/>
      <c r="B2265" s="815" t="s">
        <v>3036</v>
      </c>
      <c r="C2265" s="822" t="s">
        <v>6244</v>
      </c>
      <c r="D2265" s="1166">
        <v>0.55000000000000004</v>
      </c>
      <c r="E2265" s="1391">
        <v>2616</v>
      </c>
      <c r="F2265" s="1391">
        <v>1047</v>
      </c>
      <c r="G2265" s="1391">
        <v>762</v>
      </c>
      <c r="H2265" s="50">
        <v>50</v>
      </c>
      <c r="I2265" s="62"/>
      <c r="J2265" s="1502" t="s">
        <v>3049</v>
      </c>
      <c r="K2265" s="1496"/>
      <c r="L2265" s="1086"/>
    </row>
    <row r="2266" spans="1:12" ht="11.25" customHeight="1" outlineLevel="2" x14ac:dyDescent="0.2">
      <c r="A2266" s="7"/>
      <c r="B2266" s="263" t="s">
        <v>3037</v>
      </c>
      <c r="C2266" s="824" t="s">
        <v>6245</v>
      </c>
      <c r="D2266" s="1167">
        <v>0.55000000000000004</v>
      </c>
      <c r="E2266" s="1388">
        <v>2616</v>
      </c>
      <c r="F2266" s="1388">
        <v>1047</v>
      </c>
      <c r="G2266" s="1388">
        <v>762</v>
      </c>
      <c r="H2266" s="51">
        <v>50</v>
      </c>
      <c r="I2266" s="51"/>
      <c r="J2266" s="1502"/>
      <c r="K2266" s="1496"/>
      <c r="L2266" s="1086"/>
    </row>
    <row r="2267" spans="1:12" ht="11.25" customHeight="1" outlineLevel="2" x14ac:dyDescent="0.2">
      <c r="A2267" s="7"/>
      <c r="B2267" s="263" t="s">
        <v>3038</v>
      </c>
      <c r="C2267" s="824" t="s">
        <v>6246</v>
      </c>
      <c r="D2267" s="1167">
        <v>0.55000000000000004</v>
      </c>
      <c r="E2267" s="1388">
        <v>2616</v>
      </c>
      <c r="F2267" s="1388">
        <v>1047</v>
      </c>
      <c r="G2267" s="1388">
        <v>762</v>
      </c>
      <c r="H2267" s="51">
        <v>50</v>
      </c>
      <c r="I2267" s="51"/>
      <c r="J2267" s="1502"/>
      <c r="K2267" s="1496"/>
      <c r="L2267" s="1086"/>
    </row>
    <row r="2268" spans="1:12" ht="11.25" customHeight="1" outlineLevel="2" x14ac:dyDescent="0.2">
      <c r="A2268" s="7"/>
      <c r="B2268" s="825" t="s">
        <v>3039</v>
      </c>
      <c r="C2268" s="826" t="s">
        <v>6247</v>
      </c>
      <c r="D2268" s="1167">
        <v>0.55000000000000004</v>
      </c>
      <c r="E2268" s="1388">
        <v>2616</v>
      </c>
      <c r="F2268" s="1388">
        <v>1047</v>
      </c>
      <c r="G2268" s="1388">
        <v>762</v>
      </c>
      <c r="H2268" s="51">
        <v>50</v>
      </c>
      <c r="I2268" s="51"/>
      <c r="J2268" s="1502"/>
      <c r="K2268" s="1496"/>
      <c r="L2268" s="1086"/>
    </row>
    <row r="2269" spans="1:12" ht="11.25" customHeight="1" outlineLevel="2" x14ac:dyDescent="0.2">
      <c r="A2269" s="7"/>
      <c r="B2269" s="825" t="s">
        <v>3040</v>
      </c>
      <c r="C2269" s="826" t="s">
        <v>6248</v>
      </c>
      <c r="D2269" s="1167">
        <v>0.55000000000000004</v>
      </c>
      <c r="E2269" s="1388">
        <v>2616</v>
      </c>
      <c r="F2269" s="1388">
        <v>1047</v>
      </c>
      <c r="G2269" s="1388">
        <v>762</v>
      </c>
      <c r="H2269" s="51">
        <v>50</v>
      </c>
      <c r="I2269" s="51"/>
    </row>
    <row r="2270" spans="1:12" ht="11.25" customHeight="1" outlineLevel="2" x14ac:dyDescent="0.2">
      <c r="A2270" s="7"/>
      <c r="B2270" s="825" t="s">
        <v>3041</v>
      </c>
      <c r="C2270" s="826" t="s">
        <v>6249</v>
      </c>
      <c r="D2270" s="1167">
        <v>0.55000000000000004</v>
      </c>
      <c r="E2270" s="1388">
        <v>2616</v>
      </c>
      <c r="F2270" s="1388">
        <v>1047</v>
      </c>
      <c r="G2270" s="1388">
        <v>762</v>
      </c>
      <c r="H2270" s="51">
        <v>50</v>
      </c>
      <c r="I2270" s="51"/>
    </row>
    <row r="2271" spans="1:12" ht="11.25" customHeight="1" outlineLevel="2" thickBot="1" x14ac:dyDescent="0.25">
      <c r="A2271" s="7"/>
      <c r="B2271" s="866" t="s">
        <v>3042</v>
      </c>
      <c r="C2271" s="827" t="s">
        <v>6250</v>
      </c>
      <c r="D2271" s="1169">
        <v>0.55000000000000004</v>
      </c>
      <c r="E2271" s="1390">
        <v>2616</v>
      </c>
      <c r="F2271" s="1390">
        <v>1047</v>
      </c>
      <c r="G2271" s="1390">
        <v>762</v>
      </c>
      <c r="H2271" s="45">
        <v>50</v>
      </c>
      <c r="I2271" s="104" t="s">
        <v>74</v>
      </c>
    </row>
    <row r="2272" spans="1:12" ht="11.25" customHeight="1" outlineLevel="2" x14ac:dyDescent="0.2">
      <c r="A2272" s="7"/>
      <c r="B2272" s="823" t="s">
        <v>3320</v>
      </c>
      <c r="C2272" s="1071" t="s">
        <v>6251</v>
      </c>
      <c r="D2272" s="1166">
        <v>0.5</v>
      </c>
      <c r="E2272" s="1391">
        <v>2611</v>
      </c>
      <c r="F2272" s="1391">
        <v>1044</v>
      </c>
      <c r="G2272" s="1391">
        <v>765</v>
      </c>
      <c r="H2272" s="62">
        <v>50</v>
      </c>
      <c r="I2272" s="62"/>
    </row>
    <row r="2273" spans="1:12" ht="11.25" customHeight="1" outlineLevel="2" x14ac:dyDescent="0.2">
      <c r="A2273" s="7"/>
      <c r="B2273" s="825" t="s">
        <v>3321</v>
      </c>
      <c r="C2273" s="1072" t="s">
        <v>6252</v>
      </c>
      <c r="D2273" s="1167">
        <v>0.5</v>
      </c>
      <c r="E2273" s="1388">
        <v>2611</v>
      </c>
      <c r="F2273" s="1388">
        <v>1044</v>
      </c>
      <c r="G2273" s="1388">
        <v>765</v>
      </c>
      <c r="H2273" s="51">
        <v>50</v>
      </c>
      <c r="I2273" s="51"/>
    </row>
    <row r="2274" spans="1:12" ht="11.25" customHeight="1" outlineLevel="2" x14ac:dyDescent="0.2">
      <c r="A2274" s="7"/>
      <c r="B2274" s="825" t="s">
        <v>3322</v>
      </c>
      <c r="C2274" s="1072" t="s">
        <v>6253</v>
      </c>
      <c r="D2274" s="1167">
        <v>0.5</v>
      </c>
      <c r="E2274" s="1388">
        <v>2611</v>
      </c>
      <c r="F2274" s="1388">
        <v>1044</v>
      </c>
      <c r="G2274" s="1388">
        <v>765</v>
      </c>
      <c r="H2274" s="51">
        <v>50</v>
      </c>
      <c r="I2274" s="51"/>
      <c r="J2274" s="1502" t="s">
        <v>3351</v>
      </c>
      <c r="K2274" s="1496"/>
      <c r="L2274" s="1086"/>
    </row>
    <row r="2275" spans="1:12" ht="11.25" customHeight="1" outlineLevel="2" x14ac:dyDescent="0.2">
      <c r="A2275" s="7"/>
      <c r="B2275" s="825" t="s">
        <v>3323</v>
      </c>
      <c r="C2275" s="1073" t="s">
        <v>6254</v>
      </c>
      <c r="D2275" s="1167">
        <v>0.5</v>
      </c>
      <c r="E2275" s="1388">
        <v>2611</v>
      </c>
      <c r="F2275" s="1388">
        <v>1044</v>
      </c>
      <c r="G2275" s="1388">
        <v>765</v>
      </c>
      <c r="H2275" s="51">
        <v>50</v>
      </c>
      <c r="I2275" s="51"/>
      <c r="J2275" s="1502"/>
      <c r="K2275" s="1496"/>
      <c r="L2275" s="1086"/>
    </row>
    <row r="2276" spans="1:12" ht="11.25" customHeight="1" outlineLevel="2" x14ac:dyDescent="0.2">
      <c r="A2276" s="7"/>
      <c r="B2276" s="825" t="s">
        <v>3324</v>
      </c>
      <c r="C2276" s="1073" t="s">
        <v>6255</v>
      </c>
      <c r="D2276" s="1167">
        <v>0.5</v>
      </c>
      <c r="E2276" s="1388">
        <v>2611</v>
      </c>
      <c r="F2276" s="1388">
        <v>1044</v>
      </c>
      <c r="G2276" s="1388">
        <v>765</v>
      </c>
      <c r="H2276" s="51">
        <v>50</v>
      </c>
      <c r="I2276" s="51"/>
      <c r="J2276" s="1502"/>
      <c r="K2276" s="1496"/>
      <c r="L2276" s="1086"/>
    </row>
    <row r="2277" spans="1:12" ht="11.25" customHeight="1" outlineLevel="2" x14ac:dyDescent="0.2">
      <c r="A2277" s="7"/>
      <c r="B2277" s="825" t="s">
        <v>3325</v>
      </c>
      <c r="C2277" s="1073" t="s">
        <v>6256</v>
      </c>
      <c r="D2277" s="1167">
        <v>0.5</v>
      </c>
      <c r="E2277" s="1388">
        <v>2611</v>
      </c>
      <c r="F2277" s="1388">
        <v>1044</v>
      </c>
      <c r="G2277" s="1388">
        <v>765</v>
      </c>
      <c r="H2277" s="51">
        <v>50</v>
      </c>
      <c r="I2277" s="51"/>
      <c r="J2277" s="1502"/>
      <c r="K2277" s="1496"/>
      <c r="L2277" s="1086"/>
    </row>
    <row r="2278" spans="1:12" ht="11.25" customHeight="1" outlineLevel="2" thickBot="1" x14ac:dyDescent="0.25">
      <c r="A2278" s="7"/>
      <c r="B2278" s="866" t="s">
        <v>3326</v>
      </c>
      <c r="C2278" s="1074" t="s">
        <v>6257</v>
      </c>
      <c r="D2278" s="1169">
        <v>0.5</v>
      </c>
      <c r="E2278" s="1392">
        <v>2611</v>
      </c>
      <c r="F2278" s="1392">
        <v>1044</v>
      </c>
      <c r="G2278" s="1392">
        <v>765</v>
      </c>
      <c r="H2278" s="66">
        <v>50</v>
      </c>
      <c r="I2278" s="104" t="s">
        <v>74</v>
      </c>
    </row>
    <row r="2279" spans="1:12" ht="11.25" customHeight="1" outlineLevel="2" x14ac:dyDescent="0.2">
      <c r="A2279" s="7"/>
      <c r="B2279" s="823" t="s">
        <v>3327</v>
      </c>
      <c r="C2279" s="1071" t="s">
        <v>6258</v>
      </c>
      <c r="D2279" s="1166">
        <v>0.55000000000000004</v>
      </c>
      <c r="E2279" s="1391">
        <v>2645</v>
      </c>
      <c r="F2279" s="1391">
        <v>1058</v>
      </c>
      <c r="G2279" s="1391">
        <v>774</v>
      </c>
      <c r="H2279" s="62">
        <v>50</v>
      </c>
      <c r="I2279" s="62"/>
    </row>
    <row r="2280" spans="1:12" ht="11.25" customHeight="1" outlineLevel="2" x14ac:dyDescent="0.2">
      <c r="A2280" s="7"/>
      <c r="B2280" s="825" t="s">
        <v>3328</v>
      </c>
      <c r="C2280" s="1072" t="s">
        <v>6259</v>
      </c>
      <c r="D2280" s="1167">
        <v>0.55000000000000004</v>
      </c>
      <c r="E2280" s="1388">
        <v>2645</v>
      </c>
      <c r="F2280" s="1388">
        <v>1058</v>
      </c>
      <c r="G2280" s="1388">
        <v>774</v>
      </c>
      <c r="H2280" s="51">
        <v>50</v>
      </c>
      <c r="I2280" s="51"/>
      <c r="J2280" s="1502" t="s">
        <v>3350</v>
      </c>
      <c r="K2280" s="1496"/>
      <c r="L2280" s="1086"/>
    </row>
    <row r="2281" spans="1:12" ht="11.25" customHeight="1" outlineLevel="2" x14ac:dyDescent="0.2">
      <c r="A2281" s="7"/>
      <c r="B2281" s="825" t="s">
        <v>3329</v>
      </c>
      <c r="C2281" s="1072" t="s">
        <v>6260</v>
      </c>
      <c r="D2281" s="1167">
        <v>0.55000000000000004</v>
      </c>
      <c r="E2281" s="1388">
        <v>2645</v>
      </c>
      <c r="F2281" s="1388">
        <v>1058</v>
      </c>
      <c r="G2281" s="1388">
        <v>774</v>
      </c>
      <c r="H2281" s="51">
        <v>50</v>
      </c>
      <c r="I2281" s="51"/>
      <c r="J2281" s="1502"/>
      <c r="K2281" s="1496"/>
      <c r="L2281" s="1086"/>
    </row>
    <row r="2282" spans="1:12" ht="11.25" customHeight="1" outlineLevel="2" x14ac:dyDescent="0.2">
      <c r="A2282" s="7"/>
      <c r="B2282" s="825" t="s">
        <v>3330</v>
      </c>
      <c r="C2282" s="1073" t="s">
        <v>6261</v>
      </c>
      <c r="D2282" s="1167">
        <v>0.55000000000000004</v>
      </c>
      <c r="E2282" s="1388">
        <v>2645</v>
      </c>
      <c r="F2282" s="1388">
        <v>1058</v>
      </c>
      <c r="G2282" s="1388">
        <v>774</v>
      </c>
      <c r="H2282" s="51">
        <v>50</v>
      </c>
      <c r="I2282" s="51"/>
      <c r="J2282" s="1502"/>
      <c r="K2282" s="1496"/>
      <c r="L2282" s="1086"/>
    </row>
    <row r="2283" spans="1:12" ht="11.25" customHeight="1" outlineLevel="2" x14ac:dyDescent="0.2">
      <c r="A2283" s="7"/>
      <c r="B2283" s="825" t="s">
        <v>3331</v>
      </c>
      <c r="C2283" s="1073" t="s">
        <v>6262</v>
      </c>
      <c r="D2283" s="1167">
        <v>0.55000000000000004</v>
      </c>
      <c r="E2283" s="1388">
        <v>2645</v>
      </c>
      <c r="F2283" s="1388">
        <v>1058</v>
      </c>
      <c r="G2283" s="1388">
        <v>774</v>
      </c>
      <c r="H2283" s="51">
        <v>50</v>
      </c>
      <c r="I2283" s="51"/>
      <c r="J2283" s="1502"/>
      <c r="K2283" s="1496"/>
      <c r="L2283" s="1086"/>
    </row>
    <row r="2284" spans="1:12" ht="11.25" customHeight="1" outlineLevel="2" x14ac:dyDescent="0.2">
      <c r="A2284" s="7"/>
      <c r="B2284" s="825" t="s">
        <v>3332</v>
      </c>
      <c r="C2284" s="1073" t="s">
        <v>6263</v>
      </c>
      <c r="D2284" s="1167">
        <v>0.55000000000000004</v>
      </c>
      <c r="E2284" s="1388">
        <v>2645</v>
      </c>
      <c r="F2284" s="1388">
        <v>1058</v>
      </c>
      <c r="G2284" s="1388">
        <v>774</v>
      </c>
      <c r="H2284" s="51">
        <v>50</v>
      </c>
      <c r="I2284" s="51"/>
    </row>
    <row r="2285" spans="1:12" ht="11.25" customHeight="1" outlineLevel="2" thickBot="1" x14ac:dyDescent="0.25">
      <c r="A2285" s="7"/>
      <c r="B2285" s="828" t="s">
        <v>3333</v>
      </c>
      <c r="C2285" s="1075" t="s">
        <v>6264</v>
      </c>
      <c r="D2285" s="1168">
        <v>0.55000000000000004</v>
      </c>
      <c r="E2285" s="1392">
        <v>2645</v>
      </c>
      <c r="F2285" s="1392">
        <v>1058</v>
      </c>
      <c r="G2285" s="1392">
        <v>774</v>
      </c>
      <c r="H2285" s="66">
        <v>50</v>
      </c>
      <c r="I2285" s="104" t="s">
        <v>74</v>
      </c>
    </row>
    <row r="2286" spans="1:12" ht="11.25" customHeight="1" outlineLevel="2" x14ac:dyDescent="0.2">
      <c r="A2286" s="7"/>
      <c r="B2286" s="823" t="s">
        <v>3334</v>
      </c>
      <c r="C2286" s="1071" t="s">
        <v>6265</v>
      </c>
      <c r="D2286" s="1166">
        <v>0.55000000000000004</v>
      </c>
      <c r="E2286" s="1387">
        <v>2729</v>
      </c>
      <c r="F2286" s="1387">
        <v>1091</v>
      </c>
      <c r="G2286" s="1387">
        <v>802</v>
      </c>
      <c r="H2286" s="50">
        <v>50</v>
      </c>
      <c r="I2286" s="50"/>
    </row>
    <row r="2287" spans="1:12" ht="11.25" customHeight="1" outlineLevel="2" x14ac:dyDescent="0.2">
      <c r="A2287" s="7"/>
      <c r="B2287" s="825" t="s">
        <v>3335</v>
      </c>
      <c r="C2287" s="1072" t="s">
        <v>6266</v>
      </c>
      <c r="D2287" s="1167">
        <v>0.55000000000000004</v>
      </c>
      <c r="E2287" s="1388">
        <v>2729</v>
      </c>
      <c r="F2287" s="1388">
        <v>1091</v>
      </c>
      <c r="G2287" s="1388">
        <v>802</v>
      </c>
      <c r="H2287" s="51">
        <v>50</v>
      </c>
      <c r="I2287" s="51"/>
      <c r="J2287" s="1502" t="s">
        <v>3349</v>
      </c>
      <c r="K2287" s="1496"/>
      <c r="L2287" s="1086"/>
    </row>
    <row r="2288" spans="1:12" ht="11.25" customHeight="1" outlineLevel="2" x14ac:dyDescent="0.2">
      <c r="A2288" s="7"/>
      <c r="B2288" s="825" t="s">
        <v>3336</v>
      </c>
      <c r="C2288" s="1072" t="s">
        <v>6267</v>
      </c>
      <c r="D2288" s="1167">
        <v>0.55000000000000004</v>
      </c>
      <c r="E2288" s="1388">
        <v>2729</v>
      </c>
      <c r="F2288" s="1388">
        <v>1091</v>
      </c>
      <c r="G2288" s="1388">
        <v>802</v>
      </c>
      <c r="H2288" s="51">
        <v>50</v>
      </c>
      <c r="I2288" s="51"/>
      <c r="J2288" s="1502"/>
      <c r="K2288" s="1496"/>
      <c r="L2288" s="1086"/>
    </row>
    <row r="2289" spans="1:12" ht="11.25" customHeight="1" outlineLevel="2" x14ac:dyDescent="0.2">
      <c r="A2289" s="7"/>
      <c r="B2289" s="825" t="s">
        <v>3337</v>
      </c>
      <c r="C2289" s="1073" t="s">
        <v>6268</v>
      </c>
      <c r="D2289" s="1167">
        <v>0.55000000000000004</v>
      </c>
      <c r="E2289" s="1388">
        <v>2729</v>
      </c>
      <c r="F2289" s="1388">
        <v>1091</v>
      </c>
      <c r="G2289" s="1388">
        <v>802</v>
      </c>
      <c r="H2289" s="51">
        <v>50</v>
      </c>
      <c r="I2289" s="51"/>
      <c r="J2289" s="1502"/>
      <c r="K2289" s="1496"/>
      <c r="L2289" s="1086"/>
    </row>
    <row r="2290" spans="1:12" ht="11.25" customHeight="1" outlineLevel="2" x14ac:dyDescent="0.2">
      <c r="A2290" s="7"/>
      <c r="B2290" s="825" t="s">
        <v>3338</v>
      </c>
      <c r="C2290" s="1073" t="s">
        <v>6269</v>
      </c>
      <c r="D2290" s="1167">
        <v>0.55000000000000004</v>
      </c>
      <c r="E2290" s="1388">
        <v>2729</v>
      </c>
      <c r="F2290" s="1388">
        <v>1091</v>
      </c>
      <c r="G2290" s="1388">
        <v>802</v>
      </c>
      <c r="H2290" s="51">
        <v>50</v>
      </c>
      <c r="I2290" s="51"/>
      <c r="J2290" s="1502"/>
      <c r="K2290" s="1496"/>
      <c r="L2290" s="1086"/>
    </row>
    <row r="2291" spans="1:12" ht="11.25" customHeight="1" outlineLevel="2" x14ac:dyDescent="0.2">
      <c r="A2291" s="7"/>
      <c r="B2291" s="825" t="s">
        <v>3339</v>
      </c>
      <c r="C2291" s="1073" t="s">
        <v>6270</v>
      </c>
      <c r="D2291" s="1167">
        <v>0.55000000000000004</v>
      </c>
      <c r="E2291" s="1388">
        <v>2729</v>
      </c>
      <c r="F2291" s="1388">
        <v>1091</v>
      </c>
      <c r="G2291" s="1388">
        <v>802</v>
      </c>
      <c r="H2291" s="51">
        <v>50</v>
      </c>
      <c r="I2291" s="51"/>
    </row>
    <row r="2292" spans="1:12" ht="11.25" customHeight="1" outlineLevel="2" thickBot="1" x14ac:dyDescent="0.25">
      <c r="A2292" s="7"/>
      <c r="B2292" s="828" t="s">
        <v>3340</v>
      </c>
      <c r="C2292" s="1075" t="s">
        <v>6271</v>
      </c>
      <c r="D2292" s="1168">
        <v>0.55000000000000004</v>
      </c>
      <c r="E2292" s="1390">
        <v>2729</v>
      </c>
      <c r="F2292" s="1390">
        <v>1091</v>
      </c>
      <c r="G2292" s="1390">
        <v>802</v>
      </c>
      <c r="H2292" s="45">
        <v>50</v>
      </c>
      <c r="I2292" s="104" t="s">
        <v>74</v>
      </c>
    </row>
    <row r="2293" spans="1:12" ht="11.25" customHeight="1" outlineLevel="2" x14ac:dyDescent="0.2">
      <c r="A2293" s="7"/>
      <c r="B2293" s="823" t="s">
        <v>3341</v>
      </c>
      <c r="C2293" s="1071" t="s">
        <v>6272</v>
      </c>
      <c r="D2293" s="1166">
        <v>0.6</v>
      </c>
      <c r="E2293" s="1391">
        <v>2896</v>
      </c>
      <c r="F2293" s="1391">
        <v>1158</v>
      </c>
      <c r="G2293" s="1391">
        <v>856</v>
      </c>
      <c r="H2293" s="62">
        <v>50</v>
      </c>
      <c r="I2293" s="62"/>
    </row>
    <row r="2294" spans="1:12" ht="11.25" customHeight="1" outlineLevel="2" x14ac:dyDescent="0.2">
      <c r="A2294" s="7"/>
      <c r="B2294" s="825" t="s">
        <v>3342</v>
      </c>
      <c r="C2294" s="1072" t="s">
        <v>6273</v>
      </c>
      <c r="D2294" s="1167">
        <v>0.6</v>
      </c>
      <c r="E2294" s="1388">
        <v>2896</v>
      </c>
      <c r="F2294" s="1388">
        <v>1158</v>
      </c>
      <c r="G2294" s="1388">
        <v>856</v>
      </c>
      <c r="H2294" s="51">
        <v>50</v>
      </c>
      <c r="I2294" s="51"/>
    </row>
    <row r="2295" spans="1:12" ht="11.25" customHeight="1" outlineLevel="2" x14ac:dyDescent="0.2">
      <c r="A2295" s="7"/>
      <c r="B2295" s="825" t="s">
        <v>3343</v>
      </c>
      <c r="C2295" s="1072" t="s">
        <v>6274</v>
      </c>
      <c r="D2295" s="1167">
        <v>0.6</v>
      </c>
      <c r="E2295" s="1388">
        <v>2896</v>
      </c>
      <c r="F2295" s="1388">
        <v>1158</v>
      </c>
      <c r="G2295" s="1388">
        <v>856</v>
      </c>
      <c r="H2295" s="51">
        <v>50</v>
      </c>
      <c r="I2295" s="51"/>
      <c r="J2295" s="1502" t="s">
        <v>3348</v>
      </c>
      <c r="K2295" s="1496"/>
      <c r="L2295" s="1086"/>
    </row>
    <row r="2296" spans="1:12" ht="11.25" customHeight="1" outlineLevel="2" x14ac:dyDescent="0.2">
      <c r="A2296" s="7"/>
      <c r="B2296" s="825" t="s">
        <v>3344</v>
      </c>
      <c r="C2296" s="1073" t="s">
        <v>6275</v>
      </c>
      <c r="D2296" s="1167">
        <v>0.6</v>
      </c>
      <c r="E2296" s="1388">
        <v>2896</v>
      </c>
      <c r="F2296" s="1388">
        <v>1158</v>
      </c>
      <c r="G2296" s="1388">
        <v>856</v>
      </c>
      <c r="H2296" s="51">
        <v>50</v>
      </c>
      <c r="I2296" s="51"/>
      <c r="J2296" s="1502"/>
      <c r="K2296" s="1496"/>
      <c r="L2296" s="1086"/>
    </row>
    <row r="2297" spans="1:12" ht="11.25" customHeight="1" outlineLevel="2" x14ac:dyDescent="0.2">
      <c r="A2297" s="7"/>
      <c r="B2297" s="825" t="s">
        <v>3345</v>
      </c>
      <c r="C2297" s="1073" t="s">
        <v>6276</v>
      </c>
      <c r="D2297" s="1167">
        <v>0.6</v>
      </c>
      <c r="E2297" s="1388">
        <v>2896</v>
      </c>
      <c r="F2297" s="1388">
        <v>1158</v>
      </c>
      <c r="G2297" s="1388">
        <v>856</v>
      </c>
      <c r="H2297" s="51">
        <v>50</v>
      </c>
      <c r="I2297" s="51"/>
      <c r="J2297" s="1502"/>
      <c r="K2297" s="1496"/>
      <c r="L2297" s="1086"/>
    </row>
    <row r="2298" spans="1:12" ht="11.25" customHeight="1" outlineLevel="2" x14ac:dyDescent="0.2">
      <c r="A2298" s="7"/>
      <c r="B2298" s="825" t="s">
        <v>3346</v>
      </c>
      <c r="C2298" s="1073" t="s">
        <v>6277</v>
      </c>
      <c r="D2298" s="1167">
        <v>0.6</v>
      </c>
      <c r="E2298" s="1388">
        <v>2896</v>
      </c>
      <c r="F2298" s="1388">
        <v>1158</v>
      </c>
      <c r="G2298" s="1388">
        <v>856</v>
      </c>
      <c r="H2298" s="51">
        <v>50</v>
      </c>
      <c r="I2298" s="51"/>
      <c r="J2298" s="1502"/>
      <c r="K2298" s="1496"/>
      <c r="L2298" s="1086"/>
    </row>
    <row r="2299" spans="1:12" ht="11.25" customHeight="1" outlineLevel="2" thickBot="1" x14ac:dyDescent="0.25">
      <c r="A2299" s="7"/>
      <c r="B2299" s="828" t="s">
        <v>3347</v>
      </c>
      <c r="C2299" s="1075" t="s">
        <v>6278</v>
      </c>
      <c r="D2299" s="1168">
        <v>0.6</v>
      </c>
      <c r="E2299" s="1392">
        <v>2896</v>
      </c>
      <c r="F2299" s="1392">
        <v>1158</v>
      </c>
      <c r="G2299" s="1392">
        <v>856</v>
      </c>
      <c r="H2299" s="66">
        <v>50</v>
      </c>
      <c r="I2299" s="104" t="s">
        <v>74</v>
      </c>
    </row>
    <row r="2300" spans="1:12" ht="11.25" customHeight="1" outlineLevel="2" x14ac:dyDescent="0.2">
      <c r="A2300" s="7"/>
      <c r="B2300" s="805" t="s">
        <v>1076</v>
      </c>
      <c r="C2300" s="867" t="s">
        <v>6279</v>
      </c>
      <c r="D2300" s="1132">
        <v>0.65</v>
      </c>
      <c r="E2300" s="1387">
        <v>3406</v>
      </c>
      <c r="F2300" s="1387">
        <v>1362</v>
      </c>
      <c r="G2300" s="1387">
        <v>981</v>
      </c>
      <c r="H2300" s="50">
        <v>50</v>
      </c>
      <c r="I2300" s="38"/>
      <c r="J2300" s="1502" t="s">
        <v>2931</v>
      </c>
      <c r="K2300" s="1496"/>
      <c r="L2300" s="1086"/>
    </row>
    <row r="2301" spans="1:12" ht="11.25" customHeight="1" outlineLevel="2" x14ac:dyDescent="0.2">
      <c r="A2301" s="7"/>
      <c r="B2301" s="263" t="s">
        <v>1077</v>
      </c>
      <c r="C2301" s="806" t="s">
        <v>6280</v>
      </c>
      <c r="D2301" s="1148">
        <v>0.65</v>
      </c>
      <c r="E2301" s="1388">
        <v>3406</v>
      </c>
      <c r="F2301" s="1388">
        <v>1362</v>
      </c>
      <c r="G2301" s="1388">
        <v>981</v>
      </c>
      <c r="H2301" s="51">
        <v>50</v>
      </c>
      <c r="I2301" s="42"/>
      <c r="J2301" s="1502"/>
      <c r="K2301" s="1496"/>
      <c r="L2301" s="1086"/>
    </row>
    <row r="2302" spans="1:12" ht="11.25" customHeight="1" outlineLevel="2" x14ac:dyDescent="0.2">
      <c r="A2302" s="7"/>
      <c r="B2302" s="263" t="s">
        <v>1078</v>
      </c>
      <c r="C2302" s="806" t="s">
        <v>6281</v>
      </c>
      <c r="D2302" s="1148">
        <v>0.65</v>
      </c>
      <c r="E2302" s="1388">
        <v>3406</v>
      </c>
      <c r="F2302" s="1388">
        <v>1362</v>
      </c>
      <c r="G2302" s="1388">
        <v>981</v>
      </c>
      <c r="H2302" s="51">
        <v>50</v>
      </c>
      <c r="I2302" s="42"/>
      <c r="J2302" s="1502"/>
      <c r="K2302" s="1496"/>
      <c r="L2302" s="1086"/>
    </row>
    <row r="2303" spans="1:12" ht="11.25" customHeight="1" outlineLevel="2" x14ac:dyDescent="0.2">
      <c r="A2303" s="7"/>
      <c r="B2303" s="263" t="s">
        <v>1079</v>
      </c>
      <c r="C2303" s="807" t="s">
        <v>6282</v>
      </c>
      <c r="D2303" s="1148">
        <v>0.65</v>
      </c>
      <c r="E2303" s="1388">
        <v>3406</v>
      </c>
      <c r="F2303" s="1388">
        <v>1362</v>
      </c>
      <c r="G2303" s="1388">
        <v>981</v>
      </c>
      <c r="H2303" s="51">
        <v>50</v>
      </c>
      <c r="I2303" s="42"/>
      <c r="J2303" s="1502"/>
      <c r="K2303" s="1496"/>
      <c r="L2303" s="1086"/>
    </row>
    <row r="2304" spans="1:12" ht="11.25" customHeight="1" outlineLevel="2" x14ac:dyDescent="0.2">
      <c r="A2304" s="7"/>
      <c r="B2304" s="263" t="s">
        <v>1080</v>
      </c>
      <c r="C2304" s="807" t="s">
        <v>6283</v>
      </c>
      <c r="D2304" s="1148">
        <v>0.65</v>
      </c>
      <c r="E2304" s="1388">
        <v>3406</v>
      </c>
      <c r="F2304" s="1388">
        <v>1362</v>
      </c>
      <c r="G2304" s="1388">
        <v>981</v>
      </c>
      <c r="H2304" s="51">
        <v>50</v>
      </c>
      <c r="I2304" s="42"/>
    </row>
    <row r="2305" spans="1:13" ht="11.25" customHeight="1" outlineLevel="2" x14ac:dyDescent="0.2">
      <c r="A2305" s="7"/>
      <c r="B2305" s="263" t="s">
        <v>1081</v>
      </c>
      <c r="C2305" s="807" t="s">
        <v>6284</v>
      </c>
      <c r="D2305" s="1148">
        <v>0.65</v>
      </c>
      <c r="E2305" s="1388">
        <v>3406</v>
      </c>
      <c r="F2305" s="1388">
        <v>1362</v>
      </c>
      <c r="G2305" s="1388">
        <v>981</v>
      </c>
      <c r="H2305" s="51">
        <v>50</v>
      </c>
      <c r="I2305" s="42"/>
    </row>
    <row r="2306" spans="1:13" ht="11.25" customHeight="1" outlineLevel="2" thickBot="1" x14ac:dyDescent="0.25">
      <c r="A2306" s="65"/>
      <c r="B2306" s="264" t="s">
        <v>1082</v>
      </c>
      <c r="C2306" s="942" t="s">
        <v>6285</v>
      </c>
      <c r="D2306" s="1149">
        <v>0.65</v>
      </c>
      <c r="E2306" s="1390">
        <v>3406</v>
      </c>
      <c r="F2306" s="1390">
        <v>1362</v>
      </c>
      <c r="G2306" s="1390">
        <v>981</v>
      </c>
      <c r="H2306" s="45">
        <v>50</v>
      </c>
      <c r="I2306" s="104" t="s">
        <v>74</v>
      </c>
    </row>
    <row r="2307" spans="1:13" s="113" customFormat="1" ht="17.25" customHeight="1" outlineLevel="1" thickBot="1" x14ac:dyDescent="0.3">
      <c r="A2307" s="53"/>
      <c r="B2307" s="112" t="s">
        <v>15</v>
      </c>
      <c r="C2307" s="404" t="s">
        <v>6286</v>
      </c>
      <c r="D2307" s="47" t="s">
        <v>16</v>
      </c>
      <c r="E2307" s="1347" t="s">
        <v>17</v>
      </c>
      <c r="F2307" s="1347" t="s">
        <v>2625</v>
      </c>
      <c r="G2307" s="1347" t="s">
        <v>4154</v>
      </c>
      <c r="H2307" s="199" t="s">
        <v>18</v>
      </c>
      <c r="I2307" s="74" t="s">
        <v>19</v>
      </c>
      <c r="J2307" s="1429"/>
      <c r="K2307" s="1430"/>
      <c r="L2307" s="874"/>
    </row>
    <row r="2308" spans="1:13" ht="11.25" customHeight="1" outlineLevel="2" x14ac:dyDescent="0.2">
      <c r="A2308" s="578"/>
      <c r="B2308" s="181" t="s">
        <v>3721</v>
      </c>
      <c r="C2308" s="1409" t="s">
        <v>6287</v>
      </c>
      <c r="D2308" s="1329">
        <v>0.3</v>
      </c>
      <c r="E2308" s="1460">
        <v>2132</v>
      </c>
      <c r="F2308" s="1466">
        <v>853</v>
      </c>
      <c r="G2308" s="1350">
        <v>602</v>
      </c>
      <c r="H2308" s="782">
        <v>50</v>
      </c>
      <c r="I2308" s="132"/>
      <c r="J2308" s="1497" t="s">
        <v>3759</v>
      </c>
      <c r="K2308" s="1498"/>
      <c r="L2308" s="1499"/>
      <c r="M2308" s="1499"/>
    </row>
    <row r="2309" spans="1:13" ht="11.25" customHeight="1" outlineLevel="2" x14ac:dyDescent="0.2">
      <c r="A2309" s="165"/>
      <c r="B2309" s="144" t="s">
        <v>3722</v>
      </c>
      <c r="C2309" s="1410" t="s">
        <v>6288</v>
      </c>
      <c r="D2309" s="1330">
        <v>0.3</v>
      </c>
      <c r="E2309" s="1462">
        <v>2132</v>
      </c>
      <c r="F2309" s="1452">
        <v>853</v>
      </c>
      <c r="G2309" s="1352">
        <v>602</v>
      </c>
      <c r="H2309" s="764">
        <v>50</v>
      </c>
      <c r="I2309" s="125"/>
      <c r="J2309" s="1500"/>
      <c r="K2309" s="1501"/>
      <c r="L2309" s="1499"/>
      <c r="M2309" s="1499"/>
    </row>
    <row r="2310" spans="1:13" ht="11.25" customHeight="1" outlineLevel="2" x14ac:dyDescent="0.2">
      <c r="A2310" s="165"/>
      <c r="B2310" s="144" t="s">
        <v>3723</v>
      </c>
      <c r="C2310" s="1410" t="s">
        <v>6289</v>
      </c>
      <c r="D2310" s="1330">
        <v>0.3</v>
      </c>
      <c r="E2310" s="1462">
        <v>1667</v>
      </c>
      <c r="F2310" s="1452">
        <v>667</v>
      </c>
      <c r="G2310" s="1352">
        <v>445</v>
      </c>
      <c r="H2310" s="764">
        <v>50</v>
      </c>
      <c r="I2310" s="125"/>
      <c r="J2310" s="1500"/>
      <c r="K2310" s="1501"/>
      <c r="L2310" s="1499"/>
      <c r="M2310" s="1499"/>
    </row>
    <row r="2311" spans="1:13" ht="11.25" customHeight="1" outlineLevel="2" x14ac:dyDescent="0.2">
      <c r="A2311" s="165"/>
      <c r="B2311" s="144" t="s">
        <v>3724</v>
      </c>
      <c r="C2311" s="1410" t="s">
        <v>6290</v>
      </c>
      <c r="D2311" s="1330">
        <v>0.3</v>
      </c>
      <c r="E2311" s="1462">
        <v>1667</v>
      </c>
      <c r="F2311" s="1452">
        <v>667</v>
      </c>
      <c r="G2311" s="1352">
        <v>445</v>
      </c>
      <c r="H2311" s="764">
        <v>50</v>
      </c>
      <c r="I2311" s="125"/>
    </row>
    <row r="2312" spans="1:13" ht="11.25" customHeight="1" outlineLevel="2" thickBot="1" x14ac:dyDescent="0.25">
      <c r="A2312" s="165"/>
      <c r="B2312" s="145" t="s">
        <v>3725</v>
      </c>
      <c r="C2312" s="1411" t="s">
        <v>6291</v>
      </c>
      <c r="D2312" s="1127">
        <v>0.3</v>
      </c>
      <c r="E2312" s="1484">
        <v>1667</v>
      </c>
      <c r="F2312" s="1454">
        <v>667</v>
      </c>
      <c r="G2312" s="1354">
        <v>445</v>
      </c>
      <c r="H2312" s="848">
        <v>50</v>
      </c>
      <c r="I2312" s="282"/>
    </row>
    <row r="2313" spans="1:13" ht="11.25" customHeight="1" outlineLevel="2" x14ac:dyDescent="0.2">
      <c r="A2313" s="165"/>
      <c r="B2313" s="181" t="s">
        <v>3726</v>
      </c>
      <c r="C2313" s="1409" t="s">
        <v>6292</v>
      </c>
      <c r="D2313" s="1329">
        <v>0.55000000000000004</v>
      </c>
      <c r="E2313" s="1460">
        <v>2562</v>
      </c>
      <c r="F2313" s="1466">
        <v>1025</v>
      </c>
      <c r="G2313" s="1350">
        <v>746</v>
      </c>
      <c r="H2313" s="782">
        <v>50</v>
      </c>
      <c r="I2313" s="132"/>
      <c r="J2313" s="1497" t="s">
        <v>3758</v>
      </c>
      <c r="K2313" s="1498"/>
      <c r="L2313" s="1499"/>
      <c r="M2313" s="1499"/>
    </row>
    <row r="2314" spans="1:13" ht="11.25" customHeight="1" outlineLevel="2" x14ac:dyDescent="0.2">
      <c r="A2314" s="165"/>
      <c r="B2314" s="144" t="s">
        <v>3727</v>
      </c>
      <c r="C2314" s="1410" t="s">
        <v>6293</v>
      </c>
      <c r="D2314" s="1330">
        <v>0.55000000000000004</v>
      </c>
      <c r="E2314" s="1462">
        <v>2562</v>
      </c>
      <c r="F2314" s="1452">
        <v>1025</v>
      </c>
      <c r="G2314" s="1352">
        <v>746</v>
      </c>
      <c r="H2314" s="764">
        <v>50</v>
      </c>
      <c r="I2314" s="125"/>
      <c r="J2314" s="1500"/>
      <c r="K2314" s="1501"/>
      <c r="L2314" s="1499"/>
      <c r="M2314" s="1499"/>
    </row>
    <row r="2315" spans="1:13" ht="11.25" customHeight="1" outlineLevel="2" x14ac:dyDescent="0.2">
      <c r="A2315" s="165"/>
      <c r="B2315" s="144" t="s">
        <v>3728</v>
      </c>
      <c r="C2315" s="1410" t="s">
        <v>6294</v>
      </c>
      <c r="D2315" s="1330">
        <v>0.55000000000000004</v>
      </c>
      <c r="E2315" s="1462">
        <v>1979</v>
      </c>
      <c r="F2315" s="1452">
        <v>792</v>
      </c>
      <c r="G2315" s="1352">
        <v>548</v>
      </c>
      <c r="H2315" s="764">
        <v>50</v>
      </c>
      <c r="I2315" s="125"/>
      <c r="J2315" s="1500"/>
      <c r="K2315" s="1501"/>
      <c r="L2315" s="1499"/>
      <c r="M2315" s="1499"/>
    </row>
    <row r="2316" spans="1:13" ht="11.25" customHeight="1" outlineLevel="2" x14ac:dyDescent="0.2">
      <c r="A2316" s="165"/>
      <c r="B2316" s="144" t="s">
        <v>3729</v>
      </c>
      <c r="C2316" s="1410" t="s">
        <v>6295</v>
      </c>
      <c r="D2316" s="1330">
        <v>0.55000000000000004</v>
      </c>
      <c r="E2316" s="1462">
        <v>1979</v>
      </c>
      <c r="F2316" s="1452">
        <v>792</v>
      </c>
      <c r="G2316" s="1352">
        <v>548</v>
      </c>
      <c r="H2316" s="764">
        <v>50</v>
      </c>
      <c r="I2316" s="125"/>
    </row>
    <row r="2317" spans="1:13" ht="11.25" customHeight="1" outlineLevel="2" thickBot="1" x14ac:dyDescent="0.25">
      <c r="A2317" s="165"/>
      <c r="B2317" s="156" t="s">
        <v>3730</v>
      </c>
      <c r="C2317" s="1412" t="s">
        <v>6296</v>
      </c>
      <c r="D2317" s="1331">
        <v>0.55000000000000004</v>
      </c>
      <c r="E2317" s="1465">
        <v>1979</v>
      </c>
      <c r="F2317" s="1467">
        <v>792</v>
      </c>
      <c r="G2317" s="1368">
        <v>548</v>
      </c>
      <c r="H2317" s="1237">
        <v>50</v>
      </c>
      <c r="I2317" s="283"/>
    </row>
    <row r="2318" spans="1:13" ht="11.25" customHeight="1" outlineLevel="2" x14ac:dyDescent="0.2">
      <c r="A2318" s="165"/>
      <c r="B2318" s="315" t="s">
        <v>3731</v>
      </c>
      <c r="C2318" s="1413" t="s">
        <v>6297</v>
      </c>
      <c r="D2318" s="1128">
        <v>0.75</v>
      </c>
      <c r="E2318" s="1485">
        <v>3763</v>
      </c>
      <c r="F2318" s="1450">
        <v>1505</v>
      </c>
      <c r="G2318" s="1348">
        <v>1076</v>
      </c>
      <c r="H2318" s="767">
        <v>50</v>
      </c>
      <c r="I2318" s="109"/>
      <c r="J2318" s="1497" t="s">
        <v>3757</v>
      </c>
      <c r="K2318" s="1498"/>
      <c r="L2318" s="1499"/>
      <c r="M2318" s="1499"/>
    </row>
    <row r="2319" spans="1:13" ht="11.25" customHeight="1" outlineLevel="2" x14ac:dyDescent="0.2">
      <c r="A2319" s="165"/>
      <c r="B2319" s="144" t="s">
        <v>3732</v>
      </c>
      <c r="C2319" s="1414" t="s">
        <v>6298</v>
      </c>
      <c r="D2319" s="1330">
        <v>0.75</v>
      </c>
      <c r="E2319" s="1462">
        <v>3763</v>
      </c>
      <c r="F2319" s="1452">
        <v>1505</v>
      </c>
      <c r="G2319" s="1352">
        <v>1076</v>
      </c>
      <c r="H2319" s="764">
        <v>50</v>
      </c>
      <c r="I2319" s="125"/>
      <c r="J2319" s="1500"/>
      <c r="K2319" s="1501"/>
      <c r="L2319" s="1499"/>
      <c r="M2319" s="1499"/>
    </row>
    <row r="2320" spans="1:13" ht="11.25" customHeight="1" outlineLevel="2" x14ac:dyDescent="0.2">
      <c r="A2320" s="165"/>
      <c r="B2320" s="144" t="s">
        <v>3733</v>
      </c>
      <c r="C2320" s="1414" t="s">
        <v>6299</v>
      </c>
      <c r="D2320" s="1330">
        <v>0.75</v>
      </c>
      <c r="E2320" s="1462">
        <v>2890</v>
      </c>
      <c r="F2320" s="1452">
        <v>1156</v>
      </c>
      <c r="G2320" s="1352">
        <v>794</v>
      </c>
      <c r="H2320" s="764">
        <v>50</v>
      </c>
      <c r="I2320" s="125"/>
      <c r="J2320" s="1500"/>
      <c r="K2320" s="1501"/>
      <c r="L2320" s="1499"/>
      <c r="M2320" s="1499"/>
    </row>
    <row r="2321" spans="1:13" ht="11.25" customHeight="1" outlineLevel="2" x14ac:dyDescent="0.2">
      <c r="A2321" s="165"/>
      <c r="B2321" s="144" t="s">
        <v>3734</v>
      </c>
      <c r="C2321" s="1414" t="s">
        <v>6300</v>
      </c>
      <c r="D2321" s="1330">
        <v>0.75</v>
      </c>
      <c r="E2321" s="1462">
        <v>2890</v>
      </c>
      <c r="F2321" s="1452">
        <v>1156</v>
      </c>
      <c r="G2321" s="1352">
        <v>794</v>
      </c>
      <c r="H2321" s="764">
        <v>50</v>
      </c>
      <c r="I2321" s="125"/>
    </row>
    <row r="2322" spans="1:13" ht="11.25" customHeight="1" outlineLevel="2" thickBot="1" x14ac:dyDescent="0.25">
      <c r="A2322" s="165"/>
      <c r="B2322" s="145" t="s">
        <v>3735</v>
      </c>
      <c r="C2322" s="1415" t="s">
        <v>6301</v>
      </c>
      <c r="D2322" s="1127">
        <v>0.75</v>
      </c>
      <c r="E2322" s="1484">
        <v>2890</v>
      </c>
      <c r="F2322" s="1454">
        <v>1156</v>
      </c>
      <c r="G2322" s="1354">
        <v>794</v>
      </c>
      <c r="H2322" s="848">
        <v>50</v>
      </c>
      <c r="I2322" s="282"/>
    </row>
    <row r="2323" spans="1:13" ht="11.25" customHeight="1" outlineLevel="2" x14ac:dyDescent="0.2">
      <c r="A2323" s="165"/>
      <c r="B2323" s="181" t="s">
        <v>3736</v>
      </c>
      <c r="C2323" s="1409" t="s">
        <v>6302</v>
      </c>
      <c r="D2323" s="1329">
        <v>0.95</v>
      </c>
      <c r="E2323" s="1460">
        <v>4206</v>
      </c>
      <c r="F2323" s="1466">
        <v>1682</v>
      </c>
      <c r="G2323" s="1350">
        <v>1228</v>
      </c>
      <c r="H2323" s="782">
        <v>50</v>
      </c>
      <c r="I2323" s="132"/>
      <c r="J2323" s="1497" t="s">
        <v>3760</v>
      </c>
      <c r="K2323" s="1498"/>
      <c r="L2323" s="1499"/>
      <c r="M2323" s="1499"/>
    </row>
    <row r="2324" spans="1:13" ht="11.25" customHeight="1" outlineLevel="2" x14ac:dyDescent="0.2">
      <c r="A2324" s="165"/>
      <c r="B2324" s="144" t="s">
        <v>3737</v>
      </c>
      <c r="C2324" s="1410" t="s">
        <v>6303</v>
      </c>
      <c r="D2324" s="1330">
        <v>0.95</v>
      </c>
      <c r="E2324" s="1462">
        <v>4206</v>
      </c>
      <c r="F2324" s="1452">
        <v>1682</v>
      </c>
      <c r="G2324" s="1352">
        <v>1228</v>
      </c>
      <c r="H2324" s="764">
        <v>50</v>
      </c>
      <c r="I2324" s="125"/>
      <c r="J2324" s="1500"/>
      <c r="K2324" s="1501"/>
      <c r="L2324" s="1499"/>
      <c r="M2324" s="1499"/>
    </row>
    <row r="2325" spans="1:13" ht="11.25" customHeight="1" outlineLevel="2" x14ac:dyDescent="0.2">
      <c r="A2325" s="165"/>
      <c r="B2325" s="144" t="s">
        <v>3738</v>
      </c>
      <c r="C2325" s="1410" t="s">
        <v>6304</v>
      </c>
      <c r="D2325" s="1330">
        <v>0.95</v>
      </c>
      <c r="E2325" s="1462">
        <v>3222</v>
      </c>
      <c r="F2325" s="1452">
        <v>1289</v>
      </c>
      <c r="G2325" s="1352">
        <v>911</v>
      </c>
      <c r="H2325" s="764">
        <v>50</v>
      </c>
      <c r="I2325" s="125"/>
      <c r="J2325" s="1500"/>
      <c r="K2325" s="1501"/>
      <c r="L2325" s="1499"/>
      <c r="M2325" s="1499"/>
    </row>
    <row r="2326" spans="1:13" ht="11.25" customHeight="1" outlineLevel="2" x14ac:dyDescent="0.2">
      <c r="A2326" s="165"/>
      <c r="B2326" s="144" t="s">
        <v>3739</v>
      </c>
      <c r="C2326" s="1410" t="s">
        <v>6305</v>
      </c>
      <c r="D2326" s="1330">
        <v>0.95</v>
      </c>
      <c r="E2326" s="1462">
        <v>3222</v>
      </c>
      <c r="F2326" s="1452">
        <v>1289</v>
      </c>
      <c r="G2326" s="1352">
        <v>911</v>
      </c>
      <c r="H2326" s="764">
        <v>50</v>
      </c>
      <c r="I2326" s="125"/>
    </row>
    <row r="2327" spans="1:13" ht="11.25" customHeight="1" outlineLevel="2" thickBot="1" x14ac:dyDescent="0.25">
      <c r="A2327" s="165"/>
      <c r="B2327" s="156" t="s">
        <v>3740</v>
      </c>
      <c r="C2327" s="1412" t="s">
        <v>6306</v>
      </c>
      <c r="D2327" s="1331">
        <v>0.95</v>
      </c>
      <c r="E2327" s="1465">
        <v>3222</v>
      </c>
      <c r="F2327" s="1467">
        <v>1289</v>
      </c>
      <c r="G2327" s="1368">
        <v>911</v>
      </c>
      <c r="H2327" s="1237">
        <v>50</v>
      </c>
      <c r="I2327" s="283"/>
    </row>
    <row r="2328" spans="1:13" s="113" customFormat="1" ht="17.25" customHeight="1" outlineLevel="1" thickBot="1" x14ac:dyDescent="0.3">
      <c r="A2328" s="53"/>
      <c r="B2328" s="112" t="s">
        <v>15</v>
      </c>
      <c r="C2328" s="404" t="s">
        <v>6307</v>
      </c>
      <c r="D2328" s="47" t="s">
        <v>16</v>
      </c>
      <c r="E2328" s="1347" t="s">
        <v>17</v>
      </c>
      <c r="F2328" s="1347" t="s">
        <v>2625</v>
      </c>
      <c r="G2328" s="1347" t="s">
        <v>4154</v>
      </c>
      <c r="H2328" s="199" t="s">
        <v>18</v>
      </c>
      <c r="I2328" s="74" t="s">
        <v>19</v>
      </c>
      <c r="J2328" s="1429"/>
      <c r="K2328" s="1430"/>
      <c r="L2328" s="874"/>
    </row>
    <row r="2329" spans="1:13" ht="11.25" customHeight="1" outlineLevel="2" x14ac:dyDescent="0.2">
      <c r="A2329" s="165"/>
      <c r="B2329" s="181" t="s">
        <v>3741</v>
      </c>
      <c r="C2329" s="1416" t="s">
        <v>6308</v>
      </c>
      <c r="D2329" s="1332">
        <v>0.4</v>
      </c>
      <c r="E2329" s="1486">
        <v>2956</v>
      </c>
      <c r="F2329" s="1358">
        <v>1182</v>
      </c>
      <c r="G2329" s="1468">
        <v>856</v>
      </c>
      <c r="H2329" s="49">
        <v>50</v>
      </c>
      <c r="I2329" s="1323"/>
      <c r="J2329" s="1497" t="s">
        <v>3761</v>
      </c>
      <c r="K2329" s="1498"/>
      <c r="L2329" s="1499"/>
      <c r="M2329" s="1499"/>
    </row>
    <row r="2330" spans="1:13" ht="11.25" customHeight="1" outlineLevel="2" x14ac:dyDescent="0.2">
      <c r="A2330" s="165"/>
      <c r="B2330" s="144" t="s">
        <v>3742</v>
      </c>
      <c r="C2330" s="772" t="s">
        <v>6309</v>
      </c>
      <c r="D2330" s="1333">
        <v>0.4</v>
      </c>
      <c r="E2330" s="1487">
        <v>2956</v>
      </c>
      <c r="F2330" s="1356">
        <v>1182</v>
      </c>
      <c r="G2330" s="1469">
        <v>856</v>
      </c>
      <c r="H2330" s="42">
        <v>50</v>
      </c>
      <c r="I2330" s="311"/>
      <c r="J2330" s="1500"/>
      <c r="K2330" s="1501"/>
      <c r="L2330" s="1499"/>
      <c r="M2330" s="1499"/>
    </row>
    <row r="2331" spans="1:13" ht="11.25" customHeight="1" outlineLevel="2" x14ac:dyDescent="0.2">
      <c r="A2331" s="165"/>
      <c r="B2331" s="144" t="s">
        <v>3743</v>
      </c>
      <c r="C2331" s="772" t="s">
        <v>6310</v>
      </c>
      <c r="D2331" s="1333">
        <v>0.4</v>
      </c>
      <c r="E2331" s="1487">
        <v>2262</v>
      </c>
      <c r="F2331" s="1356">
        <v>905</v>
      </c>
      <c r="G2331" s="1469">
        <v>622</v>
      </c>
      <c r="H2331" s="42">
        <v>50</v>
      </c>
      <c r="I2331" s="311"/>
      <c r="J2331" s="1500"/>
      <c r="K2331" s="1501"/>
      <c r="L2331" s="1499"/>
      <c r="M2331" s="1499"/>
    </row>
    <row r="2332" spans="1:13" ht="11.25" customHeight="1" outlineLevel="2" x14ac:dyDescent="0.2">
      <c r="A2332" s="165"/>
      <c r="B2332" s="144" t="s">
        <v>3744</v>
      </c>
      <c r="C2332" s="772" t="s">
        <v>6311</v>
      </c>
      <c r="D2332" s="1333">
        <v>0.4</v>
      </c>
      <c r="E2332" s="1487">
        <v>2262</v>
      </c>
      <c r="F2332" s="1356">
        <v>905</v>
      </c>
      <c r="G2332" s="1469">
        <v>622</v>
      </c>
      <c r="H2332" s="42">
        <v>50</v>
      </c>
      <c r="I2332" s="311"/>
    </row>
    <row r="2333" spans="1:13" ht="11.25" customHeight="1" outlineLevel="2" thickBot="1" x14ac:dyDescent="0.25">
      <c r="A2333" s="165"/>
      <c r="B2333" s="156" t="s">
        <v>3745</v>
      </c>
      <c r="C2333" s="1417" t="s">
        <v>6312</v>
      </c>
      <c r="D2333" s="1334">
        <v>0.4</v>
      </c>
      <c r="E2333" s="1488">
        <v>2262</v>
      </c>
      <c r="F2333" s="1359">
        <v>905</v>
      </c>
      <c r="G2333" s="1471">
        <v>622</v>
      </c>
      <c r="H2333" s="61">
        <v>50</v>
      </c>
      <c r="I2333" s="1324"/>
    </row>
    <row r="2334" spans="1:13" s="113" customFormat="1" ht="17.25" customHeight="1" outlineLevel="1" thickBot="1" x14ac:dyDescent="0.3">
      <c r="A2334" s="53"/>
      <c r="B2334" s="1335" t="s">
        <v>15</v>
      </c>
      <c r="C2334" s="112" t="s">
        <v>6313</v>
      </c>
      <c r="D2334" s="1336" t="s">
        <v>16</v>
      </c>
      <c r="E2334" s="1347" t="s">
        <v>17</v>
      </c>
      <c r="F2334" s="1347" t="s">
        <v>2625</v>
      </c>
      <c r="G2334" s="1347" t="s">
        <v>4154</v>
      </c>
      <c r="H2334" s="74" t="s">
        <v>18</v>
      </c>
      <c r="I2334" s="74" t="s">
        <v>19</v>
      </c>
      <c r="J2334" s="1429"/>
      <c r="K2334" s="1430"/>
      <c r="L2334" s="874"/>
    </row>
    <row r="2335" spans="1:13" ht="11.25" customHeight="1" outlineLevel="2" x14ac:dyDescent="0.2">
      <c r="A2335" s="165"/>
      <c r="B2335" s="1337" t="s">
        <v>3746</v>
      </c>
      <c r="C2335" s="1416" t="s">
        <v>6314</v>
      </c>
      <c r="D2335" s="1234">
        <v>0.3</v>
      </c>
      <c r="E2335" s="1489">
        <v>2260</v>
      </c>
      <c r="F2335" s="1358">
        <v>904</v>
      </c>
      <c r="G2335" s="1468">
        <v>642</v>
      </c>
      <c r="H2335" s="49">
        <v>50</v>
      </c>
      <c r="I2335" s="1323"/>
      <c r="J2335" s="1497" t="s">
        <v>3762</v>
      </c>
      <c r="K2335" s="1498"/>
      <c r="L2335" s="1499"/>
      <c r="M2335" s="1499"/>
    </row>
    <row r="2336" spans="1:13" ht="11.25" customHeight="1" outlineLevel="2" x14ac:dyDescent="0.2">
      <c r="A2336" s="165"/>
      <c r="B2336" s="1337" t="s">
        <v>3747</v>
      </c>
      <c r="C2336" s="772" t="s">
        <v>6315</v>
      </c>
      <c r="D2336" s="765">
        <v>0.3</v>
      </c>
      <c r="E2336" s="1490">
        <v>2260</v>
      </c>
      <c r="F2336" s="1356">
        <v>904</v>
      </c>
      <c r="G2336" s="1469">
        <v>642</v>
      </c>
      <c r="H2336" s="42">
        <v>50</v>
      </c>
      <c r="I2336" s="311"/>
      <c r="J2336" s="1500"/>
      <c r="K2336" s="1501"/>
      <c r="L2336" s="1499"/>
      <c r="M2336" s="1499"/>
    </row>
    <row r="2337" spans="1:13" ht="11.25" customHeight="1" outlineLevel="2" x14ac:dyDescent="0.2">
      <c r="A2337" s="165"/>
      <c r="B2337" s="1337" t="s">
        <v>3748</v>
      </c>
      <c r="C2337" s="772" t="s">
        <v>6316</v>
      </c>
      <c r="D2337" s="765">
        <v>0.3</v>
      </c>
      <c r="E2337" s="1490">
        <v>1752</v>
      </c>
      <c r="F2337" s="1356">
        <v>701</v>
      </c>
      <c r="G2337" s="1469">
        <v>469</v>
      </c>
      <c r="H2337" s="42">
        <v>50</v>
      </c>
      <c r="I2337" s="311"/>
      <c r="J2337" s="1500"/>
      <c r="K2337" s="1501"/>
      <c r="L2337" s="1499"/>
      <c r="M2337" s="1499"/>
    </row>
    <row r="2338" spans="1:13" ht="11.25" customHeight="1" outlineLevel="2" x14ac:dyDescent="0.2">
      <c r="A2338" s="165"/>
      <c r="B2338" s="1337" t="s">
        <v>3749</v>
      </c>
      <c r="C2338" s="772" t="s">
        <v>6317</v>
      </c>
      <c r="D2338" s="765">
        <v>0.3</v>
      </c>
      <c r="E2338" s="1490">
        <v>1752</v>
      </c>
      <c r="F2338" s="1356">
        <v>701</v>
      </c>
      <c r="G2338" s="1469">
        <v>469</v>
      </c>
      <c r="H2338" s="42">
        <v>50</v>
      </c>
      <c r="I2338" s="311"/>
    </row>
    <row r="2339" spans="1:13" ht="11.25" customHeight="1" outlineLevel="2" thickBot="1" x14ac:dyDescent="0.25">
      <c r="A2339" s="165"/>
      <c r="B2339" s="1337" t="s">
        <v>3750</v>
      </c>
      <c r="C2339" s="1417" t="s">
        <v>6318</v>
      </c>
      <c r="D2339" s="1125">
        <v>0.3</v>
      </c>
      <c r="E2339" s="1491">
        <v>1752</v>
      </c>
      <c r="F2339" s="1359">
        <v>701</v>
      </c>
      <c r="G2339" s="1471">
        <v>469</v>
      </c>
      <c r="H2339" s="61">
        <v>50</v>
      </c>
      <c r="I2339" s="1324"/>
    </row>
    <row r="2340" spans="1:13" s="113" customFormat="1" ht="17.25" customHeight="1" outlineLevel="1" thickBot="1" x14ac:dyDescent="0.3">
      <c r="A2340" s="53"/>
      <c r="B2340" s="1345" t="s">
        <v>15</v>
      </c>
      <c r="C2340" s="1261" t="s">
        <v>6319</v>
      </c>
      <c r="D2340" s="1397" t="s">
        <v>16</v>
      </c>
      <c r="E2340" s="1347" t="s">
        <v>17</v>
      </c>
      <c r="F2340" s="1347" t="s">
        <v>2625</v>
      </c>
      <c r="G2340" s="1347" t="s">
        <v>4154</v>
      </c>
      <c r="H2340" s="124" t="s">
        <v>18</v>
      </c>
      <c r="I2340" s="74" t="s">
        <v>19</v>
      </c>
      <c r="J2340" s="1429"/>
      <c r="K2340" s="1430"/>
      <c r="L2340" s="874"/>
    </row>
    <row r="2341" spans="1:13" ht="11.25" customHeight="1" outlineLevel="2" x14ac:dyDescent="0.2">
      <c r="A2341" s="7"/>
      <c r="B2341" s="181" t="s">
        <v>4096</v>
      </c>
      <c r="C2341" s="1447" t="s">
        <v>4097</v>
      </c>
      <c r="D2341" s="1458">
        <v>0.3</v>
      </c>
      <c r="E2341" s="1350">
        <v>2027</v>
      </c>
      <c r="F2341" s="1466">
        <v>811</v>
      </c>
      <c r="G2341" s="1350">
        <v>568</v>
      </c>
      <c r="H2341" s="42">
        <v>50</v>
      </c>
      <c r="I2341" s="132"/>
      <c r="J2341" s="1497" t="s">
        <v>7811</v>
      </c>
      <c r="K2341" s="1498"/>
      <c r="L2341" s="1499"/>
      <c r="M2341" s="1499"/>
    </row>
    <row r="2342" spans="1:13" outlineLevel="2" x14ac:dyDescent="0.2">
      <c r="A2342" s="7"/>
      <c r="B2342" s="144" t="s">
        <v>4094</v>
      </c>
      <c r="C2342" s="1440" t="s">
        <v>4095</v>
      </c>
      <c r="D2342" s="1451">
        <v>0.3</v>
      </c>
      <c r="E2342" s="1352">
        <v>2027</v>
      </c>
      <c r="F2342" s="1452">
        <v>811</v>
      </c>
      <c r="G2342" s="1352">
        <v>568</v>
      </c>
      <c r="H2342" s="42">
        <v>50</v>
      </c>
      <c r="I2342" s="125"/>
      <c r="J2342" s="1500"/>
      <c r="K2342" s="1501"/>
      <c r="L2342" s="1499"/>
      <c r="M2342" s="1499"/>
    </row>
    <row r="2343" spans="1:13" ht="11.25" customHeight="1" outlineLevel="2" x14ac:dyDescent="0.2">
      <c r="A2343" s="7"/>
      <c r="B2343" s="144" t="s">
        <v>4102</v>
      </c>
      <c r="C2343" s="1440" t="s">
        <v>4103</v>
      </c>
      <c r="D2343" s="1451">
        <v>0.3</v>
      </c>
      <c r="E2343" s="1352">
        <v>1577</v>
      </c>
      <c r="F2343" s="1452">
        <v>631</v>
      </c>
      <c r="G2343" s="1352">
        <v>415</v>
      </c>
      <c r="H2343" s="42">
        <v>50</v>
      </c>
      <c r="I2343" s="125"/>
      <c r="J2343" s="1500"/>
      <c r="K2343" s="1501"/>
      <c r="L2343" s="1499"/>
      <c r="M2343" s="1499"/>
    </row>
    <row r="2344" spans="1:13" ht="11.25" customHeight="1" outlineLevel="2" x14ac:dyDescent="0.2">
      <c r="A2344" s="7"/>
      <c r="B2344" s="144" t="s">
        <v>4098</v>
      </c>
      <c r="C2344" s="1440" t="s">
        <v>4099</v>
      </c>
      <c r="D2344" s="1451">
        <v>0.3</v>
      </c>
      <c r="E2344" s="1352">
        <v>1577</v>
      </c>
      <c r="F2344" s="1452">
        <v>631</v>
      </c>
      <c r="G2344" s="1352">
        <v>415</v>
      </c>
      <c r="H2344" s="42">
        <v>50</v>
      </c>
      <c r="I2344" s="125"/>
      <c r="L2344" s="1430"/>
      <c r="M2344" s="1430"/>
    </row>
    <row r="2345" spans="1:13" ht="12" customHeight="1" outlineLevel="2" x14ac:dyDescent="0.2">
      <c r="A2345" s="7"/>
      <c r="B2345" s="144" t="s">
        <v>4100</v>
      </c>
      <c r="C2345" s="1440" t="s">
        <v>4101</v>
      </c>
      <c r="D2345" s="1451">
        <v>0.3</v>
      </c>
      <c r="E2345" s="1352">
        <v>1577</v>
      </c>
      <c r="F2345" s="1452">
        <v>631</v>
      </c>
      <c r="G2345" s="1352">
        <v>415</v>
      </c>
      <c r="H2345" s="42">
        <v>50</v>
      </c>
      <c r="I2345" s="125"/>
      <c r="L2345" s="1430"/>
      <c r="M2345" s="1430"/>
    </row>
    <row r="2346" spans="1:13" ht="11.25" customHeight="1" outlineLevel="2" x14ac:dyDescent="0.2">
      <c r="A2346" s="7"/>
      <c r="B2346" s="144" t="s">
        <v>4112</v>
      </c>
      <c r="C2346" s="1440" t="s">
        <v>4113</v>
      </c>
      <c r="D2346" s="1451">
        <v>0.38</v>
      </c>
      <c r="E2346" s="1352">
        <v>1988</v>
      </c>
      <c r="F2346" s="1452">
        <v>795</v>
      </c>
      <c r="G2346" s="1352">
        <v>557</v>
      </c>
      <c r="H2346" s="42">
        <v>50</v>
      </c>
      <c r="I2346" s="125"/>
      <c r="J2346" s="1497" t="s">
        <v>7812</v>
      </c>
      <c r="K2346" s="1498"/>
      <c r="L2346" s="1499"/>
      <c r="M2346" s="1499"/>
    </row>
    <row r="2347" spans="1:13" ht="11.25" customHeight="1" outlineLevel="2" x14ac:dyDescent="0.2">
      <c r="A2347" s="7"/>
      <c r="B2347" s="144" t="s">
        <v>4108</v>
      </c>
      <c r="C2347" s="1440" t="s">
        <v>4109</v>
      </c>
      <c r="D2347" s="1451">
        <v>0.38</v>
      </c>
      <c r="E2347" s="1352">
        <v>1988</v>
      </c>
      <c r="F2347" s="1452">
        <v>795</v>
      </c>
      <c r="G2347" s="1352">
        <v>557</v>
      </c>
      <c r="H2347" s="42">
        <v>50</v>
      </c>
      <c r="I2347" s="125"/>
      <c r="J2347" s="1500"/>
      <c r="K2347" s="1501"/>
      <c r="L2347" s="1499"/>
      <c r="M2347" s="1499"/>
    </row>
    <row r="2348" spans="1:13" ht="11.25" customHeight="1" outlineLevel="2" x14ac:dyDescent="0.2">
      <c r="A2348" s="7"/>
      <c r="B2348" s="144" t="s">
        <v>4110</v>
      </c>
      <c r="C2348" s="1440" t="s">
        <v>4111</v>
      </c>
      <c r="D2348" s="1451">
        <v>0.38</v>
      </c>
      <c r="E2348" s="1352">
        <v>1988</v>
      </c>
      <c r="F2348" s="1452">
        <v>795</v>
      </c>
      <c r="G2348" s="1352">
        <v>557</v>
      </c>
      <c r="H2348" s="42">
        <v>50</v>
      </c>
      <c r="I2348" s="125"/>
      <c r="J2348" s="1500"/>
      <c r="K2348" s="1501"/>
      <c r="L2348" s="1499"/>
      <c r="M2348" s="1499"/>
    </row>
    <row r="2349" spans="1:13" ht="11.25" customHeight="1" outlineLevel="2" x14ac:dyDescent="0.2">
      <c r="A2349" s="7"/>
      <c r="B2349" s="144" t="s">
        <v>4106</v>
      </c>
      <c r="C2349" s="1440" t="s">
        <v>4107</v>
      </c>
      <c r="D2349" s="1451">
        <v>0.38</v>
      </c>
      <c r="E2349" s="1352">
        <v>2614</v>
      </c>
      <c r="F2349" s="1452">
        <v>1046</v>
      </c>
      <c r="G2349" s="1352">
        <v>770</v>
      </c>
      <c r="H2349" s="42">
        <v>50</v>
      </c>
      <c r="I2349" s="125"/>
      <c r="L2349" s="1430"/>
      <c r="M2349" s="1430"/>
    </row>
    <row r="2350" spans="1:13" ht="11.25" customHeight="1" outlineLevel="2" x14ac:dyDescent="0.2">
      <c r="A2350" s="7"/>
      <c r="B2350" s="144" t="s">
        <v>4104</v>
      </c>
      <c r="C2350" s="1440" t="s">
        <v>4105</v>
      </c>
      <c r="D2350" s="1451">
        <v>0.38</v>
      </c>
      <c r="E2350" s="1352">
        <v>2614</v>
      </c>
      <c r="F2350" s="1452">
        <v>1046</v>
      </c>
      <c r="G2350" s="1352">
        <v>770</v>
      </c>
      <c r="H2350" s="42">
        <v>50</v>
      </c>
      <c r="I2350" s="125"/>
      <c r="L2350" s="1430"/>
      <c r="M2350" s="1430"/>
    </row>
    <row r="2351" spans="1:13" ht="11.25" customHeight="1" outlineLevel="2" x14ac:dyDescent="0.2">
      <c r="A2351" s="7"/>
      <c r="B2351" s="144" t="s">
        <v>4122</v>
      </c>
      <c r="C2351" s="1440" t="s">
        <v>4123</v>
      </c>
      <c r="D2351" s="1451">
        <v>0.48</v>
      </c>
      <c r="E2351" s="1352">
        <v>2114</v>
      </c>
      <c r="F2351" s="1452">
        <v>846</v>
      </c>
      <c r="G2351" s="1352">
        <v>594</v>
      </c>
      <c r="H2351" s="42">
        <v>50</v>
      </c>
      <c r="I2351" s="125"/>
      <c r="J2351" s="1497" t="s">
        <v>7813</v>
      </c>
      <c r="K2351" s="1498"/>
      <c r="L2351" s="1499"/>
      <c r="M2351" s="1499"/>
    </row>
    <row r="2352" spans="1:13" ht="11.25" customHeight="1" outlineLevel="2" x14ac:dyDescent="0.2">
      <c r="A2352" s="7"/>
      <c r="B2352" s="144" t="s">
        <v>4118</v>
      </c>
      <c r="C2352" s="1440" t="s">
        <v>4119</v>
      </c>
      <c r="D2352" s="1451">
        <v>0.48</v>
      </c>
      <c r="E2352" s="1352">
        <v>2114</v>
      </c>
      <c r="F2352" s="1452">
        <v>846</v>
      </c>
      <c r="G2352" s="1352">
        <v>594</v>
      </c>
      <c r="H2352" s="42">
        <v>50</v>
      </c>
      <c r="I2352" s="125"/>
      <c r="J2352" s="1500"/>
      <c r="K2352" s="1501"/>
      <c r="L2352" s="1499"/>
      <c r="M2352" s="1499"/>
    </row>
    <row r="2353" spans="1:13" ht="11.25" customHeight="1" outlineLevel="2" x14ac:dyDescent="0.2">
      <c r="A2353" s="7"/>
      <c r="B2353" s="144" t="s">
        <v>4120</v>
      </c>
      <c r="C2353" s="1440" t="s">
        <v>4121</v>
      </c>
      <c r="D2353" s="1451">
        <v>0.48</v>
      </c>
      <c r="E2353" s="1352">
        <v>2114</v>
      </c>
      <c r="F2353" s="1452">
        <v>846</v>
      </c>
      <c r="G2353" s="1352">
        <v>594</v>
      </c>
      <c r="H2353" s="42">
        <v>50</v>
      </c>
      <c r="I2353" s="125"/>
      <c r="J2353" s="1500"/>
      <c r="K2353" s="1501"/>
      <c r="L2353" s="1499"/>
      <c r="M2353" s="1499"/>
    </row>
    <row r="2354" spans="1:13" ht="11.25" customHeight="1" outlineLevel="2" x14ac:dyDescent="0.2">
      <c r="A2354" s="7"/>
      <c r="B2354" s="144" t="s">
        <v>4116</v>
      </c>
      <c r="C2354" s="1440" t="s">
        <v>4117</v>
      </c>
      <c r="D2354" s="1451">
        <v>0.48</v>
      </c>
      <c r="E2354" s="1352">
        <v>2774</v>
      </c>
      <c r="F2354" s="1452">
        <v>1110</v>
      </c>
      <c r="G2354" s="1352">
        <v>818</v>
      </c>
      <c r="H2354" s="42">
        <v>50</v>
      </c>
      <c r="I2354" s="125"/>
      <c r="L2354" s="1430"/>
      <c r="M2354" s="1430"/>
    </row>
    <row r="2355" spans="1:13" ht="11.25" customHeight="1" outlineLevel="2" x14ac:dyDescent="0.2">
      <c r="A2355" s="7"/>
      <c r="B2355" s="144" t="s">
        <v>4114</v>
      </c>
      <c r="C2355" s="1440" t="s">
        <v>4115</v>
      </c>
      <c r="D2355" s="1451">
        <v>0.48</v>
      </c>
      <c r="E2355" s="1352">
        <v>2774</v>
      </c>
      <c r="F2355" s="1452">
        <v>1110</v>
      </c>
      <c r="G2355" s="1352">
        <v>818</v>
      </c>
      <c r="H2355" s="42">
        <v>50</v>
      </c>
      <c r="I2355" s="125"/>
      <c r="L2355" s="1430"/>
      <c r="M2355" s="1430"/>
    </row>
    <row r="2356" spans="1:13" ht="11.25" customHeight="1" outlineLevel="2" x14ac:dyDescent="0.2">
      <c r="A2356" s="7"/>
      <c r="B2356" s="144" t="s">
        <v>4126</v>
      </c>
      <c r="C2356" s="1440" t="s">
        <v>4127</v>
      </c>
      <c r="D2356" s="1451">
        <v>0.52</v>
      </c>
      <c r="E2356" s="1352">
        <v>3279</v>
      </c>
      <c r="F2356" s="1452">
        <v>1312</v>
      </c>
      <c r="G2356" s="1352">
        <v>982</v>
      </c>
      <c r="H2356" s="42">
        <v>50</v>
      </c>
      <c r="I2356" s="125"/>
      <c r="J2356" s="1497" t="s">
        <v>7817</v>
      </c>
      <c r="K2356" s="1498"/>
      <c r="L2356" s="1499"/>
      <c r="M2356" s="1499"/>
    </row>
    <row r="2357" spans="1:13" ht="11.25" customHeight="1" outlineLevel="2" x14ac:dyDescent="0.2">
      <c r="A2357" s="7"/>
      <c r="B2357" s="144" t="s">
        <v>4124</v>
      </c>
      <c r="C2357" s="1440" t="s">
        <v>4125</v>
      </c>
      <c r="D2357" s="1451">
        <v>0.52</v>
      </c>
      <c r="E2357" s="1352">
        <v>3279</v>
      </c>
      <c r="F2357" s="1452">
        <v>1312</v>
      </c>
      <c r="G2357" s="1352">
        <v>982</v>
      </c>
      <c r="H2357" s="42">
        <v>50</v>
      </c>
      <c r="I2357" s="125"/>
      <c r="J2357" s="1500"/>
      <c r="K2357" s="1501"/>
      <c r="L2357" s="1499"/>
      <c r="M2357" s="1499"/>
    </row>
    <row r="2358" spans="1:13" ht="11.25" customHeight="1" outlineLevel="2" x14ac:dyDescent="0.2">
      <c r="A2358" s="7"/>
      <c r="B2358" s="144" t="s">
        <v>4132</v>
      </c>
      <c r="C2358" s="1440" t="s">
        <v>4133</v>
      </c>
      <c r="D2358" s="1451">
        <v>0.52</v>
      </c>
      <c r="E2358" s="1352">
        <v>2474</v>
      </c>
      <c r="F2358" s="1452">
        <v>990</v>
      </c>
      <c r="G2358" s="1352">
        <v>715</v>
      </c>
      <c r="H2358" s="42">
        <v>50</v>
      </c>
      <c r="I2358" s="125"/>
      <c r="J2358" s="1500"/>
      <c r="K2358" s="1501"/>
      <c r="L2358" s="1499"/>
      <c r="M2358" s="1499"/>
    </row>
    <row r="2359" spans="1:13" ht="11.25" customHeight="1" outlineLevel="2" x14ac:dyDescent="0.2">
      <c r="A2359" s="7"/>
      <c r="B2359" s="144" t="s">
        <v>4128</v>
      </c>
      <c r="C2359" s="1440" t="s">
        <v>4129</v>
      </c>
      <c r="D2359" s="1451">
        <v>0.52</v>
      </c>
      <c r="E2359" s="1352">
        <v>2474</v>
      </c>
      <c r="F2359" s="1452">
        <v>990</v>
      </c>
      <c r="G2359" s="1352">
        <v>715</v>
      </c>
      <c r="H2359" s="42">
        <v>50</v>
      </c>
      <c r="I2359" s="125"/>
    </row>
    <row r="2360" spans="1:13" ht="11.25" customHeight="1" outlineLevel="2" thickBot="1" x14ac:dyDescent="0.25">
      <c r="A2360" s="7"/>
      <c r="B2360" s="156" t="s">
        <v>4130</v>
      </c>
      <c r="C2360" s="1448" t="s">
        <v>4131</v>
      </c>
      <c r="D2360" s="1463">
        <v>0.52</v>
      </c>
      <c r="E2360" s="1368">
        <v>2474</v>
      </c>
      <c r="F2360" s="1467">
        <v>990</v>
      </c>
      <c r="G2360" s="1368">
        <v>715</v>
      </c>
      <c r="H2360" s="42">
        <v>50</v>
      </c>
      <c r="I2360" s="283"/>
    </row>
    <row r="2361" spans="1:13" s="113" customFormat="1" ht="17.25" customHeight="1" outlineLevel="1" thickBot="1" x14ac:dyDescent="0.3">
      <c r="A2361" s="53"/>
      <c r="B2361" s="1401" t="s">
        <v>15</v>
      </c>
      <c r="C2361" s="130" t="s">
        <v>6320</v>
      </c>
      <c r="D2361" s="1402" t="s">
        <v>16</v>
      </c>
      <c r="E2361" s="1347" t="s">
        <v>17</v>
      </c>
      <c r="F2361" s="1347" t="s">
        <v>2625</v>
      </c>
      <c r="G2361" s="1347" t="s">
        <v>4154</v>
      </c>
      <c r="H2361" s="1269" t="s">
        <v>18</v>
      </c>
      <c r="I2361" s="74" t="s">
        <v>19</v>
      </c>
      <c r="J2361" s="1429"/>
      <c r="K2361" s="1430"/>
      <c r="L2361" s="874"/>
    </row>
    <row r="2362" spans="1:13" ht="11.25" customHeight="1" outlineLevel="2" x14ac:dyDescent="0.2">
      <c r="A2362" s="7"/>
      <c r="B2362" s="181" t="s">
        <v>3751</v>
      </c>
      <c r="C2362" s="1416" t="s">
        <v>6321</v>
      </c>
      <c r="D2362" s="1338">
        <v>0.2</v>
      </c>
      <c r="E2362" s="1486">
        <v>2014</v>
      </c>
      <c r="F2362" s="1391">
        <v>806</v>
      </c>
      <c r="G2362" s="1468">
        <v>552</v>
      </c>
      <c r="H2362" s="49">
        <v>50</v>
      </c>
      <c r="I2362" s="1323"/>
      <c r="J2362" s="1497" t="s">
        <v>3763</v>
      </c>
      <c r="K2362" s="1498"/>
      <c r="L2362" s="1499"/>
      <c r="M2362" s="1499"/>
    </row>
    <row r="2363" spans="1:13" ht="11.25" customHeight="1" outlineLevel="2" x14ac:dyDescent="0.2">
      <c r="A2363" s="7"/>
      <c r="B2363" s="144" t="s">
        <v>3752</v>
      </c>
      <c r="C2363" s="772" t="s">
        <v>6322</v>
      </c>
      <c r="D2363" s="1339">
        <v>0.2</v>
      </c>
      <c r="E2363" s="1487">
        <v>2014</v>
      </c>
      <c r="F2363" s="1388">
        <v>806</v>
      </c>
      <c r="G2363" s="1469">
        <v>552</v>
      </c>
      <c r="H2363" s="42">
        <v>50</v>
      </c>
      <c r="I2363" s="311"/>
      <c r="J2363" s="1500"/>
      <c r="K2363" s="1501"/>
      <c r="L2363" s="1499"/>
      <c r="M2363" s="1499"/>
    </row>
    <row r="2364" spans="1:13" ht="11.25" customHeight="1" outlineLevel="2" x14ac:dyDescent="0.2">
      <c r="A2364" s="7"/>
      <c r="B2364" s="144" t="s">
        <v>3753</v>
      </c>
      <c r="C2364" s="772" t="s">
        <v>6323</v>
      </c>
      <c r="D2364" s="1339">
        <v>0.2</v>
      </c>
      <c r="E2364" s="1487">
        <v>1580</v>
      </c>
      <c r="F2364" s="1388">
        <v>632</v>
      </c>
      <c r="G2364" s="1469">
        <v>404</v>
      </c>
      <c r="H2364" s="42">
        <v>50</v>
      </c>
      <c r="I2364" s="311"/>
      <c r="J2364" s="1500"/>
      <c r="K2364" s="1501"/>
      <c r="L2364" s="1499"/>
      <c r="M2364" s="1499"/>
    </row>
    <row r="2365" spans="1:13" ht="11.25" customHeight="1" outlineLevel="2" x14ac:dyDescent="0.2">
      <c r="A2365" s="7"/>
      <c r="B2365" s="144" t="s">
        <v>3754</v>
      </c>
      <c r="C2365" s="772" t="s">
        <v>6324</v>
      </c>
      <c r="D2365" s="1339">
        <v>0.2</v>
      </c>
      <c r="E2365" s="1487">
        <v>1580</v>
      </c>
      <c r="F2365" s="1388">
        <v>632</v>
      </c>
      <c r="G2365" s="1469">
        <v>404</v>
      </c>
      <c r="H2365" s="42">
        <v>50</v>
      </c>
      <c r="I2365" s="311"/>
    </row>
    <row r="2366" spans="1:13" ht="11.25" customHeight="1" outlineLevel="2" thickBot="1" x14ac:dyDescent="0.25">
      <c r="A2366" s="7"/>
      <c r="B2366" s="156" t="s">
        <v>3755</v>
      </c>
      <c r="C2366" s="1417" t="s">
        <v>6325</v>
      </c>
      <c r="D2366" s="1340">
        <v>0.2</v>
      </c>
      <c r="E2366" s="1488">
        <v>1580</v>
      </c>
      <c r="F2366" s="1392">
        <v>632</v>
      </c>
      <c r="G2366" s="1471">
        <v>404</v>
      </c>
      <c r="H2366" s="61">
        <v>50</v>
      </c>
      <c r="I2366" s="1324"/>
    </row>
    <row r="2367" spans="1:13" s="113" customFormat="1" ht="17.25" customHeight="1" outlineLevel="1" thickBot="1" x14ac:dyDescent="0.3">
      <c r="A2367" s="53"/>
      <c r="B2367" s="1345" t="s">
        <v>15</v>
      </c>
      <c r="C2367" s="112" t="s">
        <v>6326</v>
      </c>
      <c r="D2367" s="1336" t="s">
        <v>16</v>
      </c>
      <c r="E2367" s="1347" t="s">
        <v>17</v>
      </c>
      <c r="F2367" s="1347" t="s">
        <v>2625</v>
      </c>
      <c r="G2367" s="1347" t="s">
        <v>4154</v>
      </c>
      <c r="H2367" s="199" t="s">
        <v>18</v>
      </c>
      <c r="I2367" s="74" t="s">
        <v>19</v>
      </c>
      <c r="J2367" s="1429"/>
      <c r="K2367" s="1430"/>
      <c r="L2367" s="874"/>
    </row>
    <row r="2368" spans="1:13" ht="11.25" customHeight="1" outlineLevel="2" x14ac:dyDescent="0.2">
      <c r="A2368" s="7"/>
      <c r="B2368" s="181" t="s">
        <v>3766</v>
      </c>
      <c r="C2368" s="770" t="s">
        <v>6327</v>
      </c>
      <c r="D2368" s="1162">
        <v>0.4</v>
      </c>
      <c r="E2368" s="1348">
        <v>3740</v>
      </c>
      <c r="F2368" s="1476">
        <v>1496</v>
      </c>
      <c r="G2368" s="1348">
        <v>1104</v>
      </c>
      <c r="H2368" s="38">
        <v>50</v>
      </c>
      <c r="I2368" s="310"/>
      <c r="J2368" s="1497" t="s">
        <v>3763</v>
      </c>
      <c r="K2368" s="1498"/>
      <c r="L2368" s="1499"/>
      <c r="M2368" s="1499"/>
    </row>
    <row r="2369" spans="1:13" ht="11.25" customHeight="1" outlineLevel="2" x14ac:dyDescent="0.2">
      <c r="A2369" s="7"/>
      <c r="B2369" s="144" t="s">
        <v>3767</v>
      </c>
      <c r="C2369" s="772" t="s">
        <v>6328</v>
      </c>
      <c r="D2369" s="1163">
        <v>0.4</v>
      </c>
      <c r="E2369" s="1352">
        <v>3740</v>
      </c>
      <c r="F2369" s="1474">
        <v>1496</v>
      </c>
      <c r="G2369" s="1352">
        <v>1104</v>
      </c>
      <c r="H2369" s="42">
        <v>50</v>
      </c>
      <c r="I2369" s="311"/>
      <c r="J2369" s="1500"/>
      <c r="K2369" s="1501"/>
      <c r="L2369" s="1499"/>
      <c r="M2369" s="1499"/>
    </row>
    <row r="2370" spans="1:13" ht="11.25" customHeight="1" outlineLevel="2" x14ac:dyDescent="0.2">
      <c r="A2370" s="7"/>
      <c r="B2370" s="144" t="s">
        <v>3768</v>
      </c>
      <c r="C2370" s="772" t="s">
        <v>6329</v>
      </c>
      <c r="D2370" s="1163">
        <v>0.4</v>
      </c>
      <c r="E2370" s="1352">
        <v>2823</v>
      </c>
      <c r="F2370" s="1474">
        <v>1129</v>
      </c>
      <c r="G2370" s="1352">
        <v>808</v>
      </c>
      <c r="H2370" s="42">
        <v>50</v>
      </c>
      <c r="I2370" s="311"/>
      <c r="J2370" s="1500"/>
      <c r="K2370" s="1501"/>
      <c r="L2370" s="1499"/>
      <c r="M2370" s="1499"/>
    </row>
    <row r="2371" spans="1:13" ht="11.25" customHeight="1" outlineLevel="2" x14ac:dyDescent="0.2">
      <c r="A2371" s="7"/>
      <c r="B2371" s="144" t="s">
        <v>3769</v>
      </c>
      <c r="C2371" s="772" t="s">
        <v>6330</v>
      </c>
      <c r="D2371" s="1163">
        <v>0.4</v>
      </c>
      <c r="E2371" s="1352">
        <v>2823</v>
      </c>
      <c r="F2371" s="1474">
        <v>1129</v>
      </c>
      <c r="G2371" s="1352">
        <v>808</v>
      </c>
      <c r="H2371" s="42">
        <v>50</v>
      </c>
      <c r="I2371" s="311"/>
    </row>
    <row r="2372" spans="1:13" ht="11.25" customHeight="1" outlineLevel="2" thickBot="1" x14ac:dyDescent="0.25">
      <c r="A2372" s="7"/>
      <c r="B2372" s="144" t="s">
        <v>3770</v>
      </c>
      <c r="C2372" s="772" t="s">
        <v>6331</v>
      </c>
      <c r="D2372" s="1163">
        <v>0.4</v>
      </c>
      <c r="E2372" s="1352">
        <v>2823</v>
      </c>
      <c r="F2372" s="1474">
        <v>1129</v>
      </c>
      <c r="G2372" s="1352">
        <v>808</v>
      </c>
      <c r="H2372" s="42">
        <v>50</v>
      </c>
      <c r="I2372" s="311"/>
    </row>
    <row r="2373" spans="1:13" s="113" customFormat="1" ht="17.25" customHeight="1" outlineLevel="1" thickBot="1" x14ac:dyDescent="0.3">
      <c r="A2373" s="53"/>
      <c r="B2373" s="112" t="s">
        <v>15</v>
      </c>
      <c r="C2373" s="112" t="s">
        <v>6332</v>
      </c>
      <c r="D2373" s="1336" t="s">
        <v>16</v>
      </c>
      <c r="E2373" s="1347" t="s">
        <v>17</v>
      </c>
      <c r="F2373" s="1347" t="s">
        <v>2625</v>
      </c>
      <c r="G2373" s="1347" t="s">
        <v>4154</v>
      </c>
      <c r="H2373" s="199" t="s">
        <v>18</v>
      </c>
      <c r="I2373" s="74" t="s">
        <v>19</v>
      </c>
      <c r="J2373" s="1429"/>
      <c r="K2373" s="1430"/>
      <c r="L2373" s="874"/>
    </row>
    <row r="2374" spans="1:13" ht="11.25" customHeight="1" outlineLevel="2" x14ac:dyDescent="0.2">
      <c r="A2374" s="7"/>
      <c r="B2374" s="315" t="s">
        <v>3771</v>
      </c>
      <c r="C2374" s="770" t="s">
        <v>6333</v>
      </c>
      <c r="D2374" s="1162">
        <v>0.8</v>
      </c>
      <c r="E2374" s="1348">
        <v>7222</v>
      </c>
      <c r="F2374" s="1476">
        <v>2889</v>
      </c>
      <c r="G2374" s="1348">
        <v>2208</v>
      </c>
      <c r="H2374" s="38">
        <v>50</v>
      </c>
      <c r="I2374" s="310"/>
      <c r="J2374" s="1497" t="s">
        <v>3763</v>
      </c>
      <c r="K2374" s="1498"/>
      <c r="L2374" s="1499"/>
      <c r="M2374" s="1499"/>
    </row>
    <row r="2375" spans="1:13" ht="11.25" customHeight="1" outlineLevel="2" x14ac:dyDescent="0.2">
      <c r="A2375" s="7"/>
      <c r="B2375" s="144" t="s">
        <v>3772</v>
      </c>
      <c r="C2375" s="772" t="s">
        <v>6334</v>
      </c>
      <c r="D2375" s="1163">
        <v>0.8</v>
      </c>
      <c r="E2375" s="1352">
        <v>7222</v>
      </c>
      <c r="F2375" s="1474">
        <v>2889</v>
      </c>
      <c r="G2375" s="1352">
        <v>2208</v>
      </c>
      <c r="H2375" s="42">
        <v>50</v>
      </c>
      <c r="I2375" s="311"/>
      <c r="J2375" s="1500"/>
      <c r="K2375" s="1501"/>
      <c r="L2375" s="1499"/>
      <c r="M2375" s="1499"/>
    </row>
    <row r="2376" spans="1:13" ht="11.25" customHeight="1" outlineLevel="2" x14ac:dyDescent="0.2">
      <c r="A2376" s="7"/>
      <c r="B2376" s="144" t="s">
        <v>3773</v>
      </c>
      <c r="C2376" s="772" t="s">
        <v>6335</v>
      </c>
      <c r="D2376" s="1163">
        <v>0.8</v>
      </c>
      <c r="E2376" s="1352">
        <v>5389</v>
      </c>
      <c r="F2376" s="1474">
        <v>2155</v>
      </c>
      <c r="G2376" s="1352">
        <v>1616</v>
      </c>
      <c r="H2376" s="42">
        <v>50</v>
      </c>
      <c r="I2376" s="311"/>
      <c r="J2376" s="1500"/>
      <c r="K2376" s="1501"/>
      <c r="L2376" s="1499"/>
      <c r="M2376" s="1499"/>
    </row>
    <row r="2377" spans="1:13" ht="11.25" customHeight="1" outlineLevel="2" x14ac:dyDescent="0.2">
      <c r="A2377" s="7"/>
      <c r="B2377" s="144" t="s">
        <v>3774</v>
      </c>
      <c r="C2377" s="772" t="s">
        <v>6336</v>
      </c>
      <c r="D2377" s="1163">
        <v>0.8</v>
      </c>
      <c r="E2377" s="1352">
        <v>5389</v>
      </c>
      <c r="F2377" s="1474">
        <v>2155</v>
      </c>
      <c r="G2377" s="1352">
        <v>1616</v>
      </c>
      <c r="H2377" s="42">
        <v>50</v>
      </c>
      <c r="I2377" s="311"/>
    </row>
    <row r="2378" spans="1:13" ht="11.25" customHeight="1" outlineLevel="2" thickBot="1" x14ac:dyDescent="0.25">
      <c r="A2378" s="7"/>
      <c r="B2378" s="144" t="s">
        <v>3775</v>
      </c>
      <c r="C2378" s="772" t="s">
        <v>6337</v>
      </c>
      <c r="D2378" s="1163">
        <v>0.8</v>
      </c>
      <c r="E2378" s="1352">
        <v>5389</v>
      </c>
      <c r="F2378" s="1474">
        <v>2155</v>
      </c>
      <c r="G2378" s="1352">
        <v>1616</v>
      </c>
      <c r="H2378" s="42">
        <v>50</v>
      </c>
      <c r="I2378" s="311"/>
    </row>
    <row r="2379" spans="1:13" s="113" customFormat="1" ht="17.25" customHeight="1" outlineLevel="1" thickBot="1" x14ac:dyDescent="0.3">
      <c r="A2379" s="53"/>
      <c r="B2379" s="112" t="s">
        <v>15</v>
      </c>
      <c r="C2379" s="112" t="s">
        <v>6338</v>
      </c>
      <c r="D2379" s="1336" t="s">
        <v>16</v>
      </c>
      <c r="E2379" s="1347" t="s">
        <v>17</v>
      </c>
      <c r="F2379" s="1347" t="s">
        <v>2625</v>
      </c>
      <c r="G2379" s="1347" t="s">
        <v>4154</v>
      </c>
      <c r="H2379" s="199" t="s">
        <v>18</v>
      </c>
      <c r="I2379" s="74" t="s">
        <v>19</v>
      </c>
      <c r="J2379" s="1429"/>
      <c r="K2379" s="1430"/>
      <c r="L2379" s="874"/>
    </row>
    <row r="2380" spans="1:13" ht="11.25" customHeight="1" outlineLevel="2" x14ac:dyDescent="0.2">
      <c r="A2380" s="7"/>
      <c r="B2380" s="315" t="s">
        <v>3776</v>
      </c>
      <c r="C2380" s="770" t="s">
        <v>6339</v>
      </c>
      <c r="D2380" s="1162">
        <v>1.1000000000000001</v>
      </c>
      <c r="E2380" s="1348">
        <v>9305</v>
      </c>
      <c r="F2380" s="1476">
        <v>3722</v>
      </c>
      <c r="G2380" s="1348">
        <v>2849</v>
      </c>
      <c r="H2380" s="38">
        <v>50</v>
      </c>
      <c r="I2380" s="310"/>
      <c r="J2380" s="1497" t="s">
        <v>3765</v>
      </c>
      <c r="K2380" s="1498"/>
      <c r="L2380" s="1499"/>
      <c r="M2380" s="1499"/>
    </row>
    <row r="2381" spans="1:13" ht="11.25" customHeight="1" outlineLevel="2" x14ac:dyDescent="0.2">
      <c r="A2381" s="7"/>
      <c r="B2381" s="144" t="s">
        <v>3777</v>
      </c>
      <c r="C2381" s="772" t="s">
        <v>6340</v>
      </c>
      <c r="D2381" s="1163">
        <v>1.1000000000000001</v>
      </c>
      <c r="E2381" s="1348">
        <v>9305</v>
      </c>
      <c r="F2381" s="1476">
        <v>3722</v>
      </c>
      <c r="G2381" s="1348">
        <v>2849</v>
      </c>
      <c r="H2381" s="42">
        <v>50</v>
      </c>
      <c r="I2381" s="310"/>
      <c r="J2381" s="1500"/>
      <c r="K2381" s="1501"/>
      <c r="L2381" s="1499"/>
      <c r="M2381" s="1499"/>
    </row>
    <row r="2382" spans="1:13" ht="11.25" customHeight="1" outlineLevel="2" x14ac:dyDescent="0.2">
      <c r="A2382" s="7"/>
      <c r="B2382" s="144" t="s">
        <v>3778</v>
      </c>
      <c r="C2382" s="772" t="s">
        <v>6341</v>
      </c>
      <c r="D2382" s="1163">
        <v>1.1000000000000001</v>
      </c>
      <c r="E2382" s="1352">
        <v>6935</v>
      </c>
      <c r="F2382" s="1474">
        <v>2774</v>
      </c>
      <c r="G2382" s="1352">
        <v>2085</v>
      </c>
      <c r="H2382" s="42">
        <v>50</v>
      </c>
      <c r="I2382" s="311"/>
      <c r="J2382" s="1500"/>
      <c r="K2382" s="1501"/>
      <c r="L2382" s="1499"/>
      <c r="M2382" s="1499"/>
    </row>
    <row r="2383" spans="1:13" ht="11.25" customHeight="1" outlineLevel="2" x14ac:dyDescent="0.2">
      <c r="A2383" s="7"/>
      <c r="B2383" s="144" t="s">
        <v>3779</v>
      </c>
      <c r="C2383" s="772" t="s">
        <v>6342</v>
      </c>
      <c r="D2383" s="1163">
        <v>1.1000000000000001</v>
      </c>
      <c r="E2383" s="1352">
        <v>6935</v>
      </c>
      <c r="F2383" s="1474">
        <v>2774</v>
      </c>
      <c r="G2383" s="1352">
        <v>2085</v>
      </c>
      <c r="H2383" s="42">
        <v>50</v>
      </c>
      <c r="I2383" s="311"/>
    </row>
    <row r="2384" spans="1:13" ht="11.25" customHeight="1" outlineLevel="2" thickBot="1" x14ac:dyDescent="0.25">
      <c r="A2384" s="7"/>
      <c r="B2384" s="145" t="s">
        <v>3780</v>
      </c>
      <c r="C2384" s="1418" t="s">
        <v>6343</v>
      </c>
      <c r="D2384" s="1165">
        <v>1.1000000000000001</v>
      </c>
      <c r="E2384" s="1352">
        <v>6935</v>
      </c>
      <c r="F2384" s="1474">
        <v>2774</v>
      </c>
      <c r="G2384" s="1352">
        <v>2085</v>
      </c>
      <c r="H2384" s="44">
        <v>50</v>
      </c>
      <c r="I2384" s="311"/>
    </row>
    <row r="2385" spans="1:13" ht="11.25" customHeight="1" outlineLevel="2" x14ac:dyDescent="0.2">
      <c r="A2385" s="7"/>
      <c r="B2385" s="181" t="s">
        <v>4134</v>
      </c>
      <c r="C2385" s="1447" t="s">
        <v>6344</v>
      </c>
      <c r="D2385" s="1403">
        <v>1.5</v>
      </c>
      <c r="E2385" s="1468">
        <v>10192</v>
      </c>
      <c r="F2385" s="1391">
        <v>4077</v>
      </c>
      <c r="G2385" s="1468">
        <v>3135</v>
      </c>
      <c r="H2385" s="42">
        <v>50</v>
      </c>
      <c r="I2385" s="1323"/>
      <c r="J2385" s="1497" t="s">
        <v>7814</v>
      </c>
      <c r="K2385" s="1498"/>
      <c r="L2385" s="1499"/>
      <c r="M2385" s="1499"/>
    </row>
    <row r="2386" spans="1:13" ht="11.25" customHeight="1" outlineLevel="2" x14ac:dyDescent="0.2">
      <c r="A2386" s="7"/>
      <c r="B2386" s="144" t="s">
        <v>4135</v>
      </c>
      <c r="C2386" s="1440" t="s">
        <v>6345</v>
      </c>
      <c r="D2386" s="1404">
        <v>1.5</v>
      </c>
      <c r="E2386" s="1469">
        <v>10192</v>
      </c>
      <c r="F2386" s="1388">
        <v>4077</v>
      </c>
      <c r="G2386" s="1469">
        <v>3135</v>
      </c>
      <c r="H2386" s="42">
        <v>50</v>
      </c>
      <c r="I2386" s="311"/>
      <c r="J2386" s="1500"/>
      <c r="K2386" s="1501"/>
      <c r="L2386" s="1499"/>
      <c r="M2386" s="1499"/>
    </row>
    <row r="2387" spans="1:13" ht="11.25" customHeight="1" outlineLevel="2" x14ac:dyDescent="0.2">
      <c r="A2387" s="7"/>
      <c r="B2387" s="144" t="s">
        <v>4136</v>
      </c>
      <c r="C2387" s="1440" t="s">
        <v>6346</v>
      </c>
      <c r="D2387" s="1404">
        <v>1.5</v>
      </c>
      <c r="E2387" s="1469">
        <v>7573</v>
      </c>
      <c r="F2387" s="1388">
        <v>3029</v>
      </c>
      <c r="G2387" s="1469">
        <v>2291</v>
      </c>
      <c r="H2387" s="42">
        <v>50</v>
      </c>
      <c r="I2387" s="311"/>
      <c r="J2387" s="1500"/>
      <c r="K2387" s="1501"/>
      <c r="L2387" s="1499"/>
      <c r="M2387" s="1499"/>
    </row>
    <row r="2388" spans="1:13" ht="11.25" customHeight="1" outlineLevel="2" x14ac:dyDescent="0.2">
      <c r="A2388" s="7"/>
      <c r="B2388" s="144" t="s">
        <v>4137</v>
      </c>
      <c r="C2388" s="1440" t="s">
        <v>6347</v>
      </c>
      <c r="D2388" s="1404">
        <v>1.5</v>
      </c>
      <c r="E2388" s="1469">
        <v>7573</v>
      </c>
      <c r="F2388" s="1388">
        <v>3029</v>
      </c>
      <c r="G2388" s="1469">
        <v>2291</v>
      </c>
      <c r="H2388" s="42">
        <v>50</v>
      </c>
      <c r="I2388" s="311"/>
    </row>
    <row r="2389" spans="1:13" ht="11.25" customHeight="1" outlineLevel="2" thickBot="1" x14ac:dyDescent="0.25">
      <c r="A2389" s="7"/>
      <c r="B2389" s="145" t="s">
        <v>4138</v>
      </c>
      <c r="C2389" s="1441" t="s">
        <v>6348</v>
      </c>
      <c r="D2389" s="1405">
        <v>1.5</v>
      </c>
      <c r="E2389" s="1470">
        <v>7573</v>
      </c>
      <c r="F2389" s="1390">
        <v>3029</v>
      </c>
      <c r="G2389" s="1470">
        <v>2291</v>
      </c>
      <c r="H2389" s="42">
        <v>50</v>
      </c>
      <c r="I2389" s="383"/>
    </row>
    <row r="2390" spans="1:13" ht="11.25" customHeight="1" outlineLevel="2" x14ac:dyDescent="0.2">
      <c r="A2390" s="7"/>
      <c r="B2390" s="181" t="s">
        <v>4139</v>
      </c>
      <c r="C2390" s="1447" t="s">
        <v>6349</v>
      </c>
      <c r="D2390" s="1406">
        <v>1.58</v>
      </c>
      <c r="E2390" s="1468">
        <v>10818</v>
      </c>
      <c r="F2390" s="1391">
        <v>4327</v>
      </c>
      <c r="G2390" s="1468">
        <v>3337</v>
      </c>
      <c r="H2390" s="42">
        <v>50</v>
      </c>
      <c r="I2390" s="1323"/>
      <c r="J2390" s="1497" t="s">
        <v>7815</v>
      </c>
      <c r="K2390" s="1498"/>
      <c r="L2390" s="1499"/>
      <c r="M2390" s="1499"/>
    </row>
    <row r="2391" spans="1:13" ht="11.25" customHeight="1" outlineLevel="2" x14ac:dyDescent="0.2">
      <c r="A2391" s="7"/>
      <c r="B2391" s="144" t="s">
        <v>4140</v>
      </c>
      <c r="C2391" s="1440" t="s">
        <v>6350</v>
      </c>
      <c r="D2391" s="1160">
        <v>1.58</v>
      </c>
      <c r="E2391" s="1469">
        <v>10818</v>
      </c>
      <c r="F2391" s="1388">
        <v>4327</v>
      </c>
      <c r="G2391" s="1469">
        <v>3337</v>
      </c>
      <c r="H2391" s="42">
        <v>50</v>
      </c>
      <c r="I2391" s="311"/>
      <c r="J2391" s="1500"/>
      <c r="K2391" s="1501"/>
      <c r="L2391" s="1499"/>
      <c r="M2391" s="1499"/>
    </row>
    <row r="2392" spans="1:13" ht="11.25" customHeight="1" outlineLevel="2" x14ac:dyDescent="0.2">
      <c r="A2392" s="7"/>
      <c r="B2392" s="144" t="s">
        <v>4141</v>
      </c>
      <c r="C2392" s="1440" t="s">
        <v>6351</v>
      </c>
      <c r="D2392" s="1160">
        <v>1.58</v>
      </c>
      <c r="E2392" s="1469">
        <v>8015</v>
      </c>
      <c r="F2392" s="1388">
        <v>3206</v>
      </c>
      <c r="G2392" s="1469">
        <v>2433</v>
      </c>
      <c r="H2392" s="42">
        <v>50</v>
      </c>
      <c r="I2392" s="311"/>
      <c r="J2392" s="1500"/>
      <c r="K2392" s="1501"/>
      <c r="L2392" s="1499"/>
      <c r="M2392" s="1499"/>
    </row>
    <row r="2393" spans="1:13" ht="11.25" customHeight="1" outlineLevel="2" x14ac:dyDescent="0.2">
      <c r="A2393" s="7"/>
      <c r="B2393" s="144" t="s">
        <v>4142</v>
      </c>
      <c r="C2393" s="1440" t="s">
        <v>6352</v>
      </c>
      <c r="D2393" s="1160">
        <v>1.58</v>
      </c>
      <c r="E2393" s="1469">
        <v>8015</v>
      </c>
      <c r="F2393" s="1388">
        <v>3206</v>
      </c>
      <c r="G2393" s="1469">
        <v>2433</v>
      </c>
      <c r="H2393" s="42">
        <v>50</v>
      </c>
      <c r="I2393" s="311"/>
    </row>
    <row r="2394" spans="1:13" ht="11.25" customHeight="1" outlineLevel="2" thickBot="1" x14ac:dyDescent="0.25">
      <c r="A2394" s="7"/>
      <c r="B2394" s="156" t="s">
        <v>4143</v>
      </c>
      <c r="C2394" s="1448" t="s">
        <v>6353</v>
      </c>
      <c r="D2394" s="1407">
        <v>1.58</v>
      </c>
      <c r="E2394" s="1471">
        <v>8015</v>
      </c>
      <c r="F2394" s="1392">
        <v>3206</v>
      </c>
      <c r="G2394" s="1471">
        <v>2433</v>
      </c>
      <c r="H2394" s="42">
        <v>50</v>
      </c>
      <c r="I2394" s="1324"/>
    </row>
    <row r="2395" spans="1:13" ht="11.25" customHeight="1" outlineLevel="2" x14ac:dyDescent="0.2">
      <c r="A2395" s="7"/>
      <c r="B2395" s="315" t="s">
        <v>4144</v>
      </c>
      <c r="C2395" s="1439" t="s">
        <v>6354</v>
      </c>
      <c r="D2395" s="1159">
        <v>1.68</v>
      </c>
      <c r="E2395" s="1472">
        <v>10968</v>
      </c>
      <c r="F2395" s="1387">
        <v>4387</v>
      </c>
      <c r="G2395" s="1472">
        <v>3385</v>
      </c>
      <c r="H2395" s="42">
        <v>50</v>
      </c>
      <c r="I2395" s="310"/>
      <c r="J2395" s="1497" t="s">
        <v>7816</v>
      </c>
      <c r="K2395" s="1498"/>
      <c r="L2395" s="1499"/>
      <c r="M2395" s="1499"/>
    </row>
    <row r="2396" spans="1:13" ht="11.25" customHeight="1" outlineLevel="2" x14ac:dyDescent="0.2">
      <c r="A2396" s="7"/>
      <c r="B2396" s="144" t="s">
        <v>4145</v>
      </c>
      <c r="C2396" s="1440" t="s">
        <v>6355</v>
      </c>
      <c r="D2396" s="1160">
        <v>1.68</v>
      </c>
      <c r="E2396" s="1469">
        <v>10968</v>
      </c>
      <c r="F2396" s="1388">
        <v>4387</v>
      </c>
      <c r="G2396" s="1469">
        <v>3385</v>
      </c>
      <c r="H2396" s="42">
        <v>50</v>
      </c>
      <c r="I2396" s="311"/>
      <c r="J2396" s="1500"/>
      <c r="K2396" s="1501"/>
      <c r="L2396" s="1499"/>
      <c r="M2396" s="1499"/>
    </row>
    <row r="2397" spans="1:13" ht="11.25" customHeight="1" outlineLevel="2" x14ac:dyDescent="0.2">
      <c r="A2397" s="7"/>
      <c r="B2397" s="144" t="s">
        <v>4146</v>
      </c>
      <c r="C2397" s="1440" t="s">
        <v>6356</v>
      </c>
      <c r="D2397" s="1160">
        <v>1.68</v>
      </c>
      <c r="E2397" s="1469">
        <v>8128</v>
      </c>
      <c r="F2397" s="1388">
        <v>3251</v>
      </c>
      <c r="G2397" s="1469">
        <v>2470</v>
      </c>
      <c r="H2397" s="42">
        <v>50</v>
      </c>
      <c r="I2397" s="311"/>
      <c r="J2397" s="1500"/>
      <c r="K2397" s="1501"/>
      <c r="L2397" s="1499"/>
      <c r="M2397" s="1499"/>
    </row>
    <row r="2398" spans="1:13" ht="11.25" customHeight="1" outlineLevel="2" x14ac:dyDescent="0.2">
      <c r="A2398" s="7"/>
      <c r="B2398" s="144" t="s">
        <v>4147</v>
      </c>
      <c r="C2398" s="1440" t="s">
        <v>6357</v>
      </c>
      <c r="D2398" s="1160">
        <v>1.68</v>
      </c>
      <c r="E2398" s="1469">
        <v>8128</v>
      </c>
      <c r="F2398" s="1388">
        <v>3251</v>
      </c>
      <c r="G2398" s="1469">
        <v>2470</v>
      </c>
      <c r="H2398" s="42">
        <v>50</v>
      </c>
      <c r="I2398" s="311"/>
    </row>
    <row r="2399" spans="1:13" ht="11.25" customHeight="1" outlineLevel="2" thickBot="1" x14ac:dyDescent="0.25">
      <c r="A2399" s="7"/>
      <c r="B2399" s="145" t="s">
        <v>4148</v>
      </c>
      <c r="C2399" s="1441" t="s">
        <v>6358</v>
      </c>
      <c r="D2399" s="1161">
        <v>1.68</v>
      </c>
      <c r="E2399" s="1470">
        <v>8128</v>
      </c>
      <c r="F2399" s="1390">
        <v>3251</v>
      </c>
      <c r="G2399" s="1470">
        <v>2470</v>
      </c>
      <c r="H2399" s="42">
        <v>50</v>
      </c>
      <c r="I2399" s="383"/>
    </row>
    <row r="2400" spans="1:13" ht="11.25" customHeight="1" outlineLevel="2" x14ac:dyDescent="0.2">
      <c r="A2400" s="7"/>
      <c r="B2400" s="181" t="s">
        <v>4149</v>
      </c>
      <c r="C2400" s="1447" t="s">
        <v>6359</v>
      </c>
      <c r="D2400" s="1406">
        <v>1.72</v>
      </c>
      <c r="E2400" s="1468">
        <v>11469</v>
      </c>
      <c r="F2400" s="1391">
        <v>4588</v>
      </c>
      <c r="G2400" s="1468">
        <v>3549</v>
      </c>
      <c r="H2400" s="42">
        <v>50</v>
      </c>
      <c r="I2400" s="1323"/>
      <c r="J2400" s="1497" t="s">
        <v>7818</v>
      </c>
      <c r="K2400" s="1498"/>
      <c r="L2400" s="1499"/>
      <c r="M2400" s="1499"/>
    </row>
    <row r="2401" spans="1:13" ht="11.25" customHeight="1" outlineLevel="2" x14ac:dyDescent="0.2">
      <c r="A2401" s="7"/>
      <c r="B2401" s="144" t="s">
        <v>4150</v>
      </c>
      <c r="C2401" s="1440" t="s">
        <v>6360</v>
      </c>
      <c r="D2401" s="1160">
        <v>1.72</v>
      </c>
      <c r="E2401" s="1469">
        <v>11469</v>
      </c>
      <c r="F2401" s="1388">
        <v>4588</v>
      </c>
      <c r="G2401" s="1469">
        <v>3549</v>
      </c>
      <c r="H2401" s="42">
        <v>50</v>
      </c>
      <c r="I2401" s="311"/>
      <c r="J2401" s="1500"/>
      <c r="K2401" s="1501"/>
      <c r="L2401" s="1499"/>
      <c r="M2401" s="1499"/>
    </row>
    <row r="2402" spans="1:13" ht="11.25" customHeight="1" outlineLevel="2" x14ac:dyDescent="0.2">
      <c r="A2402" s="7"/>
      <c r="B2402" s="144" t="s">
        <v>4151</v>
      </c>
      <c r="C2402" s="1440" t="s">
        <v>6361</v>
      </c>
      <c r="D2402" s="1160">
        <v>1.72</v>
      </c>
      <c r="E2402" s="1469">
        <v>8505</v>
      </c>
      <c r="F2402" s="1388">
        <v>3402</v>
      </c>
      <c r="G2402" s="1469">
        <v>2592</v>
      </c>
      <c r="H2402" s="42">
        <v>50</v>
      </c>
      <c r="I2402" s="311"/>
      <c r="J2402" s="1500"/>
      <c r="K2402" s="1501"/>
      <c r="L2402" s="1499"/>
      <c r="M2402" s="1499"/>
    </row>
    <row r="2403" spans="1:13" ht="11.25" customHeight="1" outlineLevel="2" x14ac:dyDescent="0.2">
      <c r="A2403" s="7"/>
      <c r="B2403" s="144" t="s">
        <v>4152</v>
      </c>
      <c r="C2403" s="1440" t="s">
        <v>6362</v>
      </c>
      <c r="D2403" s="1160">
        <v>1.72</v>
      </c>
      <c r="E2403" s="1469">
        <v>8505</v>
      </c>
      <c r="F2403" s="1388">
        <v>3402</v>
      </c>
      <c r="G2403" s="1469">
        <v>2592</v>
      </c>
      <c r="H2403" s="42">
        <v>50</v>
      </c>
      <c r="I2403" s="311"/>
    </row>
    <row r="2404" spans="1:13" ht="11.25" customHeight="1" outlineLevel="2" thickBot="1" x14ac:dyDescent="0.25">
      <c r="A2404" s="7"/>
      <c r="B2404" s="156" t="s">
        <v>4153</v>
      </c>
      <c r="C2404" s="1448" t="s">
        <v>6363</v>
      </c>
      <c r="D2404" s="1407">
        <v>1.72</v>
      </c>
      <c r="E2404" s="1471">
        <v>8505</v>
      </c>
      <c r="F2404" s="1392">
        <v>3402</v>
      </c>
      <c r="G2404" s="1471">
        <v>2592</v>
      </c>
      <c r="H2404" s="42">
        <v>50</v>
      </c>
      <c r="I2404" s="1324"/>
    </row>
    <row r="2405" spans="1:13" ht="21" customHeight="1" thickBot="1" x14ac:dyDescent="0.25">
      <c r="A2405" s="169" t="s">
        <v>14</v>
      </c>
      <c r="B2405" s="747" t="s">
        <v>15</v>
      </c>
      <c r="C2405" s="1400" t="s">
        <v>3938</v>
      </c>
      <c r="D2405" s="891" t="s">
        <v>16</v>
      </c>
      <c r="E2405" s="1346" t="s">
        <v>17</v>
      </c>
      <c r="F2405" s="1346" t="s">
        <v>2625</v>
      </c>
      <c r="G2405" s="1346" t="s">
        <v>4154</v>
      </c>
      <c r="H2405" s="1299" t="s">
        <v>18</v>
      </c>
      <c r="I2405" s="1300" t="s">
        <v>19</v>
      </c>
    </row>
    <row r="2406" spans="1:13" s="113" customFormat="1" ht="15" customHeight="1" outlineLevel="1" thickBot="1" x14ac:dyDescent="0.3">
      <c r="A2406" s="53"/>
      <c r="B2406" s="1398" t="s">
        <v>15</v>
      </c>
      <c r="C2406" s="1399" t="s">
        <v>3977</v>
      </c>
      <c r="D2406" s="1212" t="s">
        <v>16</v>
      </c>
      <c r="E2406" s="1347" t="s">
        <v>17</v>
      </c>
      <c r="F2406" s="1347" t="s">
        <v>2625</v>
      </c>
      <c r="G2406" s="1347" t="s">
        <v>4154</v>
      </c>
      <c r="H2406" s="312" t="s">
        <v>18</v>
      </c>
      <c r="I2406" s="74" t="s">
        <v>19</v>
      </c>
      <c r="J2406" s="1096"/>
      <c r="K2406" s="1096"/>
      <c r="L2406" s="758"/>
    </row>
    <row r="2407" spans="1:13" ht="11.25" customHeight="1" outlineLevel="2" x14ac:dyDescent="0.2">
      <c r="A2407" s="7"/>
      <c r="B2407" s="181" t="s">
        <v>3951</v>
      </c>
      <c r="C2407" s="1447" t="s">
        <v>3952</v>
      </c>
      <c r="D2407" s="1458">
        <v>0.65</v>
      </c>
      <c r="E2407" s="1391">
        <v>5798</v>
      </c>
      <c r="F2407" s="1473">
        <v>2319</v>
      </c>
      <c r="G2407" s="1391">
        <v>1749</v>
      </c>
      <c r="H2407" s="42">
        <v>50</v>
      </c>
      <c r="I2407" s="104" t="s">
        <v>74</v>
      </c>
      <c r="J2407" s="1497" t="s">
        <v>7819</v>
      </c>
      <c r="K2407" s="1498"/>
      <c r="L2407" s="1499"/>
      <c r="M2407" s="1499"/>
    </row>
    <row r="2408" spans="1:13" ht="11.25" customHeight="1" outlineLevel="2" x14ac:dyDescent="0.2">
      <c r="A2408" s="7"/>
      <c r="B2408" s="144" t="s">
        <v>3939</v>
      </c>
      <c r="C2408" s="1440" t="s">
        <v>3940</v>
      </c>
      <c r="D2408" s="1451">
        <v>0.65</v>
      </c>
      <c r="E2408" s="1388">
        <v>5798</v>
      </c>
      <c r="F2408" s="1474">
        <v>2319</v>
      </c>
      <c r="G2408" s="1388">
        <v>1749</v>
      </c>
      <c r="H2408" s="42">
        <v>50</v>
      </c>
      <c r="I2408" s="42"/>
      <c r="J2408" s="1500"/>
      <c r="K2408" s="1501"/>
      <c r="L2408" s="1499"/>
      <c r="M2408" s="1499"/>
    </row>
    <row r="2409" spans="1:13" ht="11.25" customHeight="1" outlineLevel="2" x14ac:dyDescent="0.2">
      <c r="A2409" s="7"/>
      <c r="B2409" s="144" t="s">
        <v>3945</v>
      </c>
      <c r="C2409" s="1440" t="s">
        <v>3946</v>
      </c>
      <c r="D2409" s="1451">
        <v>0.65</v>
      </c>
      <c r="E2409" s="1388">
        <v>5798</v>
      </c>
      <c r="F2409" s="1474">
        <v>2319</v>
      </c>
      <c r="G2409" s="1388">
        <v>1749</v>
      </c>
      <c r="H2409" s="42">
        <v>50</v>
      </c>
      <c r="I2409" s="42"/>
      <c r="J2409" s="1500"/>
      <c r="K2409" s="1501"/>
      <c r="L2409" s="1499"/>
      <c r="M2409" s="1499"/>
    </row>
    <row r="2410" spans="1:13" ht="11.25" customHeight="1" outlineLevel="2" x14ac:dyDescent="0.2">
      <c r="A2410" s="7"/>
      <c r="B2410" s="144" t="s">
        <v>3949</v>
      </c>
      <c r="C2410" s="1440" t="s">
        <v>3950</v>
      </c>
      <c r="D2410" s="1451">
        <v>0.65</v>
      </c>
      <c r="E2410" s="1388">
        <v>5798</v>
      </c>
      <c r="F2410" s="1474">
        <v>2319</v>
      </c>
      <c r="G2410" s="1388">
        <v>1749</v>
      </c>
      <c r="H2410" s="42">
        <v>50</v>
      </c>
      <c r="I2410" s="42"/>
      <c r="J2410" s="1090"/>
      <c r="L2410" s="874"/>
    </row>
    <row r="2411" spans="1:13" ht="11.25" customHeight="1" outlineLevel="2" x14ac:dyDescent="0.2">
      <c r="A2411" s="7"/>
      <c r="B2411" s="144" t="s">
        <v>3943</v>
      </c>
      <c r="C2411" s="1440" t="s">
        <v>3944</v>
      </c>
      <c r="D2411" s="1451">
        <v>0.65</v>
      </c>
      <c r="E2411" s="1388">
        <v>5798</v>
      </c>
      <c r="F2411" s="1474">
        <v>2319</v>
      </c>
      <c r="G2411" s="1388">
        <v>1749</v>
      </c>
      <c r="H2411" s="42">
        <v>50</v>
      </c>
      <c r="I2411" s="42"/>
      <c r="J2411" s="1090"/>
      <c r="L2411" s="874"/>
    </row>
    <row r="2412" spans="1:13" ht="11.25" customHeight="1" outlineLevel="2" x14ac:dyDescent="0.2">
      <c r="A2412" s="7"/>
      <c r="B2412" s="144" t="s">
        <v>3947</v>
      </c>
      <c r="C2412" s="1440" t="s">
        <v>3948</v>
      </c>
      <c r="D2412" s="1451">
        <v>0.65</v>
      </c>
      <c r="E2412" s="1388">
        <v>5798</v>
      </c>
      <c r="F2412" s="1474">
        <v>2319</v>
      </c>
      <c r="G2412" s="1388">
        <v>1749</v>
      </c>
      <c r="H2412" s="42">
        <v>50</v>
      </c>
      <c r="I2412" s="42"/>
      <c r="J2412" s="1090"/>
      <c r="L2412" s="874"/>
    </row>
    <row r="2413" spans="1:13" ht="11.25" customHeight="1" outlineLevel="2" x14ac:dyDescent="0.2">
      <c r="A2413" s="7"/>
      <c r="B2413" s="144" t="s">
        <v>3941</v>
      </c>
      <c r="C2413" s="1440" t="s">
        <v>3942</v>
      </c>
      <c r="D2413" s="1451">
        <v>0.65</v>
      </c>
      <c r="E2413" s="1388">
        <v>5798</v>
      </c>
      <c r="F2413" s="1474">
        <v>2319</v>
      </c>
      <c r="G2413" s="1388">
        <v>1749</v>
      </c>
      <c r="H2413" s="42">
        <v>50</v>
      </c>
      <c r="I2413" s="125"/>
      <c r="J2413" s="1090"/>
      <c r="L2413" s="874"/>
    </row>
    <row r="2414" spans="1:13" ht="11.25" customHeight="1" outlineLevel="2" x14ac:dyDescent="0.2">
      <c r="A2414" s="7"/>
      <c r="B2414" s="144" t="s">
        <v>3957</v>
      </c>
      <c r="C2414" s="1440" t="s">
        <v>3958</v>
      </c>
      <c r="D2414" s="1451">
        <v>0.45</v>
      </c>
      <c r="E2414" s="1388">
        <v>3892</v>
      </c>
      <c r="F2414" s="1474">
        <v>1557</v>
      </c>
      <c r="G2414" s="1388">
        <v>1161</v>
      </c>
      <c r="H2414" s="42">
        <v>50</v>
      </c>
      <c r="I2414" s="42"/>
      <c r="J2414" s="1090"/>
      <c r="L2414" s="874"/>
    </row>
    <row r="2415" spans="1:13" ht="11.25" customHeight="1" outlineLevel="2" x14ac:dyDescent="0.2">
      <c r="A2415" s="7"/>
      <c r="B2415" s="144" t="s">
        <v>3955</v>
      </c>
      <c r="C2415" s="1440" t="s">
        <v>3956</v>
      </c>
      <c r="D2415" s="1451">
        <v>0.45</v>
      </c>
      <c r="E2415" s="1388">
        <v>3892</v>
      </c>
      <c r="F2415" s="1474">
        <v>1557</v>
      </c>
      <c r="G2415" s="1388">
        <v>1161</v>
      </c>
      <c r="H2415" s="42">
        <v>50</v>
      </c>
      <c r="I2415" s="42"/>
      <c r="J2415" s="1090"/>
      <c r="L2415" s="1086"/>
    </row>
    <row r="2416" spans="1:13" ht="11.25" customHeight="1" outlineLevel="2" x14ac:dyDescent="0.2">
      <c r="A2416" s="7"/>
      <c r="B2416" s="144" t="s">
        <v>3959</v>
      </c>
      <c r="C2416" s="1440" t="s">
        <v>3960</v>
      </c>
      <c r="D2416" s="1451">
        <v>0.45</v>
      </c>
      <c r="E2416" s="1388">
        <v>3892</v>
      </c>
      <c r="F2416" s="1474">
        <v>1557</v>
      </c>
      <c r="G2416" s="1388">
        <v>1161</v>
      </c>
      <c r="H2416" s="42">
        <v>50</v>
      </c>
      <c r="I2416" s="42"/>
      <c r="J2416" s="1090"/>
      <c r="L2416" s="874"/>
    </row>
    <row r="2417" spans="1:13" ht="11.25" customHeight="1" outlineLevel="2" x14ac:dyDescent="0.2">
      <c r="A2417" s="7"/>
      <c r="B2417" s="144" t="s">
        <v>3953</v>
      </c>
      <c r="C2417" s="1440" t="s">
        <v>3954</v>
      </c>
      <c r="D2417" s="1451">
        <v>0.45</v>
      </c>
      <c r="E2417" s="1388">
        <v>3892</v>
      </c>
      <c r="F2417" s="1474">
        <v>1557</v>
      </c>
      <c r="G2417" s="1388">
        <v>1161</v>
      </c>
      <c r="H2417" s="42">
        <v>50</v>
      </c>
      <c r="I2417" s="42"/>
      <c r="J2417" s="1090"/>
      <c r="L2417" s="1086"/>
    </row>
    <row r="2418" spans="1:13" ht="11.25" customHeight="1" outlineLevel="2" x14ac:dyDescent="0.2">
      <c r="A2418" s="7"/>
      <c r="B2418" s="144" t="s">
        <v>3967</v>
      </c>
      <c r="C2418" s="1440" t="s">
        <v>3968</v>
      </c>
      <c r="D2418" s="1451">
        <v>0.45</v>
      </c>
      <c r="E2418" s="1388">
        <v>2875</v>
      </c>
      <c r="F2418" s="1474">
        <v>1150</v>
      </c>
      <c r="G2418" s="1388">
        <v>833</v>
      </c>
      <c r="H2418" s="42">
        <v>50</v>
      </c>
      <c r="I2418" s="42"/>
      <c r="J2418" s="1090"/>
      <c r="L2418" s="874"/>
    </row>
    <row r="2419" spans="1:13" ht="11.25" customHeight="1" outlineLevel="2" x14ac:dyDescent="0.2">
      <c r="A2419" s="7"/>
      <c r="B2419" s="144" t="s">
        <v>3965</v>
      </c>
      <c r="C2419" s="1440" t="s">
        <v>3966</v>
      </c>
      <c r="D2419" s="1451">
        <v>0.45</v>
      </c>
      <c r="E2419" s="1388">
        <v>2875</v>
      </c>
      <c r="F2419" s="1474">
        <v>1150</v>
      </c>
      <c r="G2419" s="1388">
        <v>833</v>
      </c>
      <c r="H2419" s="42">
        <v>50</v>
      </c>
      <c r="I2419" s="42"/>
      <c r="J2419" s="1090"/>
      <c r="L2419" s="874"/>
    </row>
    <row r="2420" spans="1:13" ht="11.25" customHeight="1" outlineLevel="2" x14ac:dyDescent="0.2">
      <c r="A2420" s="7"/>
      <c r="B2420" s="144" t="s">
        <v>3971</v>
      </c>
      <c r="C2420" s="1440" t="s">
        <v>3972</v>
      </c>
      <c r="D2420" s="1451">
        <v>0.45</v>
      </c>
      <c r="E2420" s="1388">
        <v>2875</v>
      </c>
      <c r="F2420" s="1474">
        <v>1150</v>
      </c>
      <c r="G2420" s="1388">
        <v>833</v>
      </c>
      <c r="H2420" s="42">
        <v>50</v>
      </c>
      <c r="I2420" s="42"/>
      <c r="J2420" s="1090"/>
      <c r="L2420" s="874"/>
    </row>
    <row r="2421" spans="1:13" ht="11.25" customHeight="1" outlineLevel="2" x14ac:dyDescent="0.2">
      <c r="A2421" s="7"/>
      <c r="B2421" s="144" t="s">
        <v>3975</v>
      </c>
      <c r="C2421" s="1440" t="s">
        <v>3976</v>
      </c>
      <c r="D2421" s="1451">
        <v>0.45</v>
      </c>
      <c r="E2421" s="1388">
        <v>2875</v>
      </c>
      <c r="F2421" s="1474">
        <v>1150</v>
      </c>
      <c r="G2421" s="1388">
        <v>833</v>
      </c>
      <c r="H2421" s="42">
        <v>50</v>
      </c>
      <c r="I2421" s="42"/>
      <c r="J2421" s="1090"/>
      <c r="L2421" s="874"/>
    </row>
    <row r="2422" spans="1:13" ht="11.25" customHeight="1" outlineLevel="2" x14ac:dyDescent="0.2">
      <c r="A2422" s="7"/>
      <c r="B2422" s="144" t="s">
        <v>3969</v>
      </c>
      <c r="C2422" s="1440" t="s">
        <v>3970</v>
      </c>
      <c r="D2422" s="1451">
        <v>0.45</v>
      </c>
      <c r="E2422" s="1388">
        <v>2875</v>
      </c>
      <c r="F2422" s="1474">
        <v>1150</v>
      </c>
      <c r="G2422" s="1388">
        <v>833</v>
      </c>
      <c r="H2422" s="42">
        <v>50</v>
      </c>
      <c r="I2422" s="42"/>
      <c r="J2422" s="1090"/>
      <c r="L2422" s="874"/>
    </row>
    <row r="2423" spans="1:13" ht="11.25" customHeight="1" outlineLevel="2" x14ac:dyDescent="0.2">
      <c r="A2423" s="7"/>
      <c r="B2423" s="144" t="s">
        <v>3961</v>
      </c>
      <c r="C2423" s="1440" t="s">
        <v>3962</v>
      </c>
      <c r="D2423" s="1451">
        <v>0.45</v>
      </c>
      <c r="E2423" s="1388">
        <v>2875</v>
      </c>
      <c r="F2423" s="1474">
        <v>1150</v>
      </c>
      <c r="G2423" s="1388">
        <v>833</v>
      </c>
      <c r="H2423" s="42">
        <v>50</v>
      </c>
      <c r="I2423" s="42"/>
      <c r="J2423" s="1090"/>
      <c r="L2423" s="874"/>
    </row>
    <row r="2424" spans="1:13" ht="11.25" customHeight="1" outlineLevel="2" x14ac:dyDescent="0.2">
      <c r="A2424" s="7"/>
      <c r="B2424" s="144" t="s">
        <v>3973</v>
      </c>
      <c r="C2424" s="1440" t="s">
        <v>3974</v>
      </c>
      <c r="D2424" s="1451">
        <v>0.45</v>
      </c>
      <c r="E2424" s="1388">
        <v>2875</v>
      </c>
      <c r="F2424" s="1474">
        <v>1150</v>
      </c>
      <c r="G2424" s="1388">
        <v>833</v>
      </c>
      <c r="H2424" s="42">
        <v>50</v>
      </c>
      <c r="I2424" s="42"/>
      <c r="J2424" s="1090"/>
      <c r="L2424" s="874"/>
    </row>
    <row r="2425" spans="1:13" ht="11.25" customHeight="1" outlineLevel="2" thickBot="1" x14ac:dyDescent="0.25">
      <c r="A2425" s="7"/>
      <c r="B2425" s="145" t="s">
        <v>3963</v>
      </c>
      <c r="C2425" s="1441" t="s">
        <v>3964</v>
      </c>
      <c r="D2425" s="1453">
        <v>0.45</v>
      </c>
      <c r="E2425" s="1390">
        <v>2875</v>
      </c>
      <c r="F2425" s="1475">
        <v>1150</v>
      </c>
      <c r="G2425" s="1390">
        <v>833</v>
      </c>
      <c r="H2425" s="42">
        <v>50</v>
      </c>
      <c r="I2425" s="44"/>
      <c r="J2425" s="1090"/>
      <c r="L2425" s="874"/>
    </row>
    <row r="2426" spans="1:13" s="113" customFormat="1" ht="15" customHeight="1" outlineLevel="1" thickBot="1" x14ac:dyDescent="0.3">
      <c r="A2426" s="53"/>
      <c r="B2426" s="1335" t="s">
        <v>15</v>
      </c>
      <c r="C2426" s="112" t="s">
        <v>4016</v>
      </c>
      <c r="D2426" s="1336" t="s">
        <v>16</v>
      </c>
      <c r="E2426" s="1347" t="s">
        <v>17</v>
      </c>
      <c r="F2426" s="1347" t="s">
        <v>2625</v>
      </c>
      <c r="G2426" s="1347" t="s">
        <v>4154</v>
      </c>
      <c r="H2426" s="1492" t="s">
        <v>18</v>
      </c>
      <c r="I2426" s="74" t="s">
        <v>19</v>
      </c>
      <c r="J2426" s="1096"/>
      <c r="K2426" s="1096"/>
      <c r="L2426" s="758"/>
    </row>
    <row r="2427" spans="1:13" ht="11.25" customHeight="1" outlineLevel="2" x14ac:dyDescent="0.2">
      <c r="A2427" s="7"/>
      <c r="B2427" s="315" t="s">
        <v>3990</v>
      </c>
      <c r="C2427" s="1439" t="s">
        <v>3991</v>
      </c>
      <c r="D2427" s="1449">
        <v>0.6</v>
      </c>
      <c r="E2427" s="1348">
        <v>5357</v>
      </c>
      <c r="F2427" s="1476">
        <v>2143</v>
      </c>
      <c r="G2427" s="1348">
        <v>1602</v>
      </c>
      <c r="H2427" s="42">
        <v>50</v>
      </c>
      <c r="I2427" s="104" t="s">
        <v>74</v>
      </c>
      <c r="J2427" s="1497" t="s">
        <v>7820</v>
      </c>
      <c r="K2427" s="1498"/>
      <c r="L2427" s="1499"/>
      <c r="M2427" s="1499"/>
    </row>
    <row r="2428" spans="1:13" ht="11.25" customHeight="1" outlineLevel="2" x14ac:dyDescent="0.2">
      <c r="A2428" s="7"/>
      <c r="B2428" s="144" t="s">
        <v>3978</v>
      </c>
      <c r="C2428" s="1440" t="s">
        <v>3979</v>
      </c>
      <c r="D2428" s="1451">
        <v>0.6</v>
      </c>
      <c r="E2428" s="1352">
        <v>5357</v>
      </c>
      <c r="F2428" s="1474">
        <v>2143</v>
      </c>
      <c r="G2428" s="1352">
        <v>1602</v>
      </c>
      <c r="H2428" s="42">
        <v>50</v>
      </c>
      <c r="I2428" s="125"/>
      <c r="J2428" s="1500"/>
      <c r="K2428" s="1501"/>
      <c r="L2428" s="1499"/>
      <c r="M2428" s="1499"/>
    </row>
    <row r="2429" spans="1:13" ht="11.25" customHeight="1" outlineLevel="2" x14ac:dyDescent="0.2">
      <c r="A2429" s="7"/>
      <c r="B2429" s="144" t="s">
        <v>3984</v>
      </c>
      <c r="C2429" s="1440" t="s">
        <v>3985</v>
      </c>
      <c r="D2429" s="1451">
        <v>0.6</v>
      </c>
      <c r="E2429" s="1352">
        <v>5357</v>
      </c>
      <c r="F2429" s="1474">
        <v>2143</v>
      </c>
      <c r="G2429" s="1352">
        <v>1602</v>
      </c>
      <c r="H2429" s="42">
        <v>50</v>
      </c>
      <c r="I2429" s="125"/>
      <c r="J2429" s="1500"/>
      <c r="K2429" s="1501"/>
      <c r="L2429" s="1499"/>
      <c r="M2429" s="1499"/>
    </row>
    <row r="2430" spans="1:13" ht="11.25" customHeight="1" outlineLevel="2" x14ac:dyDescent="0.2">
      <c r="A2430" s="7"/>
      <c r="B2430" s="144" t="s">
        <v>3988</v>
      </c>
      <c r="C2430" s="1440" t="s">
        <v>3989</v>
      </c>
      <c r="D2430" s="1451">
        <v>0.6</v>
      </c>
      <c r="E2430" s="1352">
        <v>5357</v>
      </c>
      <c r="F2430" s="1474">
        <v>2143</v>
      </c>
      <c r="G2430" s="1352">
        <v>1602</v>
      </c>
      <c r="H2430" s="42">
        <v>50</v>
      </c>
      <c r="I2430" s="125"/>
    </row>
    <row r="2431" spans="1:13" ht="11.25" customHeight="1" outlineLevel="2" x14ac:dyDescent="0.2">
      <c r="A2431" s="7"/>
      <c r="B2431" s="144" t="s">
        <v>3982</v>
      </c>
      <c r="C2431" s="1440" t="s">
        <v>3983</v>
      </c>
      <c r="D2431" s="1451">
        <v>0.6</v>
      </c>
      <c r="E2431" s="1352">
        <v>5357</v>
      </c>
      <c r="F2431" s="1474">
        <v>2143</v>
      </c>
      <c r="G2431" s="1352">
        <v>1602</v>
      </c>
      <c r="H2431" s="42">
        <v>50</v>
      </c>
      <c r="I2431" s="125"/>
    </row>
    <row r="2432" spans="1:13" ht="11.25" customHeight="1" outlineLevel="2" x14ac:dyDescent="0.2">
      <c r="A2432" s="7"/>
      <c r="B2432" s="144" t="s">
        <v>3986</v>
      </c>
      <c r="C2432" s="1440" t="s">
        <v>3987</v>
      </c>
      <c r="D2432" s="1451">
        <v>0.6</v>
      </c>
      <c r="E2432" s="1352">
        <v>5357</v>
      </c>
      <c r="F2432" s="1474">
        <v>2143</v>
      </c>
      <c r="G2432" s="1352">
        <v>1602</v>
      </c>
      <c r="H2432" s="42">
        <v>50</v>
      </c>
      <c r="I2432" s="125"/>
    </row>
    <row r="2433" spans="1:13" ht="11.25" customHeight="1" outlineLevel="2" x14ac:dyDescent="0.2">
      <c r="A2433" s="7"/>
      <c r="B2433" s="144" t="s">
        <v>3980</v>
      </c>
      <c r="C2433" s="1440" t="s">
        <v>3981</v>
      </c>
      <c r="D2433" s="1451">
        <v>0.6</v>
      </c>
      <c r="E2433" s="1352">
        <v>5357</v>
      </c>
      <c r="F2433" s="1474">
        <v>2143</v>
      </c>
      <c r="G2433" s="1352">
        <v>1602</v>
      </c>
      <c r="H2433" s="42">
        <v>50</v>
      </c>
      <c r="I2433" s="125"/>
    </row>
    <row r="2434" spans="1:13" ht="11.25" customHeight="1" outlineLevel="2" x14ac:dyDescent="0.2">
      <c r="A2434" s="7"/>
      <c r="B2434" s="144" t="s">
        <v>3996</v>
      </c>
      <c r="C2434" s="1440" t="s">
        <v>3997</v>
      </c>
      <c r="D2434" s="1451">
        <v>0.4</v>
      </c>
      <c r="E2434" s="1352">
        <v>3607</v>
      </c>
      <c r="F2434" s="1474">
        <v>1443</v>
      </c>
      <c r="G2434" s="1352">
        <v>1066</v>
      </c>
      <c r="H2434" s="42">
        <v>50</v>
      </c>
      <c r="I2434" s="125"/>
    </row>
    <row r="2435" spans="1:13" ht="11.25" customHeight="1" outlineLevel="2" x14ac:dyDescent="0.2">
      <c r="A2435" s="7"/>
      <c r="B2435" s="144" t="s">
        <v>3994</v>
      </c>
      <c r="C2435" s="1440" t="s">
        <v>3995</v>
      </c>
      <c r="D2435" s="1451">
        <v>0.4</v>
      </c>
      <c r="E2435" s="1352">
        <v>3607</v>
      </c>
      <c r="F2435" s="1474">
        <v>1443</v>
      </c>
      <c r="G2435" s="1352">
        <v>1066</v>
      </c>
      <c r="H2435" s="42">
        <v>50</v>
      </c>
      <c r="I2435" s="125"/>
    </row>
    <row r="2436" spans="1:13" ht="11.25" customHeight="1" outlineLevel="2" x14ac:dyDescent="0.2">
      <c r="A2436" s="7"/>
      <c r="B2436" s="144" t="s">
        <v>3998</v>
      </c>
      <c r="C2436" s="1440" t="s">
        <v>3999</v>
      </c>
      <c r="D2436" s="1451">
        <v>0.4</v>
      </c>
      <c r="E2436" s="1352">
        <v>3607</v>
      </c>
      <c r="F2436" s="1474">
        <v>1443</v>
      </c>
      <c r="G2436" s="1352">
        <v>1066</v>
      </c>
      <c r="H2436" s="42">
        <v>50</v>
      </c>
      <c r="I2436" s="125"/>
    </row>
    <row r="2437" spans="1:13" ht="11.25" customHeight="1" outlineLevel="2" x14ac:dyDescent="0.2">
      <c r="A2437" s="7"/>
      <c r="B2437" s="144" t="s">
        <v>3992</v>
      </c>
      <c r="C2437" s="1440" t="s">
        <v>3993</v>
      </c>
      <c r="D2437" s="1451">
        <v>0.4</v>
      </c>
      <c r="E2437" s="1352">
        <v>3607</v>
      </c>
      <c r="F2437" s="1474">
        <v>1443</v>
      </c>
      <c r="G2437" s="1352">
        <v>1066</v>
      </c>
      <c r="H2437" s="42">
        <v>50</v>
      </c>
      <c r="I2437" s="125"/>
    </row>
    <row r="2438" spans="1:13" ht="11.25" customHeight="1" outlineLevel="2" x14ac:dyDescent="0.2">
      <c r="A2438" s="7"/>
      <c r="B2438" s="144" t="s">
        <v>4006</v>
      </c>
      <c r="C2438" s="1440" t="s">
        <v>4007</v>
      </c>
      <c r="D2438" s="1451">
        <v>0.4</v>
      </c>
      <c r="E2438" s="1352">
        <v>2688</v>
      </c>
      <c r="F2438" s="1474">
        <v>1075</v>
      </c>
      <c r="G2438" s="1352">
        <v>767</v>
      </c>
      <c r="H2438" s="42">
        <v>50</v>
      </c>
      <c r="I2438" s="125"/>
    </row>
    <row r="2439" spans="1:13" ht="11.25" customHeight="1" outlineLevel="2" x14ac:dyDescent="0.2">
      <c r="A2439" s="7"/>
      <c r="B2439" s="144" t="s">
        <v>4004</v>
      </c>
      <c r="C2439" s="1440" t="s">
        <v>4005</v>
      </c>
      <c r="D2439" s="1451">
        <v>0.4</v>
      </c>
      <c r="E2439" s="1352">
        <v>2688</v>
      </c>
      <c r="F2439" s="1474">
        <v>1075</v>
      </c>
      <c r="G2439" s="1352">
        <v>767</v>
      </c>
      <c r="H2439" s="42">
        <v>50</v>
      </c>
      <c r="I2439" s="125"/>
    </row>
    <row r="2440" spans="1:13" ht="11.25" customHeight="1" outlineLevel="2" x14ac:dyDescent="0.2">
      <c r="A2440" s="7"/>
      <c r="B2440" s="144" t="s">
        <v>4010</v>
      </c>
      <c r="C2440" s="1440" t="s">
        <v>4011</v>
      </c>
      <c r="D2440" s="1451">
        <v>0.4</v>
      </c>
      <c r="E2440" s="1352">
        <v>2688</v>
      </c>
      <c r="F2440" s="1474">
        <v>1075</v>
      </c>
      <c r="G2440" s="1352">
        <v>767</v>
      </c>
      <c r="H2440" s="42">
        <v>50</v>
      </c>
      <c r="I2440" s="125"/>
    </row>
    <row r="2441" spans="1:13" ht="11.25" customHeight="1" outlineLevel="2" x14ac:dyDescent="0.2">
      <c r="A2441" s="7"/>
      <c r="B2441" s="144" t="s">
        <v>4014</v>
      </c>
      <c r="C2441" s="1440" t="s">
        <v>4015</v>
      </c>
      <c r="D2441" s="1451">
        <v>0.4</v>
      </c>
      <c r="E2441" s="1352">
        <v>2688</v>
      </c>
      <c r="F2441" s="1474">
        <v>1075</v>
      </c>
      <c r="G2441" s="1352">
        <v>767</v>
      </c>
      <c r="H2441" s="42">
        <v>50</v>
      </c>
      <c r="I2441" s="125"/>
    </row>
    <row r="2442" spans="1:13" ht="11.25" customHeight="1" outlineLevel="2" x14ac:dyDescent="0.2">
      <c r="A2442" s="7"/>
      <c r="B2442" s="144" t="s">
        <v>4008</v>
      </c>
      <c r="C2442" s="1440" t="s">
        <v>4009</v>
      </c>
      <c r="D2442" s="1451">
        <v>0.4</v>
      </c>
      <c r="E2442" s="1352">
        <v>2688</v>
      </c>
      <c r="F2442" s="1474">
        <v>1075</v>
      </c>
      <c r="G2442" s="1352">
        <v>767</v>
      </c>
      <c r="H2442" s="42">
        <v>50</v>
      </c>
      <c r="I2442" s="125"/>
    </row>
    <row r="2443" spans="1:13" ht="11.25" customHeight="1" outlineLevel="2" x14ac:dyDescent="0.2">
      <c r="A2443" s="7"/>
      <c r="B2443" s="144" t="s">
        <v>4000</v>
      </c>
      <c r="C2443" s="1440" t="s">
        <v>4001</v>
      </c>
      <c r="D2443" s="1451">
        <v>0.4</v>
      </c>
      <c r="E2443" s="1352">
        <v>2688</v>
      </c>
      <c r="F2443" s="1474">
        <v>1075</v>
      </c>
      <c r="G2443" s="1352">
        <v>767</v>
      </c>
      <c r="H2443" s="42">
        <v>50</v>
      </c>
      <c r="I2443" s="125"/>
    </row>
    <row r="2444" spans="1:13" ht="11.25" customHeight="1" outlineLevel="2" x14ac:dyDescent="0.2">
      <c r="A2444" s="7"/>
      <c r="B2444" s="144" t="s">
        <v>4012</v>
      </c>
      <c r="C2444" s="1440" t="s">
        <v>4013</v>
      </c>
      <c r="D2444" s="1451">
        <v>0.4</v>
      </c>
      <c r="E2444" s="1352">
        <v>2688</v>
      </c>
      <c r="F2444" s="1474">
        <v>1075</v>
      </c>
      <c r="G2444" s="1352">
        <v>767</v>
      </c>
      <c r="H2444" s="42">
        <v>50</v>
      </c>
      <c r="I2444" s="125"/>
    </row>
    <row r="2445" spans="1:13" ht="11.25" customHeight="1" outlineLevel="2" thickBot="1" x14ac:dyDescent="0.25">
      <c r="A2445" s="7"/>
      <c r="B2445" s="145" t="s">
        <v>4002</v>
      </c>
      <c r="C2445" s="1441" t="s">
        <v>4003</v>
      </c>
      <c r="D2445" s="1453">
        <v>0.4</v>
      </c>
      <c r="E2445" s="1354">
        <v>2688</v>
      </c>
      <c r="F2445" s="1475">
        <v>1075</v>
      </c>
      <c r="G2445" s="1354">
        <v>767</v>
      </c>
      <c r="H2445" s="42">
        <v>50</v>
      </c>
      <c r="I2445" s="282"/>
    </row>
    <row r="2446" spans="1:13" s="113" customFormat="1" ht="15" customHeight="1" outlineLevel="1" thickBot="1" x14ac:dyDescent="0.3">
      <c r="A2446" s="53"/>
      <c r="B2446" s="1335" t="s">
        <v>15</v>
      </c>
      <c r="C2446" s="112" t="s">
        <v>4055</v>
      </c>
      <c r="D2446" s="1336" t="s">
        <v>16</v>
      </c>
      <c r="E2446" s="1347" t="s">
        <v>17</v>
      </c>
      <c r="F2446" s="1347" t="s">
        <v>2625</v>
      </c>
      <c r="G2446" s="1347" t="s">
        <v>4154</v>
      </c>
      <c r="H2446" s="1492" t="s">
        <v>18</v>
      </c>
      <c r="I2446" s="74" t="s">
        <v>19</v>
      </c>
      <c r="J2446" s="1096"/>
      <c r="K2446" s="1096"/>
      <c r="L2446" s="758"/>
    </row>
    <row r="2447" spans="1:13" ht="11.25" customHeight="1" outlineLevel="2" x14ac:dyDescent="0.2">
      <c r="A2447" s="7"/>
      <c r="B2447" s="315" t="s">
        <v>4029</v>
      </c>
      <c r="C2447" s="1439" t="s">
        <v>4030</v>
      </c>
      <c r="D2447" s="1449">
        <v>0.65</v>
      </c>
      <c r="E2447" s="1348">
        <v>6211</v>
      </c>
      <c r="F2447" s="1476">
        <v>2484</v>
      </c>
      <c r="G2447" s="1348">
        <v>1864</v>
      </c>
      <c r="H2447" s="42">
        <v>50</v>
      </c>
      <c r="I2447" s="104" t="s">
        <v>74</v>
      </c>
      <c r="J2447" s="1497" t="s">
        <v>7821</v>
      </c>
      <c r="K2447" s="1498"/>
      <c r="L2447" s="1499"/>
      <c r="M2447" s="1499"/>
    </row>
    <row r="2448" spans="1:13" ht="11.25" customHeight="1" outlineLevel="2" x14ac:dyDescent="0.2">
      <c r="A2448" s="7"/>
      <c r="B2448" s="144" t="s">
        <v>4017</v>
      </c>
      <c r="C2448" s="1440" t="s">
        <v>4018</v>
      </c>
      <c r="D2448" s="1451">
        <v>0.65</v>
      </c>
      <c r="E2448" s="1352">
        <v>6211</v>
      </c>
      <c r="F2448" s="1474">
        <v>2484</v>
      </c>
      <c r="G2448" s="1352">
        <v>1864</v>
      </c>
      <c r="H2448" s="42">
        <v>50</v>
      </c>
      <c r="I2448" s="125"/>
      <c r="J2448" s="1500"/>
      <c r="K2448" s="1501"/>
      <c r="L2448" s="1499"/>
      <c r="M2448" s="1499"/>
    </row>
    <row r="2449" spans="1:13" ht="11.25" customHeight="1" outlineLevel="2" x14ac:dyDescent="0.2">
      <c r="A2449" s="7"/>
      <c r="B2449" s="144" t="s">
        <v>4023</v>
      </c>
      <c r="C2449" s="1440" t="s">
        <v>4024</v>
      </c>
      <c r="D2449" s="1451">
        <v>0.65</v>
      </c>
      <c r="E2449" s="1352">
        <v>6211</v>
      </c>
      <c r="F2449" s="1474">
        <v>2484</v>
      </c>
      <c r="G2449" s="1352">
        <v>1864</v>
      </c>
      <c r="H2449" s="42">
        <v>50</v>
      </c>
      <c r="I2449" s="125"/>
      <c r="J2449" s="1500"/>
      <c r="K2449" s="1501"/>
      <c r="L2449" s="1499"/>
      <c r="M2449" s="1499"/>
    </row>
    <row r="2450" spans="1:13" ht="11.25" customHeight="1" outlineLevel="2" x14ac:dyDescent="0.2">
      <c r="A2450" s="7"/>
      <c r="B2450" s="144" t="s">
        <v>4027</v>
      </c>
      <c r="C2450" s="1440" t="s">
        <v>4028</v>
      </c>
      <c r="D2450" s="1451">
        <v>0.65</v>
      </c>
      <c r="E2450" s="1352">
        <v>6211</v>
      </c>
      <c r="F2450" s="1474">
        <v>2484</v>
      </c>
      <c r="G2450" s="1352">
        <v>1864</v>
      </c>
      <c r="H2450" s="42">
        <v>50</v>
      </c>
      <c r="I2450" s="125"/>
    </row>
    <row r="2451" spans="1:13" ht="11.25" customHeight="1" outlineLevel="2" x14ac:dyDescent="0.2">
      <c r="A2451" s="7"/>
      <c r="B2451" s="144" t="s">
        <v>4021</v>
      </c>
      <c r="C2451" s="1440" t="s">
        <v>4022</v>
      </c>
      <c r="D2451" s="1451">
        <v>0.65</v>
      </c>
      <c r="E2451" s="1352">
        <v>6211</v>
      </c>
      <c r="F2451" s="1474">
        <v>2484</v>
      </c>
      <c r="G2451" s="1352">
        <v>1864</v>
      </c>
      <c r="H2451" s="42">
        <v>50</v>
      </c>
      <c r="I2451" s="125"/>
    </row>
    <row r="2452" spans="1:13" ht="11.25" customHeight="1" outlineLevel="2" x14ac:dyDescent="0.2">
      <c r="A2452" s="7"/>
      <c r="B2452" s="144" t="s">
        <v>4025</v>
      </c>
      <c r="C2452" s="1440" t="s">
        <v>4026</v>
      </c>
      <c r="D2452" s="1451">
        <v>0.65</v>
      </c>
      <c r="E2452" s="1352">
        <v>6211</v>
      </c>
      <c r="F2452" s="1474">
        <v>2484</v>
      </c>
      <c r="G2452" s="1352">
        <v>1864</v>
      </c>
      <c r="H2452" s="42">
        <v>50</v>
      </c>
      <c r="I2452" s="125"/>
    </row>
    <row r="2453" spans="1:13" ht="11.25" customHeight="1" outlineLevel="2" x14ac:dyDescent="0.2">
      <c r="A2453" s="7"/>
      <c r="B2453" s="144" t="s">
        <v>4019</v>
      </c>
      <c r="C2453" s="1440" t="s">
        <v>4020</v>
      </c>
      <c r="D2453" s="1451">
        <v>0.65</v>
      </c>
      <c r="E2453" s="1352">
        <v>6211</v>
      </c>
      <c r="F2453" s="1474">
        <v>2484</v>
      </c>
      <c r="G2453" s="1352">
        <v>1864</v>
      </c>
      <c r="H2453" s="42">
        <v>50</v>
      </c>
      <c r="I2453" s="125"/>
    </row>
    <row r="2454" spans="1:13" ht="11.25" customHeight="1" outlineLevel="2" x14ac:dyDescent="0.2">
      <c r="A2454" s="7"/>
      <c r="B2454" s="144" t="s">
        <v>4035</v>
      </c>
      <c r="C2454" s="1440" t="s">
        <v>4036</v>
      </c>
      <c r="D2454" s="1451">
        <v>0.45</v>
      </c>
      <c r="E2454" s="1352">
        <v>4211</v>
      </c>
      <c r="F2454" s="1474">
        <v>1684</v>
      </c>
      <c r="G2454" s="1352">
        <v>1239</v>
      </c>
      <c r="H2454" s="42">
        <v>50</v>
      </c>
      <c r="I2454" s="125"/>
    </row>
    <row r="2455" spans="1:13" ht="11.25" customHeight="1" outlineLevel="2" x14ac:dyDescent="0.2">
      <c r="A2455" s="7"/>
      <c r="B2455" s="144" t="s">
        <v>4033</v>
      </c>
      <c r="C2455" s="1440" t="s">
        <v>4034</v>
      </c>
      <c r="D2455" s="1451">
        <v>0.45</v>
      </c>
      <c r="E2455" s="1352">
        <v>4211</v>
      </c>
      <c r="F2455" s="1474">
        <v>1684</v>
      </c>
      <c r="G2455" s="1352">
        <v>1239</v>
      </c>
      <c r="H2455" s="42">
        <v>50</v>
      </c>
      <c r="I2455" s="125"/>
    </row>
    <row r="2456" spans="1:13" ht="11.25" customHeight="1" outlineLevel="2" x14ac:dyDescent="0.2">
      <c r="A2456" s="7"/>
      <c r="B2456" s="144" t="s">
        <v>4037</v>
      </c>
      <c r="C2456" s="1440" t="s">
        <v>4038</v>
      </c>
      <c r="D2456" s="1451">
        <v>0.45</v>
      </c>
      <c r="E2456" s="1352">
        <v>4211</v>
      </c>
      <c r="F2456" s="1474">
        <v>1684</v>
      </c>
      <c r="G2456" s="1352">
        <v>1239</v>
      </c>
      <c r="H2456" s="42">
        <v>50</v>
      </c>
      <c r="I2456" s="125"/>
    </row>
    <row r="2457" spans="1:13" ht="11.25" customHeight="1" outlineLevel="2" x14ac:dyDescent="0.2">
      <c r="A2457" s="7"/>
      <c r="B2457" s="144" t="s">
        <v>4031</v>
      </c>
      <c r="C2457" s="1440" t="s">
        <v>4032</v>
      </c>
      <c r="D2457" s="1451">
        <v>0.45</v>
      </c>
      <c r="E2457" s="1352">
        <v>4211</v>
      </c>
      <c r="F2457" s="1474">
        <v>1684</v>
      </c>
      <c r="G2457" s="1352">
        <v>1239</v>
      </c>
      <c r="H2457" s="42">
        <v>50</v>
      </c>
      <c r="I2457" s="125"/>
    </row>
    <row r="2458" spans="1:13" ht="11.25" customHeight="1" outlineLevel="2" x14ac:dyDescent="0.2">
      <c r="A2458" s="7"/>
      <c r="B2458" s="144" t="s">
        <v>4045</v>
      </c>
      <c r="C2458" s="1440" t="s">
        <v>4046</v>
      </c>
      <c r="D2458" s="1451">
        <v>0.45</v>
      </c>
      <c r="E2458" s="1352">
        <v>3130</v>
      </c>
      <c r="F2458" s="1474">
        <v>1252</v>
      </c>
      <c r="G2458" s="1352">
        <v>891</v>
      </c>
      <c r="H2458" s="42">
        <v>50</v>
      </c>
      <c r="I2458" s="125"/>
    </row>
    <row r="2459" spans="1:13" ht="11.25" customHeight="1" outlineLevel="2" x14ac:dyDescent="0.2">
      <c r="A2459" s="7"/>
      <c r="B2459" s="144" t="s">
        <v>4043</v>
      </c>
      <c r="C2459" s="1440" t="s">
        <v>4044</v>
      </c>
      <c r="D2459" s="1451">
        <v>0.45</v>
      </c>
      <c r="E2459" s="1352">
        <v>3130</v>
      </c>
      <c r="F2459" s="1474">
        <v>1252</v>
      </c>
      <c r="G2459" s="1352">
        <v>891</v>
      </c>
      <c r="H2459" s="42">
        <v>50</v>
      </c>
      <c r="I2459" s="125"/>
    </row>
    <row r="2460" spans="1:13" ht="11.25" customHeight="1" outlineLevel="2" x14ac:dyDescent="0.2">
      <c r="A2460" s="7"/>
      <c r="B2460" s="144" t="s">
        <v>4049</v>
      </c>
      <c r="C2460" s="1440" t="s">
        <v>4050</v>
      </c>
      <c r="D2460" s="1451">
        <v>0.45</v>
      </c>
      <c r="E2460" s="1352">
        <v>3130</v>
      </c>
      <c r="F2460" s="1474">
        <v>1252</v>
      </c>
      <c r="G2460" s="1352">
        <v>891</v>
      </c>
      <c r="H2460" s="42">
        <v>50</v>
      </c>
      <c r="I2460" s="125"/>
    </row>
    <row r="2461" spans="1:13" ht="11.25" customHeight="1" outlineLevel="2" x14ac:dyDescent="0.2">
      <c r="A2461" s="7"/>
      <c r="B2461" s="144" t="s">
        <v>4053</v>
      </c>
      <c r="C2461" s="1440" t="s">
        <v>4054</v>
      </c>
      <c r="D2461" s="1451">
        <v>0.45</v>
      </c>
      <c r="E2461" s="1352">
        <v>3130</v>
      </c>
      <c r="F2461" s="1474">
        <v>1252</v>
      </c>
      <c r="G2461" s="1352">
        <v>891</v>
      </c>
      <c r="H2461" s="42">
        <v>50</v>
      </c>
      <c r="I2461" s="125"/>
    </row>
    <row r="2462" spans="1:13" ht="11.25" customHeight="1" outlineLevel="2" x14ac:dyDescent="0.2">
      <c r="A2462" s="7"/>
      <c r="B2462" s="144" t="s">
        <v>4047</v>
      </c>
      <c r="C2462" s="1440" t="s">
        <v>4048</v>
      </c>
      <c r="D2462" s="1451">
        <v>0.45</v>
      </c>
      <c r="E2462" s="1352">
        <v>3130</v>
      </c>
      <c r="F2462" s="1474">
        <v>1252</v>
      </c>
      <c r="G2462" s="1352">
        <v>891</v>
      </c>
      <c r="H2462" s="42">
        <v>50</v>
      </c>
      <c r="I2462" s="125"/>
    </row>
    <row r="2463" spans="1:13" ht="11.25" customHeight="1" outlineLevel="2" x14ac:dyDescent="0.2">
      <c r="A2463" s="7"/>
      <c r="B2463" s="144" t="s">
        <v>4039</v>
      </c>
      <c r="C2463" s="1440" t="s">
        <v>4040</v>
      </c>
      <c r="D2463" s="1451">
        <v>0.45</v>
      </c>
      <c r="E2463" s="1352">
        <v>3130</v>
      </c>
      <c r="F2463" s="1474">
        <v>1252</v>
      </c>
      <c r="G2463" s="1352">
        <v>891</v>
      </c>
      <c r="H2463" s="42">
        <v>50</v>
      </c>
      <c r="I2463" s="125"/>
    </row>
    <row r="2464" spans="1:13" ht="11.25" customHeight="1" outlineLevel="2" x14ac:dyDescent="0.2">
      <c r="A2464" s="7"/>
      <c r="B2464" s="144" t="s">
        <v>4051</v>
      </c>
      <c r="C2464" s="1440" t="s">
        <v>4052</v>
      </c>
      <c r="D2464" s="1451">
        <v>0.45</v>
      </c>
      <c r="E2464" s="1352">
        <v>3130</v>
      </c>
      <c r="F2464" s="1474">
        <v>1252</v>
      </c>
      <c r="G2464" s="1352">
        <v>891</v>
      </c>
      <c r="H2464" s="42">
        <v>50</v>
      </c>
      <c r="I2464" s="125"/>
    </row>
    <row r="2465" spans="1:13" ht="11.25" customHeight="1" outlineLevel="2" thickBot="1" x14ac:dyDescent="0.25">
      <c r="A2465" s="7"/>
      <c r="B2465" s="145" t="s">
        <v>4041</v>
      </c>
      <c r="C2465" s="1441" t="s">
        <v>4042</v>
      </c>
      <c r="D2465" s="1453">
        <v>0.45</v>
      </c>
      <c r="E2465" s="1354">
        <v>3130</v>
      </c>
      <c r="F2465" s="1475">
        <v>1252</v>
      </c>
      <c r="G2465" s="1354">
        <v>891</v>
      </c>
      <c r="H2465" s="42">
        <v>50</v>
      </c>
      <c r="I2465" s="282"/>
    </row>
    <row r="2466" spans="1:13" s="113" customFormat="1" ht="15" customHeight="1" outlineLevel="1" thickBot="1" x14ac:dyDescent="0.3">
      <c r="A2466" s="53"/>
      <c r="B2466" s="1335" t="s">
        <v>15</v>
      </c>
      <c r="C2466" s="112" t="s">
        <v>4055</v>
      </c>
      <c r="D2466" s="1336" t="s">
        <v>16</v>
      </c>
      <c r="E2466" s="1347" t="s">
        <v>17</v>
      </c>
      <c r="F2466" s="1347" t="s">
        <v>2625</v>
      </c>
      <c r="G2466" s="1347" t="s">
        <v>4154</v>
      </c>
      <c r="H2466" s="1492" t="s">
        <v>18</v>
      </c>
      <c r="I2466" s="74" t="s">
        <v>19</v>
      </c>
      <c r="J2466" s="1096"/>
      <c r="K2466" s="1096"/>
      <c r="L2466" s="758"/>
    </row>
    <row r="2467" spans="1:13" ht="11.25" customHeight="1" outlineLevel="2" x14ac:dyDescent="0.2">
      <c r="A2467" s="7"/>
      <c r="B2467" s="315" t="s">
        <v>4068</v>
      </c>
      <c r="C2467" s="1439" t="s">
        <v>4069</v>
      </c>
      <c r="D2467" s="1449">
        <v>0.7</v>
      </c>
      <c r="E2467" s="1348">
        <v>6305</v>
      </c>
      <c r="F2467" s="1476">
        <v>2522</v>
      </c>
      <c r="G2467" s="1348">
        <v>1892</v>
      </c>
      <c r="H2467" s="42">
        <v>50</v>
      </c>
      <c r="I2467" s="104" t="s">
        <v>74</v>
      </c>
      <c r="J2467" s="1497" t="s">
        <v>7822</v>
      </c>
      <c r="K2467" s="1498"/>
      <c r="L2467" s="1499"/>
      <c r="M2467" s="1499"/>
    </row>
    <row r="2468" spans="1:13" ht="11.25" customHeight="1" outlineLevel="2" x14ac:dyDescent="0.2">
      <c r="A2468" s="7"/>
      <c r="B2468" s="144" t="s">
        <v>4056</v>
      </c>
      <c r="C2468" s="1440" t="s">
        <v>4057</v>
      </c>
      <c r="D2468" s="1451">
        <v>0.7</v>
      </c>
      <c r="E2468" s="1352">
        <v>6305</v>
      </c>
      <c r="F2468" s="1474">
        <v>2522</v>
      </c>
      <c r="G2468" s="1352">
        <v>1892</v>
      </c>
      <c r="H2468" s="42">
        <v>50</v>
      </c>
      <c r="I2468" s="125"/>
      <c r="J2468" s="1500"/>
      <c r="K2468" s="1501"/>
      <c r="L2468" s="1499"/>
      <c r="M2468" s="1499"/>
    </row>
    <row r="2469" spans="1:13" ht="11.25" customHeight="1" outlineLevel="2" x14ac:dyDescent="0.2">
      <c r="A2469" s="7"/>
      <c r="B2469" s="144" t="s">
        <v>4062</v>
      </c>
      <c r="C2469" s="1440" t="s">
        <v>4063</v>
      </c>
      <c r="D2469" s="1451">
        <v>0.7</v>
      </c>
      <c r="E2469" s="1352">
        <v>6305</v>
      </c>
      <c r="F2469" s="1474">
        <v>2522</v>
      </c>
      <c r="G2469" s="1352">
        <v>1892</v>
      </c>
      <c r="H2469" s="42">
        <v>50</v>
      </c>
      <c r="I2469" s="125"/>
      <c r="J2469" s="1500"/>
      <c r="K2469" s="1501"/>
      <c r="L2469" s="1499"/>
      <c r="M2469" s="1499"/>
    </row>
    <row r="2470" spans="1:13" ht="11.25" customHeight="1" outlineLevel="2" x14ac:dyDescent="0.2">
      <c r="A2470" s="7"/>
      <c r="B2470" s="144" t="s">
        <v>4066</v>
      </c>
      <c r="C2470" s="1440" t="s">
        <v>4067</v>
      </c>
      <c r="D2470" s="1451">
        <v>0.7</v>
      </c>
      <c r="E2470" s="1352">
        <v>6305</v>
      </c>
      <c r="F2470" s="1474">
        <v>2522</v>
      </c>
      <c r="G2470" s="1352">
        <v>1892</v>
      </c>
      <c r="H2470" s="42">
        <v>50</v>
      </c>
      <c r="I2470" s="125"/>
    </row>
    <row r="2471" spans="1:13" ht="11.25" customHeight="1" outlineLevel="2" x14ac:dyDescent="0.2">
      <c r="A2471" s="7"/>
      <c r="B2471" s="144" t="s">
        <v>4060</v>
      </c>
      <c r="C2471" s="1440" t="s">
        <v>4061</v>
      </c>
      <c r="D2471" s="1451">
        <v>0.7</v>
      </c>
      <c r="E2471" s="1352">
        <v>6305</v>
      </c>
      <c r="F2471" s="1474">
        <v>2522</v>
      </c>
      <c r="G2471" s="1352">
        <v>1892</v>
      </c>
      <c r="H2471" s="42">
        <v>50</v>
      </c>
      <c r="I2471" s="125"/>
    </row>
    <row r="2472" spans="1:13" ht="11.25" customHeight="1" outlineLevel="2" x14ac:dyDescent="0.2">
      <c r="A2472" s="7"/>
      <c r="B2472" s="144" t="s">
        <v>4064</v>
      </c>
      <c r="C2472" s="1440" t="s">
        <v>4065</v>
      </c>
      <c r="D2472" s="1451">
        <v>0.7</v>
      </c>
      <c r="E2472" s="1352">
        <v>6305</v>
      </c>
      <c r="F2472" s="1474">
        <v>2522</v>
      </c>
      <c r="G2472" s="1352">
        <v>1892</v>
      </c>
      <c r="H2472" s="42">
        <v>50</v>
      </c>
      <c r="I2472" s="125"/>
    </row>
    <row r="2473" spans="1:13" ht="11.25" customHeight="1" outlineLevel="2" x14ac:dyDescent="0.2">
      <c r="A2473" s="7"/>
      <c r="B2473" s="144" t="s">
        <v>4058</v>
      </c>
      <c r="C2473" s="1440" t="s">
        <v>4059</v>
      </c>
      <c r="D2473" s="1451">
        <v>0.7</v>
      </c>
      <c r="E2473" s="1352">
        <v>6305</v>
      </c>
      <c r="F2473" s="1474">
        <v>2522</v>
      </c>
      <c r="G2473" s="1352">
        <v>1892</v>
      </c>
      <c r="H2473" s="42">
        <v>50</v>
      </c>
      <c r="I2473" s="125"/>
    </row>
    <row r="2474" spans="1:13" ht="11.25" customHeight="1" outlineLevel="2" x14ac:dyDescent="0.2">
      <c r="A2474" s="7"/>
      <c r="B2474" s="144" t="s">
        <v>4074</v>
      </c>
      <c r="C2474" s="1440" t="s">
        <v>4075</v>
      </c>
      <c r="D2474" s="1451">
        <v>0.55000000000000004</v>
      </c>
      <c r="E2474" s="1352">
        <v>4265</v>
      </c>
      <c r="F2474" s="1474">
        <v>1706</v>
      </c>
      <c r="G2474" s="1352">
        <v>1265</v>
      </c>
      <c r="H2474" s="42">
        <v>50</v>
      </c>
      <c r="I2474" s="125"/>
    </row>
    <row r="2475" spans="1:13" ht="11.25" customHeight="1" outlineLevel="2" x14ac:dyDescent="0.2">
      <c r="A2475" s="7"/>
      <c r="B2475" s="144" t="s">
        <v>4072</v>
      </c>
      <c r="C2475" s="1440" t="s">
        <v>4073</v>
      </c>
      <c r="D2475" s="1451">
        <v>0.55000000000000004</v>
      </c>
      <c r="E2475" s="1352">
        <v>4265</v>
      </c>
      <c r="F2475" s="1474">
        <v>1706</v>
      </c>
      <c r="G2475" s="1352">
        <v>1265</v>
      </c>
      <c r="H2475" s="42">
        <v>50</v>
      </c>
      <c r="I2475" s="125"/>
    </row>
    <row r="2476" spans="1:13" ht="11.25" customHeight="1" outlineLevel="2" x14ac:dyDescent="0.2">
      <c r="A2476" s="7"/>
      <c r="B2476" s="144" t="s">
        <v>4076</v>
      </c>
      <c r="C2476" s="1440" t="s">
        <v>4077</v>
      </c>
      <c r="D2476" s="1451">
        <v>0.55000000000000004</v>
      </c>
      <c r="E2476" s="1352">
        <v>4265</v>
      </c>
      <c r="F2476" s="1474">
        <v>1706</v>
      </c>
      <c r="G2476" s="1352">
        <v>1265</v>
      </c>
      <c r="H2476" s="42">
        <v>50</v>
      </c>
      <c r="I2476" s="125"/>
    </row>
    <row r="2477" spans="1:13" ht="11.25" customHeight="1" outlineLevel="2" x14ac:dyDescent="0.2">
      <c r="A2477" s="7"/>
      <c r="B2477" s="144" t="s">
        <v>4070</v>
      </c>
      <c r="C2477" s="1440" t="s">
        <v>4071</v>
      </c>
      <c r="D2477" s="1451">
        <v>0.55000000000000004</v>
      </c>
      <c r="E2477" s="1352">
        <v>4265</v>
      </c>
      <c r="F2477" s="1474">
        <v>1706</v>
      </c>
      <c r="G2477" s="1352">
        <v>1265</v>
      </c>
      <c r="H2477" s="42">
        <v>50</v>
      </c>
      <c r="I2477" s="125"/>
    </row>
    <row r="2478" spans="1:13" ht="11.25" customHeight="1" outlineLevel="2" x14ac:dyDescent="0.2">
      <c r="A2478" s="7"/>
      <c r="B2478" s="144" t="s">
        <v>4084</v>
      </c>
      <c r="C2478" s="1440" t="s">
        <v>4085</v>
      </c>
      <c r="D2478" s="1451">
        <v>0.55000000000000004</v>
      </c>
      <c r="E2478" s="1352">
        <v>3181</v>
      </c>
      <c r="F2478" s="1474">
        <v>1272</v>
      </c>
      <c r="G2478" s="1352">
        <v>915</v>
      </c>
      <c r="H2478" s="42">
        <v>50</v>
      </c>
      <c r="I2478" s="125"/>
    </row>
    <row r="2479" spans="1:13" ht="11.25" customHeight="1" outlineLevel="2" x14ac:dyDescent="0.2">
      <c r="A2479" s="7"/>
      <c r="B2479" s="144" t="s">
        <v>4082</v>
      </c>
      <c r="C2479" s="1440" t="s">
        <v>4083</v>
      </c>
      <c r="D2479" s="1451">
        <v>0.55000000000000004</v>
      </c>
      <c r="E2479" s="1352">
        <v>3181</v>
      </c>
      <c r="F2479" s="1474">
        <v>1272</v>
      </c>
      <c r="G2479" s="1352">
        <v>915</v>
      </c>
      <c r="H2479" s="42">
        <v>50</v>
      </c>
      <c r="I2479" s="125"/>
    </row>
    <row r="2480" spans="1:13" ht="11.25" customHeight="1" outlineLevel="2" x14ac:dyDescent="0.2">
      <c r="A2480" s="7"/>
      <c r="B2480" s="144" t="s">
        <v>4088</v>
      </c>
      <c r="C2480" s="1440" t="s">
        <v>4089</v>
      </c>
      <c r="D2480" s="1451">
        <v>0.55000000000000004</v>
      </c>
      <c r="E2480" s="1352">
        <v>3181</v>
      </c>
      <c r="F2480" s="1474">
        <v>1272</v>
      </c>
      <c r="G2480" s="1352">
        <v>915</v>
      </c>
      <c r="H2480" s="42">
        <v>50</v>
      </c>
      <c r="I2480" s="125"/>
    </row>
    <row r="2481" spans="1:12" ht="11.25" customHeight="1" outlineLevel="2" x14ac:dyDescent="0.2">
      <c r="A2481" s="7"/>
      <c r="B2481" s="144" t="s">
        <v>4092</v>
      </c>
      <c r="C2481" s="1440" t="s">
        <v>4093</v>
      </c>
      <c r="D2481" s="1451">
        <v>0.55000000000000004</v>
      </c>
      <c r="E2481" s="1352">
        <v>3181</v>
      </c>
      <c r="F2481" s="1474">
        <v>1272</v>
      </c>
      <c r="G2481" s="1352">
        <v>915</v>
      </c>
      <c r="H2481" s="42">
        <v>50</v>
      </c>
      <c r="I2481" s="125"/>
    </row>
    <row r="2482" spans="1:12" ht="11.25" customHeight="1" outlineLevel="2" x14ac:dyDescent="0.2">
      <c r="A2482" s="7"/>
      <c r="B2482" s="144" t="s">
        <v>4086</v>
      </c>
      <c r="C2482" s="1440" t="s">
        <v>4087</v>
      </c>
      <c r="D2482" s="1451">
        <v>0.55000000000000004</v>
      </c>
      <c r="E2482" s="1352">
        <v>3181</v>
      </c>
      <c r="F2482" s="1474">
        <v>1272</v>
      </c>
      <c r="G2482" s="1352">
        <v>915</v>
      </c>
      <c r="H2482" s="42">
        <v>50</v>
      </c>
      <c r="I2482" s="125"/>
    </row>
    <row r="2483" spans="1:12" ht="11.25" customHeight="1" outlineLevel="2" x14ac:dyDescent="0.2">
      <c r="A2483" s="7"/>
      <c r="B2483" s="144" t="s">
        <v>4078</v>
      </c>
      <c r="C2483" s="1440" t="s">
        <v>4079</v>
      </c>
      <c r="D2483" s="1451">
        <v>0.55000000000000004</v>
      </c>
      <c r="E2483" s="1352">
        <v>3181</v>
      </c>
      <c r="F2483" s="1474">
        <v>1272</v>
      </c>
      <c r="G2483" s="1352">
        <v>915</v>
      </c>
      <c r="H2483" s="42">
        <v>50</v>
      </c>
      <c r="I2483" s="125"/>
    </row>
    <row r="2484" spans="1:12" ht="11.25" customHeight="1" outlineLevel="2" x14ac:dyDescent="0.2">
      <c r="A2484" s="7"/>
      <c r="B2484" s="144" t="s">
        <v>4090</v>
      </c>
      <c r="C2484" s="1440" t="s">
        <v>4091</v>
      </c>
      <c r="D2484" s="1451">
        <v>0.55000000000000004</v>
      </c>
      <c r="E2484" s="1352">
        <v>3181</v>
      </c>
      <c r="F2484" s="1474">
        <v>1272</v>
      </c>
      <c r="G2484" s="1352">
        <v>915</v>
      </c>
      <c r="H2484" s="42">
        <v>50</v>
      </c>
      <c r="I2484" s="125"/>
    </row>
    <row r="2485" spans="1:12" ht="11.25" customHeight="1" outlineLevel="2" thickBot="1" x14ac:dyDescent="0.25">
      <c r="A2485" s="7"/>
      <c r="B2485" s="156" t="s">
        <v>4080</v>
      </c>
      <c r="C2485" s="1448" t="s">
        <v>4081</v>
      </c>
      <c r="D2485" s="1463">
        <v>0.55000000000000004</v>
      </c>
      <c r="E2485" s="1368">
        <v>3181</v>
      </c>
      <c r="F2485" s="1477">
        <v>1272</v>
      </c>
      <c r="G2485" s="1368">
        <v>915</v>
      </c>
      <c r="H2485" s="42">
        <v>50</v>
      </c>
      <c r="I2485" s="283"/>
    </row>
    <row r="2486" spans="1:12" ht="21" customHeight="1" thickBot="1" x14ac:dyDescent="0.25">
      <c r="A2486" s="169" t="s">
        <v>14</v>
      </c>
      <c r="B2486" s="747" t="s">
        <v>15</v>
      </c>
      <c r="C2486" s="1400" t="s">
        <v>1083</v>
      </c>
      <c r="D2486" s="891" t="s">
        <v>16</v>
      </c>
      <c r="E2486" s="1346" t="s">
        <v>17</v>
      </c>
      <c r="F2486" s="1346" t="s">
        <v>2625</v>
      </c>
      <c r="G2486" s="1346" t="s">
        <v>4154</v>
      </c>
      <c r="H2486" s="1299" t="s">
        <v>18</v>
      </c>
      <c r="I2486" s="1300" t="s">
        <v>19</v>
      </c>
    </row>
    <row r="2487" spans="1:12" s="150" customFormat="1" ht="15" customHeight="1" outlineLevel="1" thickBot="1" x14ac:dyDescent="0.3">
      <c r="A2487" s="107" t="s">
        <v>14</v>
      </c>
      <c r="B2487" s="52" t="s">
        <v>15</v>
      </c>
      <c r="C2487" s="180" t="s">
        <v>6364</v>
      </c>
      <c r="D2487" s="47" t="s">
        <v>16</v>
      </c>
      <c r="E2487" s="1347" t="s">
        <v>17</v>
      </c>
      <c r="F2487" s="1347" t="s">
        <v>2625</v>
      </c>
      <c r="G2487" s="1347" t="s">
        <v>4154</v>
      </c>
      <c r="H2487" s="199" t="s">
        <v>18</v>
      </c>
      <c r="I2487" s="74" t="s">
        <v>19</v>
      </c>
      <c r="J2487" s="1430"/>
      <c r="K2487" s="1430"/>
      <c r="L2487" s="878"/>
    </row>
    <row r="2488" spans="1:12" ht="11.25" customHeight="1" outlineLevel="2" x14ac:dyDescent="0.2">
      <c r="A2488" s="7"/>
      <c r="B2488" s="267" t="s">
        <v>1084</v>
      </c>
      <c r="C2488" s="696" t="s">
        <v>6365</v>
      </c>
      <c r="D2488" s="1170">
        <v>0.28499999999999998</v>
      </c>
      <c r="E2488" s="1348">
        <v>2133</v>
      </c>
      <c r="F2488" s="1348">
        <v>853</v>
      </c>
      <c r="G2488" s="1348">
        <v>597</v>
      </c>
      <c r="H2488" s="50">
        <v>100</v>
      </c>
      <c r="I2488" s="104" t="s">
        <v>74</v>
      </c>
    </row>
    <row r="2489" spans="1:12" ht="11.25" customHeight="1" outlineLevel="2" x14ac:dyDescent="0.2">
      <c r="A2489" s="7"/>
      <c r="B2489" s="266" t="s">
        <v>1085</v>
      </c>
      <c r="C2489" s="695" t="s">
        <v>6366</v>
      </c>
      <c r="D2489" s="1171">
        <v>0.29499999999999998</v>
      </c>
      <c r="E2489" s="1352">
        <v>2133</v>
      </c>
      <c r="F2489" s="1352">
        <v>853</v>
      </c>
      <c r="G2489" s="1352">
        <v>597</v>
      </c>
      <c r="H2489" s="51">
        <v>100</v>
      </c>
      <c r="I2489" s="42"/>
    </row>
    <row r="2490" spans="1:12" ht="11.25" customHeight="1" outlineLevel="2" x14ac:dyDescent="0.2">
      <c r="A2490" s="7"/>
      <c r="B2490" s="266" t="s">
        <v>1086</v>
      </c>
      <c r="C2490" s="695" t="s">
        <v>6367</v>
      </c>
      <c r="D2490" s="1171">
        <v>0.28499999999999998</v>
      </c>
      <c r="E2490" s="1352">
        <v>2133</v>
      </c>
      <c r="F2490" s="1352">
        <v>853</v>
      </c>
      <c r="G2490" s="1352">
        <v>597</v>
      </c>
      <c r="H2490" s="51">
        <v>100</v>
      </c>
      <c r="I2490" s="42"/>
    </row>
    <row r="2491" spans="1:12" ht="11.25" customHeight="1" outlineLevel="2" x14ac:dyDescent="0.2">
      <c r="A2491" s="7"/>
      <c r="B2491" s="266" t="s">
        <v>1087</v>
      </c>
      <c r="C2491" s="695" t="s">
        <v>6368</v>
      </c>
      <c r="D2491" s="1171">
        <v>0.28499999999999998</v>
      </c>
      <c r="E2491" s="1352">
        <v>2133</v>
      </c>
      <c r="F2491" s="1352">
        <v>853</v>
      </c>
      <c r="G2491" s="1352">
        <v>597</v>
      </c>
      <c r="H2491" s="51">
        <v>100</v>
      </c>
      <c r="I2491" s="42"/>
    </row>
    <row r="2492" spans="1:12" ht="11.25" customHeight="1" outlineLevel="2" x14ac:dyDescent="0.2">
      <c r="A2492" s="7"/>
      <c r="B2492" s="266" t="s">
        <v>1088</v>
      </c>
      <c r="C2492" s="695" t="s">
        <v>6369</v>
      </c>
      <c r="D2492" s="1171">
        <v>0.28499999999999998</v>
      </c>
      <c r="E2492" s="1352">
        <v>2133</v>
      </c>
      <c r="F2492" s="1352">
        <v>853</v>
      </c>
      <c r="G2492" s="1352">
        <v>597</v>
      </c>
      <c r="H2492" s="51">
        <v>100</v>
      </c>
      <c r="I2492" s="42"/>
    </row>
    <row r="2493" spans="1:12" ht="11.25" customHeight="1" outlineLevel="2" x14ac:dyDescent="0.2">
      <c r="A2493" s="7"/>
      <c r="B2493" s="266" t="s">
        <v>1089</v>
      </c>
      <c r="C2493" s="695" t="s">
        <v>6370</v>
      </c>
      <c r="D2493" s="1171">
        <v>0.28499999999999998</v>
      </c>
      <c r="E2493" s="1352">
        <v>2133</v>
      </c>
      <c r="F2493" s="1352">
        <v>853</v>
      </c>
      <c r="G2493" s="1352">
        <v>597</v>
      </c>
      <c r="H2493" s="51">
        <v>100</v>
      </c>
      <c r="I2493" s="42"/>
      <c r="J2493" s="1502" t="s">
        <v>2821</v>
      </c>
      <c r="K2493" s="1496"/>
      <c r="L2493" s="1086"/>
    </row>
    <row r="2494" spans="1:12" ht="11.25" customHeight="1" outlineLevel="2" x14ac:dyDescent="0.2">
      <c r="A2494" s="7"/>
      <c r="B2494" s="266" t="s">
        <v>1090</v>
      </c>
      <c r="C2494" s="695" t="s">
        <v>6371</v>
      </c>
      <c r="D2494" s="1171">
        <v>0.3</v>
      </c>
      <c r="E2494" s="1352">
        <v>2133</v>
      </c>
      <c r="F2494" s="1352">
        <v>853</v>
      </c>
      <c r="G2494" s="1352">
        <v>597</v>
      </c>
      <c r="H2494" s="51">
        <v>100</v>
      </c>
      <c r="I2494" s="42"/>
      <c r="J2494" s="1502"/>
      <c r="K2494" s="1496"/>
      <c r="L2494" s="1086"/>
    </row>
    <row r="2495" spans="1:12" ht="11.25" customHeight="1" outlineLevel="2" x14ac:dyDescent="0.2">
      <c r="A2495" s="7"/>
      <c r="B2495" s="267" t="s">
        <v>1091</v>
      </c>
      <c r="C2495" s="696" t="s">
        <v>6372</v>
      </c>
      <c r="D2495" s="1170">
        <v>0.16</v>
      </c>
      <c r="E2495" s="1352">
        <v>1576</v>
      </c>
      <c r="F2495" s="1352">
        <v>630</v>
      </c>
      <c r="G2495" s="1352">
        <v>408</v>
      </c>
      <c r="H2495" s="51">
        <v>100</v>
      </c>
      <c r="I2495" s="42"/>
      <c r="J2495" s="1502"/>
      <c r="K2495" s="1496"/>
      <c r="L2495" s="1086"/>
    </row>
    <row r="2496" spans="1:12" ht="11.25" customHeight="1" outlineLevel="2" x14ac:dyDescent="0.2">
      <c r="A2496" s="7"/>
      <c r="B2496" s="266" t="s">
        <v>1092</v>
      </c>
      <c r="C2496" s="695" t="s">
        <v>6373</v>
      </c>
      <c r="D2496" s="1171">
        <v>0.16</v>
      </c>
      <c r="E2496" s="1352">
        <v>1576</v>
      </c>
      <c r="F2496" s="1352">
        <v>630</v>
      </c>
      <c r="G2496" s="1352">
        <v>408</v>
      </c>
      <c r="H2496" s="51">
        <v>100</v>
      </c>
      <c r="I2496" s="42"/>
      <c r="J2496" s="1502"/>
      <c r="K2496" s="1496"/>
      <c r="L2496" s="1086"/>
    </row>
    <row r="2497" spans="1:12" ht="11.25" customHeight="1" outlineLevel="2" x14ac:dyDescent="0.2">
      <c r="A2497" s="7"/>
      <c r="B2497" s="266" t="s">
        <v>1093</v>
      </c>
      <c r="C2497" s="695" t="s">
        <v>6374</v>
      </c>
      <c r="D2497" s="1171">
        <v>0.16</v>
      </c>
      <c r="E2497" s="1352">
        <v>1576</v>
      </c>
      <c r="F2497" s="1352">
        <v>630</v>
      </c>
      <c r="G2497" s="1352">
        <v>408</v>
      </c>
      <c r="H2497" s="51">
        <v>100</v>
      </c>
      <c r="I2497" s="80"/>
    </row>
    <row r="2498" spans="1:12" ht="11.25" customHeight="1" outlineLevel="2" x14ac:dyDescent="0.2">
      <c r="A2498" s="7"/>
      <c r="B2498" s="266" t="s">
        <v>1094</v>
      </c>
      <c r="C2498" s="695" t="s">
        <v>6375</v>
      </c>
      <c r="D2498" s="1171">
        <v>0.16</v>
      </c>
      <c r="E2498" s="1352">
        <v>1576</v>
      </c>
      <c r="F2498" s="1352">
        <v>630</v>
      </c>
      <c r="G2498" s="1352">
        <v>408</v>
      </c>
      <c r="H2498" s="51">
        <v>100</v>
      </c>
      <c r="I2498" s="42"/>
    </row>
    <row r="2499" spans="1:12" ht="11.25" customHeight="1" outlineLevel="2" x14ac:dyDescent="0.2">
      <c r="A2499" s="7"/>
      <c r="B2499" s="266" t="s">
        <v>1095</v>
      </c>
      <c r="C2499" s="695" t="s">
        <v>6376</v>
      </c>
      <c r="D2499" s="1171">
        <v>0.16</v>
      </c>
      <c r="E2499" s="1352">
        <v>1402</v>
      </c>
      <c r="F2499" s="1352">
        <v>561</v>
      </c>
      <c r="G2499" s="1352">
        <v>349</v>
      </c>
      <c r="H2499" s="51">
        <v>100</v>
      </c>
      <c r="I2499" s="42"/>
    </row>
    <row r="2500" spans="1:12" ht="11.25" customHeight="1" outlineLevel="2" x14ac:dyDescent="0.2">
      <c r="A2500" s="7"/>
      <c r="B2500" s="266" t="s">
        <v>1096</v>
      </c>
      <c r="C2500" s="695" t="s">
        <v>6377</v>
      </c>
      <c r="D2500" s="1171">
        <v>0.16</v>
      </c>
      <c r="E2500" s="1352">
        <v>1402</v>
      </c>
      <c r="F2500" s="1352">
        <v>561</v>
      </c>
      <c r="G2500" s="1352">
        <v>349</v>
      </c>
      <c r="H2500" s="51">
        <v>100</v>
      </c>
      <c r="I2500" s="42"/>
    </row>
    <row r="2501" spans="1:12" ht="11.25" customHeight="1" outlineLevel="2" x14ac:dyDescent="0.2">
      <c r="A2501" s="7"/>
      <c r="B2501" s="266" t="s">
        <v>1097</v>
      </c>
      <c r="C2501" s="695" t="s">
        <v>6378</v>
      </c>
      <c r="D2501" s="1171">
        <v>0.11</v>
      </c>
      <c r="E2501" s="1352">
        <v>1402</v>
      </c>
      <c r="F2501" s="1352">
        <v>561</v>
      </c>
      <c r="G2501" s="1352">
        <v>349</v>
      </c>
      <c r="H2501" s="51">
        <v>100</v>
      </c>
      <c r="I2501" s="42"/>
    </row>
    <row r="2502" spans="1:12" ht="11.25" customHeight="1" outlineLevel="2" x14ac:dyDescent="0.2">
      <c r="A2502" s="7"/>
      <c r="B2502" s="266" t="s">
        <v>1098</v>
      </c>
      <c r="C2502" s="695" t="s">
        <v>6379</v>
      </c>
      <c r="D2502" s="1171">
        <v>0.14000000000000001</v>
      </c>
      <c r="E2502" s="1352">
        <v>1402</v>
      </c>
      <c r="F2502" s="1352">
        <v>561</v>
      </c>
      <c r="G2502" s="1352">
        <v>349</v>
      </c>
      <c r="H2502" s="51">
        <v>100</v>
      </c>
      <c r="I2502" s="42"/>
    </row>
    <row r="2503" spans="1:12" ht="11.25" customHeight="1" outlineLevel="2" x14ac:dyDescent="0.2">
      <c r="A2503" s="7"/>
      <c r="B2503" s="268" t="s">
        <v>1099</v>
      </c>
      <c r="C2503" s="697" t="s">
        <v>6380</v>
      </c>
      <c r="D2503" s="1172">
        <v>0.16</v>
      </c>
      <c r="E2503" s="1354">
        <v>1402</v>
      </c>
      <c r="F2503" s="1354">
        <v>561</v>
      </c>
      <c r="G2503" s="1354">
        <v>349</v>
      </c>
      <c r="H2503" s="45">
        <v>100</v>
      </c>
      <c r="I2503" s="44"/>
    </row>
    <row r="2504" spans="1:12" ht="11.25" customHeight="1" outlineLevel="2" thickBot="1" x14ac:dyDescent="0.25">
      <c r="A2504" s="7"/>
      <c r="B2504" s="268" t="s">
        <v>1100</v>
      </c>
      <c r="C2504" s="697" t="s">
        <v>6381</v>
      </c>
      <c r="D2504" s="1172">
        <v>0.16</v>
      </c>
      <c r="E2504" s="1354">
        <v>1402</v>
      </c>
      <c r="F2504" s="1354">
        <v>561</v>
      </c>
      <c r="G2504" s="1354">
        <v>349</v>
      </c>
      <c r="H2504" s="45">
        <v>100</v>
      </c>
      <c r="I2504" s="44"/>
    </row>
    <row r="2505" spans="1:12" ht="15" customHeight="1" outlineLevel="1" thickBot="1" x14ac:dyDescent="0.25">
      <c r="A2505" s="27"/>
      <c r="B2505" s="52" t="s">
        <v>15</v>
      </c>
      <c r="C2505" s="180" t="s">
        <v>5081</v>
      </c>
      <c r="D2505" s="47" t="s">
        <v>16</v>
      </c>
      <c r="E2505" s="1347" t="s">
        <v>17</v>
      </c>
      <c r="F2505" s="1347" t="s">
        <v>2625</v>
      </c>
      <c r="G2505" s="1347" t="s">
        <v>4154</v>
      </c>
      <c r="H2505" s="1301" t="s">
        <v>18</v>
      </c>
      <c r="I2505" s="74" t="s">
        <v>19</v>
      </c>
    </row>
    <row r="2506" spans="1:12" ht="11.25" customHeight="1" outlineLevel="2" x14ac:dyDescent="0.25">
      <c r="A2506" s="7"/>
      <c r="B2506" s="269" t="s">
        <v>1101</v>
      </c>
      <c r="C2506" s="483" t="s">
        <v>6382</v>
      </c>
      <c r="D2506" s="309">
        <v>0.05</v>
      </c>
      <c r="E2506" s="1348">
        <v>950</v>
      </c>
      <c r="F2506" s="1348">
        <v>380</v>
      </c>
      <c r="G2506" s="1348">
        <v>225</v>
      </c>
      <c r="H2506" s="50">
        <v>50</v>
      </c>
      <c r="I2506" s="270"/>
      <c r="J2506" s="1428"/>
      <c r="K2506" s="1423"/>
      <c r="L2506" s="871"/>
    </row>
    <row r="2507" spans="1:12" ht="11.25" customHeight="1" outlineLevel="2" x14ac:dyDescent="0.25">
      <c r="A2507" s="7"/>
      <c r="B2507" s="271" t="s">
        <v>1102</v>
      </c>
      <c r="C2507" s="484" t="s">
        <v>6383</v>
      </c>
      <c r="D2507" s="176">
        <v>0.05</v>
      </c>
      <c r="E2507" s="1352">
        <v>950</v>
      </c>
      <c r="F2507" s="1352">
        <v>380</v>
      </c>
      <c r="G2507" s="1352">
        <v>225</v>
      </c>
      <c r="H2507" s="51">
        <v>50</v>
      </c>
      <c r="I2507" s="42"/>
      <c r="J2507" s="1502" t="s">
        <v>291</v>
      </c>
      <c r="K2507" s="1503"/>
      <c r="L2507" s="871"/>
    </row>
    <row r="2508" spans="1:12" ht="11.25" customHeight="1" outlineLevel="2" x14ac:dyDescent="0.25">
      <c r="A2508" s="7"/>
      <c r="B2508" s="271" t="s">
        <v>1103</v>
      </c>
      <c r="C2508" s="483" t="s">
        <v>6384</v>
      </c>
      <c r="D2508" s="176">
        <v>0.05</v>
      </c>
      <c r="E2508" s="1352">
        <v>884</v>
      </c>
      <c r="F2508" s="1352">
        <v>353</v>
      </c>
      <c r="G2508" s="1352">
        <v>203</v>
      </c>
      <c r="H2508" s="51">
        <v>50</v>
      </c>
      <c r="I2508" s="42"/>
      <c r="J2508" s="1502"/>
      <c r="K2508" s="1503"/>
      <c r="L2508" s="871"/>
    </row>
    <row r="2509" spans="1:12" ht="11.25" customHeight="1" outlineLevel="2" x14ac:dyDescent="0.25">
      <c r="A2509" s="7"/>
      <c r="B2509" s="271" t="s">
        <v>1104</v>
      </c>
      <c r="C2509" s="483" t="s">
        <v>6385</v>
      </c>
      <c r="D2509" s="176">
        <v>0.05</v>
      </c>
      <c r="E2509" s="1352">
        <v>884</v>
      </c>
      <c r="F2509" s="1352">
        <v>353</v>
      </c>
      <c r="G2509" s="1352">
        <v>203</v>
      </c>
      <c r="H2509" s="51">
        <v>50</v>
      </c>
      <c r="I2509" s="42"/>
      <c r="J2509" s="1506"/>
      <c r="K2509" s="1503"/>
      <c r="L2509" s="871"/>
    </row>
    <row r="2510" spans="1:12" ht="11.25" customHeight="1" outlineLevel="2" x14ac:dyDescent="0.25">
      <c r="A2510" s="7"/>
      <c r="B2510" s="271" t="s">
        <v>1105</v>
      </c>
      <c r="C2510" s="485" t="s">
        <v>6386</v>
      </c>
      <c r="D2510" s="176">
        <v>0.05</v>
      </c>
      <c r="E2510" s="1352">
        <v>884</v>
      </c>
      <c r="F2510" s="1352">
        <v>353</v>
      </c>
      <c r="G2510" s="1352">
        <v>203</v>
      </c>
      <c r="H2510" s="51">
        <v>50</v>
      </c>
      <c r="I2510" s="42"/>
      <c r="J2510" s="1506"/>
      <c r="K2510" s="1503"/>
      <c r="L2510" s="871"/>
    </row>
    <row r="2511" spans="1:12" ht="11.25" customHeight="1" outlineLevel="2" x14ac:dyDescent="0.25">
      <c r="A2511" s="7"/>
      <c r="B2511" s="271" t="s">
        <v>1106</v>
      </c>
      <c r="C2511" s="486" t="s">
        <v>6387</v>
      </c>
      <c r="D2511" s="176">
        <v>0.05</v>
      </c>
      <c r="E2511" s="1352">
        <v>884</v>
      </c>
      <c r="F2511" s="1352">
        <v>353</v>
      </c>
      <c r="G2511" s="1352">
        <v>203</v>
      </c>
      <c r="H2511" s="51">
        <v>50</v>
      </c>
      <c r="I2511" s="42"/>
      <c r="J2511" s="1506"/>
      <c r="K2511" s="1503"/>
      <c r="L2511" s="871"/>
    </row>
    <row r="2512" spans="1:12" ht="11.25" customHeight="1" outlineLevel="2" x14ac:dyDescent="0.25">
      <c r="A2512" s="7"/>
      <c r="B2512" s="272" t="s">
        <v>1107</v>
      </c>
      <c r="C2512" s="487" t="s">
        <v>6388</v>
      </c>
      <c r="D2512" s="178">
        <v>0.05</v>
      </c>
      <c r="E2512" s="1354">
        <v>884</v>
      </c>
      <c r="F2512" s="1354">
        <v>353</v>
      </c>
      <c r="G2512" s="1354">
        <v>203</v>
      </c>
      <c r="H2512" s="45">
        <v>50</v>
      </c>
      <c r="I2512" s="44"/>
      <c r="J2512" s="1428"/>
      <c r="K2512" s="1423"/>
      <c r="L2512" s="871"/>
    </row>
    <row r="2513" spans="1:12" ht="11.25" customHeight="1" outlineLevel="2" thickBot="1" x14ac:dyDescent="0.3">
      <c r="A2513" s="7"/>
      <c r="B2513" s="272" t="s">
        <v>1108</v>
      </c>
      <c r="C2513" s="487" t="s">
        <v>6389</v>
      </c>
      <c r="D2513" s="178">
        <v>0.05</v>
      </c>
      <c r="E2513" s="1354">
        <v>884</v>
      </c>
      <c r="F2513" s="1354">
        <v>353</v>
      </c>
      <c r="G2513" s="1354">
        <v>203</v>
      </c>
      <c r="H2513" s="45">
        <v>50</v>
      </c>
      <c r="I2513" s="44"/>
      <c r="J2513" s="1428"/>
      <c r="K2513" s="1423"/>
      <c r="L2513" s="871"/>
    </row>
    <row r="2514" spans="1:12" ht="15" customHeight="1" outlineLevel="1" thickBot="1" x14ac:dyDescent="0.25">
      <c r="A2514" s="27"/>
      <c r="B2514" s="52" t="s">
        <v>15</v>
      </c>
      <c r="C2514" s="33" t="s">
        <v>5091</v>
      </c>
      <c r="D2514" s="30" t="s">
        <v>16</v>
      </c>
      <c r="E2514" s="1347" t="s">
        <v>17</v>
      </c>
      <c r="F2514" s="1347" t="s">
        <v>2625</v>
      </c>
      <c r="G2514" s="1347" t="s">
        <v>4154</v>
      </c>
      <c r="H2514" s="1301" t="s">
        <v>18</v>
      </c>
      <c r="I2514" s="74" t="s">
        <v>19</v>
      </c>
    </row>
    <row r="2515" spans="1:12" ht="11.25" customHeight="1" outlineLevel="2" x14ac:dyDescent="0.2">
      <c r="A2515" s="7"/>
      <c r="B2515" s="188" t="s">
        <v>1109</v>
      </c>
      <c r="C2515" s="483" t="s">
        <v>6390</v>
      </c>
      <c r="D2515" s="309">
        <v>6.5000000000000002E-2</v>
      </c>
      <c r="E2515" s="1348">
        <v>963</v>
      </c>
      <c r="F2515" s="1348">
        <v>385</v>
      </c>
      <c r="G2515" s="1348">
        <v>229</v>
      </c>
      <c r="H2515" s="50">
        <v>50</v>
      </c>
      <c r="I2515" s="38"/>
    </row>
    <row r="2516" spans="1:12" ht="11.25" customHeight="1" outlineLevel="2" x14ac:dyDescent="0.25">
      <c r="A2516" s="7"/>
      <c r="B2516" s="189" t="s">
        <v>1110</v>
      </c>
      <c r="C2516" s="484" t="s">
        <v>6391</v>
      </c>
      <c r="D2516" s="176">
        <v>6.5000000000000002E-2</v>
      </c>
      <c r="E2516" s="1352">
        <v>963</v>
      </c>
      <c r="F2516" s="1352">
        <v>385</v>
      </c>
      <c r="G2516" s="1352">
        <v>229</v>
      </c>
      <c r="H2516" s="51">
        <v>50</v>
      </c>
      <c r="I2516" s="42"/>
      <c r="J2516" s="1502" t="s">
        <v>302</v>
      </c>
      <c r="K2516" s="1503"/>
      <c r="L2516" s="871"/>
    </row>
    <row r="2517" spans="1:12" ht="11.25" customHeight="1" outlineLevel="2" x14ac:dyDescent="0.25">
      <c r="A2517" s="7"/>
      <c r="B2517" s="189" t="s">
        <v>1111</v>
      </c>
      <c r="C2517" s="483" t="s">
        <v>6392</v>
      </c>
      <c r="D2517" s="176">
        <v>6.5000000000000002E-2</v>
      </c>
      <c r="E2517" s="1352">
        <v>926</v>
      </c>
      <c r="F2517" s="1352">
        <v>370</v>
      </c>
      <c r="G2517" s="1352">
        <v>216</v>
      </c>
      <c r="H2517" s="51">
        <v>50</v>
      </c>
      <c r="I2517" s="42"/>
      <c r="J2517" s="1502"/>
      <c r="K2517" s="1503"/>
      <c r="L2517" s="871"/>
    </row>
    <row r="2518" spans="1:12" ht="11.25" customHeight="1" outlineLevel="2" x14ac:dyDescent="0.25">
      <c r="A2518" s="7"/>
      <c r="B2518" s="189" t="s">
        <v>1112</v>
      </c>
      <c r="C2518" s="483" t="s">
        <v>6393</v>
      </c>
      <c r="D2518" s="176">
        <v>6.5000000000000002E-2</v>
      </c>
      <c r="E2518" s="1352">
        <v>926</v>
      </c>
      <c r="F2518" s="1352">
        <v>370</v>
      </c>
      <c r="G2518" s="1352">
        <v>216</v>
      </c>
      <c r="H2518" s="51">
        <v>50</v>
      </c>
      <c r="I2518" s="42"/>
      <c r="J2518" s="1506"/>
      <c r="K2518" s="1503"/>
      <c r="L2518" s="871"/>
    </row>
    <row r="2519" spans="1:12" ht="11.25" customHeight="1" outlineLevel="2" x14ac:dyDescent="0.25">
      <c r="A2519" s="7"/>
      <c r="B2519" s="189" t="s">
        <v>1113</v>
      </c>
      <c r="C2519" s="485" t="s">
        <v>6394</v>
      </c>
      <c r="D2519" s="176">
        <v>6.5000000000000002E-2</v>
      </c>
      <c r="E2519" s="1352">
        <v>926</v>
      </c>
      <c r="F2519" s="1352">
        <v>370</v>
      </c>
      <c r="G2519" s="1352">
        <v>216</v>
      </c>
      <c r="H2519" s="51">
        <v>50</v>
      </c>
      <c r="I2519" s="42"/>
      <c r="J2519" s="1506"/>
      <c r="K2519" s="1503"/>
      <c r="L2519" s="871"/>
    </row>
    <row r="2520" spans="1:12" ht="11.25" customHeight="1" outlineLevel="2" x14ac:dyDescent="0.25">
      <c r="A2520" s="7"/>
      <c r="B2520" s="189" t="s">
        <v>1114</v>
      </c>
      <c r="C2520" s="486" t="s">
        <v>6395</v>
      </c>
      <c r="D2520" s="176">
        <v>6.5000000000000002E-2</v>
      </c>
      <c r="E2520" s="1352">
        <v>926</v>
      </c>
      <c r="F2520" s="1352">
        <v>370</v>
      </c>
      <c r="G2520" s="1352">
        <v>216</v>
      </c>
      <c r="H2520" s="51">
        <v>50</v>
      </c>
      <c r="I2520" s="42"/>
      <c r="J2520" s="1506"/>
      <c r="K2520" s="1503"/>
      <c r="L2520" s="871"/>
    </row>
    <row r="2521" spans="1:12" ht="11.25" customHeight="1" outlineLevel="2" x14ac:dyDescent="0.2">
      <c r="A2521" s="7"/>
      <c r="B2521" s="190" t="s">
        <v>1115</v>
      </c>
      <c r="C2521" s="487" t="s">
        <v>6396</v>
      </c>
      <c r="D2521" s="178">
        <v>6.5000000000000002E-2</v>
      </c>
      <c r="E2521" s="1354">
        <v>926</v>
      </c>
      <c r="F2521" s="1354">
        <v>370</v>
      </c>
      <c r="G2521" s="1354">
        <v>216</v>
      </c>
      <c r="H2521" s="45">
        <v>50</v>
      </c>
      <c r="I2521" s="44"/>
    </row>
    <row r="2522" spans="1:12" ht="11.25" customHeight="1" outlineLevel="2" thickBot="1" x14ac:dyDescent="0.25">
      <c r="A2522" s="65"/>
      <c r="B2522" s="190" t="s">
        <v>1116</v>
      </c>
      <c r="C2522" s="943" t="s">
        <v>6397</v>
      </c>
      <c r="D2522" s="178">
        <v>6.5000000000000002E-2</v>
      </c>
      <c r="E2522" s="1354">
        <v>926</v>
      </c>
      <c r="F2522" s="1354">
        <v>370</v>
      </c>
      <c r="G2522" s="1354">
        <v>216</v>
      </c>
      <c r="H2522" s="45">
        <v>50</v>
      </c>
      <c r="I2522" s="44"/>
    </row>
    <row r="2523" spans="1:12" ht="15" customHeight="1" outlineLevel="1" thickBot="1" x14ac:dyDescent="0.25">
      <c r="A2523" s="142" t="s">
        <v>14</v>
      </c>
      <c r="B2523" s="52" t="s">
        <v>15</v>
      </c>
      <c r="C2523" s="180" t="s">
        <v>6398</v>
      </c>
      <c r="D2523" s="47" t="s">
        <v>16</v>
      </c>
      <c r="E2523" s="1347" t="s">
        <v>17</v>
      </c>
      <c r="F2523" s="1347" t="s">
        <v>2625</v>
      </c>
      <c r="G2523" s="1347" t="s">
        <v>4154</v>
      </c>
      <c r="H2523" s="1301" t="s">
        <v>18</v>
      </c>
      <c r="I2523" s="74" t="s">
        <v>19</v>
      </c>
    </row>
    <row r="2524" spans="1:12" ht="11.25" customHeight="1" outlineLevel="2" x14ac:dyDescent="0.2">
      <c r="A2524" s="7"/>
      <c r="B2524" s="188" t="s">
        <v>1117</v>
      </c>
      <c r="C2524" s="488" t="s">
        <v>6399</v>
      </c>
      <c r="D2524" s="309">
        <v>0.155</v>
      </c>
      <c r="E2524" s="1348">
        <v>1270</v>
      </c>
      <c r="F2524" s="1348">
        <v>508</v>
      </c>
      <c r="G2524" s="1348">
        <v>328</v>
      </c>
      <c r="H2524" s="50">
        <v>50</v>
      </c>
      <c r="I2524" s="273"/>
    </row>
    <row r="2525" spans="1:12" ht="11.25" customHeight="1" outlineLevel="2" x14ac:dyDescent="0.25">
      <c r="A2525" s="7"/>
      <c r="B2525" s="189" t="s">
        <v>1118</v>
      </c>
      <c r="C2525" s="489" t="s">
        <v>6400</v>
      </c>
      <c r="D2525" s="176">
        <v>0.155</v>
      </c>
      <c r="E2525" s="1352">
        <v>1270</v>
      </c>
      <c r="F2525" s="1352">
        <v>508</v>
      </c>
      <c r="G2525" s="1352">
        <v>328</v>
      </c>
      <c r="H2525" s="51">
        <v>50</v>
      </c>
      <c r="I2525" s="274"/>
      <c r="J2525" s="1495" t="s">
        <v>1119</v>
      </c>
      <c r="K2525" s="1503"/>
      <c r="L2525" s="871"/>
    </row>
    <row r="2526" spans="1:12" ht="11.25" customHeight="1" outlineLevel="2" x14ac:dyDescent="0.25">
      <c r="A2526" s="7"/>
      <c r="B2526" s="189" t="s">
        <v>1120</v>
      </c>
      <c r="C2526" s="489" t="s">
        <v>6401</v>
      </c>
      <c r="D2526" s="176">
        <v>0.155</v>
      </c>
      <c r="E2526" s="1352">
        <v>1270</v>
      </c>
      <c r="F2526" s="1352">
        <v>508</v>
      </c>
      <c r="G2526" s="1352">
        <v>328</v>
      </c>
      <c r="H2526" s="51">
        <v>50</v>
      </c>
      <c r="I2526" s="274"/>
      <c r="J2526" s="1509"/>
      <c r="K2526" s="1503"/>
      <c r="L2526" s="871"/>
    </row>
    <row r="2527" spans="1:12" ht="11.25" customHeight="1" outlineLevel="2" x14ac:dyDescent="0.25">
      <c r="A2527" s="7"/>
      <c r="B2527" s="189" t="s">
        <v>1121</v>
      </c>
      <c r="C2527" s="489" t="s">
        <v>6402</v>
      </c>
      <c r="D2527" s="176">
        <v>0.155</v>
      </c>
      <c r="E2527" s="1352">
        <v>1270</v>
      </c>
      <c r="F2527" s="1352">
        <v>508</v>
      </c>
      <c r="G2527" s="1352">
        <v>328</v>
      </c>
      <c r="H2527" s="51">
        <v>50</v>
      </c>
      <c r="I2527" s="274"/>
      <c r="J2527" s="1509"/>
      <c r="K2527" s="1503"/>
      <c r="L2527" s="871"/>
    </row>
    <row r="2528" spans="1:12" ht="11.25" customHeight="1" outlineLevel="2" x14ac:dyDescent="0.25">
      <c r="A2528" s="7"/>
      <c r="B2528" s="189" t="s">
        <v>1122</v>
      </c>
      <c r="C2528" s="489" t="s">
        <v>6403</v>
      </c>
      <c r="D2528" s="176">
        <v>0.155</v>
      </c>
      <c r="E2528" s="1352">
        <v>1270</v>
      </c>
      <c r="F2528" s="1352">
        <v>508</v>
      </c>
      <c r="G2528" s="1352">
        <v>328</v>
      </c>
      <c r="H2528" s="51">
        <v>50</v>
      </c>
      <c r="I2528" s="274"/>
      <c r="J2528" s="1509"/>
      <c r="K2528" s="1503"/>
      <c r="L2528" s="871"/>
    </row>
    <row r="2529" spans="1:12" ht="11.25" customHeight="1" outlineLevel="2" x14ac:dyDescent="0.25">
      <c r="A2529" s="7"/>
      <c r="B2529" s="189" t="s">
        <v>1123</v>
      </c>
      <c r="C2529" s="490" t="s">
        <v>6404</v>
      </c>
      <c r="D2529" s="176">
        <v>0.155</v>
      </c>
      <c r="E2529" s="1352">
        <v>1270</v>
      </c>
      <c r="F2529" s="1352">
        <v>508</v>
      </c>
      <c r="G2529" s="1352">
        <v>328</v>
      </c>
      <c r="H2529" s="51">
        <v>50</v>
      </c>
      <c r="I2529" s="274"/>
      <c r="J2529" s="1509"/>
      <c r="K2529" s="1503"/>
      <c r="L2529" s="871"/>
    </row>
    <row r="2530" spans="1:12" ht="11.25" customHeight="1" outlineLevel="2" x14ac:dyDescent="0.25">
      <c r="A2530" s="7"/>
      <c r="B2530" s="189" t="s">
        <v>1124</v>
      </c>
      <c r="C2530" s="490" t="s">
        <v>6405</v>
      </c>
      <c r="D2530" s="176">
        <v>0.155</v>
      </c>
      <c r="E2530" s="1352">
        <v>1270</v>
      </c>
      <c r="F2530" s="1352">
        <v>508</v>
      </c>
      <c r="G2530" s="1352">
        <v>328</v>
      </c>
      <c r="H2530" s="51">
        <v>50</v>
      </c>
      <c r="I2530" s="104" t="s">
        <v>74</v>
      </c>
      <c r="J2530" s="1509"/>
      <c r="K2530" s="1503"/>
      <c r="L2530" s="871"/>
    </row>
    <row r="2531" spans="1:12" ht="11.25" customHeight="1" outlineLevel="2" x14ac:dyDescent="0.25">
      <c r="A2531" s="7"/>
      <c r="B2531" s="189" t="s">
        <v>1125</v>
      </c>
      <c r="C2531" s="491" t="s">
        <v>6406</v>
      </c>
      <c r="D2531" s="176">
        <v>0.13</v>
      </c>
      <c r="E2531" s="1352">
        <v>1078</v>
      </c>
      <c r="F2531" s="1352">
        <v>431</v>
      </c>
      <c r="G2531" s="1352">
        <v>264</v>
      </c>
      <c r="H2531" s="51">
        <v>50</v>
      </c>
      <c r="I2531" s="274"/>
      <c r="J2531" s="1509"/>
      <c r="K2531" s="1503"/>
      <c r="L2531" s="871"/>
    </row>
    <row r="2532" spans="1:12" ht="11.25" customHeight="1" outlineLevel="2" x14ac:dyDescent="0.25">
      <c r="A2532" s="7"/>
      <c r="B2532" s="189" t="s">
        <v>1126</v>
      </c>
      <c r="C2532" s="492" t="s">
        <v>6407</v>
      </c>
      <c r="D2532" s="176">
        <v>0.13</v>
      </c>
      <c r="E2532" s="1352">
        <v>1078</v>
      </c>
      <c r="F2532" s="1352">
        <v>431</v>
      </c>
      <c r="G2532" s="1352">
        <v>264</v>
      </c>
      <c r="H2532" s="51">
        <v>50</v>
      </c>
      <c r="I2532" s="274"/>
      <c r="J2532" s="1509"/>
      <c r="K2532" s="1503"/>
      <c r="L2532" s="871"/>
    </row>
    <row r="2533" spans="1:12" ht="11.25" customHeight="1" outlineLevel="2" x14ac:dyDescent="0.25">
      <c r="A2533" s="7"/>
      <c r="B2533" s="189" t="s">
        <v>1127</v>
      </c>
      <c r="C2533" s="491" t="s">
        <v>6408</v>
      </c>
      <c r="D2533" s="176">
        <v>0.13</v>
      </c>
      <c r="E2533" s="1352">
        <v>1016</v>
      </c>
      <c r="F2533" s="1352">
        <v>406</v>
      </c>
      <c r="G2533" s="1352">
        <v>243</v>
      </c>
      <c r="H2533" s="51">
        <v>50</v>
      </c>
      <c r="I2533" s="274"/>
      <c r="J2533" s="1509"/>
      <c r="K2533" s="1503"/>
      <c r="L2533" s="871"/>
    </row>
    <row r="2534" spans="1:12" ht="11.25" customHeight="1" outlineLevel="2" x14ac:dyDescent="0.25">
      <c r="A2534" s="7"/>
      <c r="B2534" s="189" t="s">
        <v>1128</v>
      </c>
      <c r="C2534" s="491" t="s">
        <v>6409</v>
      </c>
      <c r="D2534" s="176">
        <v>0.13</v>
      </c>
      <c r="E2534" s="1352">
        <v>1016</v>
      </c>
      <c r="F2534" s="1352">
        <v>406</v>
      </c>
      <c r="G2534" s="1352">
        <v>243</v>
      </c>
      <c r="H2534" s="51">
        <v>50</v>
      </c>
      <c r="I2534" s="274"/>
      <c r="J2534" s="1509"/>
      <c r="K2534" s="1503"/>
      <c r="L2534" s="871"/>
    </row>
    <row r="2535" spans="1:12" ht="11.25" customHeight="1" outlineLevel="2" x14ac:dyDescent="0.2">
      <c r="A2535" s="7"/>
      <c r="B2535" s="189" t="s">
        <v>1129</v>
      </c>
      <c r="C2535" s="490" t="s">
        <v>6410</v>
      </c>
      <c r="D2535" s="176">
        <v>0.13</v>
      </c>
      <c r="E2535" s="1352">
        <v>1016</v>
      </c>
      <c r="F2535" s="1352">
        <v>406</v>
      </c>
      <c r="G2535" s="1352">
        <v>243</v>
      </c>
      <c r="H2535" s="51">
        <v>50</v>
      </c>
      <c r="I2535" s="274"/>
    </row>
    <row r="2536" spans="1:12" ht="11.25" customHeight="1" outlineLevel="2" x14ac:dyDescent="0.2">
      <c r="A2536" s="7"/>
      <c r="B2536" s="189" t="s">
        <v>1130</v>
      </c>
      <c r="C2536" s="490" t="s">
        <v>6411</v>
      </c>
      <c r="D2536" s="176">
        <v>0.13</v>
      </c>
      <c r="E2536" s="1352">
        <v>1016</v>
      </c>
      <c r="F2536" s="1352">
        <v>406</v>
      </c>
      <c r="G2536" s="1352">
        <v>243</v>
      </c>
      <c r="H2536" s="51">
        <v>50</v>
      </c>
      <c r="I2536" s="274"/>
    </row>
    <row r="2537" spans="1:12" ht="11.25" customHeight="1" outlineLevel="2" x14ac:dyDescent="0.2">
      <c r="A2537" s="7"/>
      <c r="B2537" s="275" t="s">
        <v>1131</v>
      </c>
      <c r="C2537" s="493" t="s">
        <v>6412</v>
      </c>
      <c r="D2537" s="178">
        <v>0.13</v>
      </c>
      <c r="E2537" s="1354">
        <v>1016</v>
      </c>
      <c r="F2537" s="1354">
        <v>406</v>
      </c>
      <c r="G2537" s="1354">
        <v>243</v>
      </c>
      <c r="H2537" s="45">
        <v>50</v>
      </c>
      <c r="I2537" s="276"/>
    </row>
    <row r="2538" spans="1:12" ht="11.25" customHeight="1" outlineLevel="2" thickBot="1" x14ac:dyDescent="0.25">
      <c r="A2538" s="7"/>
      <c r="B2538" s="190" t="s">
        <v>1132</v>
      </c>
      <c r="C2538" s="944" t="s">
        <v>6413</v>
      </c>
      <c r="D2538" s="178">
        <v>0.13</v>
      </c>
      <c r="E2538" s="1354">
        <v>1016</v>
      </c>
      <c r="F2538" s="1354">
        <v>406</v>
      </c>
      <c r="G2538" s="1354">
        <v>243</v>
      </c>
      <c r="H2538" s="45">
        <v>50</v>
      </c>
      <c r="I2538" s="276"/>
    </row>
    <row r="2539" spans="1:12" ht="15" customHeight="1" outlineLevel="1" thickBot="1" x14ac:dyDescent="0.25">
      <c r="A2539" s="107" t="s">
        <v>14</v>
      </c>
      <c r="B2539" s="52" t="s">
        <v>15</v>
      </c>
      <c r="C2539" s="180" t="s">
        <v>4931</v>
      </c>
      <c r="D2539" s="47" t="s">
        <v>16</v>
      </c>
      <c r="E2539" s="1347" t="s">
        <v>17</v>
      </c>
      <c r="F2539" s="1347" t="s">
        <v>2625</v>
      </c>
      <c r="G2539" s="1347" t="s">
        <v>4154</v>
      </c>
      <c r="H2539" s="1301" t="s">
        <v>18</v>
      </c>
      <c r="I2539" s="74" t="s">
        <v>19</v>
      </c>
    </row>
    <row r="2540" spans="1:12" ht="11.25" customHeight="1" outlineLevel="2" x14ac:dyDescent="0.25">
      <c r="A2540" s="7"/>
      <c r="B2540" s="985" t="s">
        <v>1133</v>
      </c>
      <c r="C2540" s="416" t="s">
        <v>6414</v>
      </c>
      <c r="D2540" s="309">
        <v>0.02</v>
      </c>
      <c r="E2540" s="1348">
        <v>565</v>
      </c>
      <c r="F2540" s="1348">
        <v>226</v>
      </c>
      <c r="G2540" s="1348">
        <v>92</v>
      </c>
      <c r="H2540" s="50">
        <v>50</v>
      </c>
      <c r="I2540" s="273"/>
      <c r="J2540" s="1495" t="s">
        <v>1134</v>
      </c>
      <c r="K2540" s="1503"/>
      <c r="L2540" s="871"/>
    </row>
    <row r="2541" spans="1:12" ht="11.25" customHeight="1" outlineLevel="2" x14ac:dyDescent="0.25">
      <c r="A2541" s="7"/>
      <c r="B2541" s="175" t="s">
        <v>1135</v>
      </c>
      <c r="C2541" s="387" t="s">
        <v>6415</v>
      </c>
      <c r="D2541" s="176">
        <v>0.02</v>
      </c>
      <c r="E2541" s="1352">
        <v>565</v>
      </c>
      <c r="F2541" s="1352">
        <v>226</v>
      </c>
      <c r="G2541" s="1352">
        <v>92</v>
      </c>
      <c r="H2541" s="51">
        <v>50</v>
      </c>
      <c r="I2541" s="274"/>
      <c r="J2541" s="1509"/>
      <c r="K2541" s="1503"/>
      <c r="L2541" s="871"/>
    </row>
    <row r="2542" spans="1:12" ht="11.25" customHeight="1" outlineLevel="2" x14ac:dyDescent="0.25">
      <c r="A2542" s="7"/>
      <c r="B2542" s="175" t="s">
        <v>1136</v>
      </c>
      <c r="C2542" s="387" t="s">
        <v>6416</v>
      </c>
      <c r="D2542" s="176">
        <v>0.02</v>
      </c>
      <c r="E2542" s="1352">
        <v>565</v>
      </c>
      <c r="F2542" s="1352">
        <v>226</v>
      </c>
      <c r="G2542" s="1352">
        <v>92</v>
      </c>
      <c r="H2542" s="51">
        <v>50</v>
      </c>
      <c r="I2542" s="274"/>
      <c r="J2542" s="1509"/>
      <c r="K2542" s="1503"/>
      <c r="L2542" s="871"/>
    </row>
    <row r="2543" spans="1:12" ht="11.25" customHeight="1" outlineLevel="2" x14ac:dyDescent="0.25">
      <c r="A2543" s="7"/>
      <c r="B2543" s="175" t="s">
        <v>1137</v>
      </c>
      <c r="C2543" s="429" t="s">
        <v>6417</v>
      </c>
      <c r="D2543" s="176">
        <v>0.02</v>
      </c>
      <c r="E2543" s="1352">
        <v>565</v>
      </c>
      <c r="F2543" s="1352">
        <v>226</v>
      </c>
      <c r="G2543" s="1352">
        <v>92</v>
      </c>
      <c r="H2543" s="51">
        <v>50</v>
      </c>
      <c r="I2543" s="274"/>
      <c r="J2543" s="1509"/>
      <c r="K2543" s="1503"/>
      <c r="L2543" s="871"/>
    </row>
    <row r="2544" spans="1:12" ht="11.25" customHeight="1" outlineLevel="2" x14ac:dyDescent="0.25">
      <c r="A2544" s="7"/>
      <c r="B2544" s="175" t="s">
        <v>1138</v>
      </c>
      <c r="C2544" s="411" t="s">
        <v>6418</v>
      </c>
      <c r="D2544" s="176">
        <v>0.02</v>
      </c>
      <c r="E2544" s="1352">
        <v>534</v>
      </c>
      <c r="F2544" s="1352">
        <v>214</v>
      </c>
      <c r="G2544" s="1352">
        <v>81</v>
      </c>
      <c r="H2544" s="51">
        <v>50</v>
      </c>
      <c r="I2544" s="274"/>
      <c r="J2544" s="1509"/>
      <c r="K2544" s="1503"/>
      <c r="L2544" s="871"/>
    </row>
    <row r="2545" spans="1:12" ht="11.25" customHeight="1" outlineLevel="2" x14ac:dyDescent="0.25">
      <c r="A2545" s="7"/>
      <c r="B2545" s="175" t="s">
        <v>1139</v>
      </c>
      <c r="C2545" s="411" t="s">
        <v>6419</v>
      </c>
      <c r="D2545" s="176">
        <v>0.02</v>
      </c>
      <c r="E2545" s="1352">
        <v>534</v>
      </c>
      <c r="F2545" s="1352">
        <v>214</v>
      </c>
      <c r="G2545" s="1352">
        <v>81</v>
      </c>
      <c r="H2545" s="51">
        <v>50</v>
      </c>
      <c r="I2545" s="274"/>
      <c r="J2545" s="1509"/>
      <c r="K2545" s="1503"/>
      <c r="L2545" s="871"/>
    </row>
    <row r="2546" spans="1:12" ht="11.25" customHeight="1" outlineLevel="2" x14ac:dyDescent="0.25">
      <c r="A2546" s="7"/>
      <c r="B2546" s="175" t="s">
        <v>1140</v>
      </c>
      <c r="C2546" s="411" t="s">
        <v>6420</v>
      </c>
      <c r="D2546" s="176">
        <v>0.02</v>
      </c>
      <c r="E2546" s="1352">
        <v>534</v>
      </c>
      <c r="F2546" s="1352">
        <v>214</v>
      </c>
      <c r="G2546" s="1352">
        <v>81</v>
      </c>
      <c r="H2546" s="51">
        <v>50</v>
      </c>
      <c r="I2546" s="274"/>
      <c r="J2546" s="1509"/>
      <c r="K2546" s="1503"/>
      <c r="L2546" s="871"/>
    </row>
    <row r="2547" spans="1:12" ht="11.25" customHeight="1" outlineLevel="2" x14ac:dyDescent="0.25">
      <c r="A2547" s="7"/>
      <c r="B2547" s="175" t="s">
        <v>1141</v>
      </c>
      <c r="C2547" s="429" t="s">
        <v>6421</v>
      </c>
      <c r="D2547" s="176">
        <v>0.02</v>
      </c>
      <c r="E2547" s="1352">
        <v>534</v>
      </c>
      <c r="F2547" s="1352">
        <v>214</v>
      </c>
      <c r="G2547" s="1352">
        <v>81</v>
      </c>
      <c r="H2547" s="51">
        <v>50</v>
      </c>
      <c r="I2547" s="274"/>
      <c r="J2547" s="1509"/>
      <c r="K2547" s="1503"/>
      <c r="L2547" s="871"/>
    </row>
    <row r="2548" spans="1:12" ht="11.25" customHeight="1" outlineLevel="2" x14ac:dyDescent="0.25">
      <c r="A2548" s="7"/>
      <c r="B2548" s="175" t="s">
        <v>1142</v>
      </c>
      <c r="C2548" s="429" t="s">
        <v>6422</v>
      </c>
      <c r="D2548" s="176">
        <v>0.02</v>
      </c>
      <c r="E2548" s="1352">
        <v>534</v>
      </c>
      <c r="F2548" s="1352">
        <v>214</v>
      </c>
      <c r="G2548" s="1352">
        <v>81</v>
      </c>
      <c r="H2548" s="51">
        <v>50</v>
      </c>
      <c r="I2548" s="274"/>
      <c r="J2548" s="1509"/>
      <c r="K2548" s="1503"/>
      <c r="L2548" s="871"/>
    </row>
    <row r="2549" spans="1:12" ht="11.25" customHeight="1" outlineLevel="2" x14ac:dyDescent="0.25">
      <c r="A2549" s="7"/>
      <c r="B2549" s="177" t="s">
        <v>1143</v>
      </c>
      <c r="C2549" s="430" t="s">
        <v>6423</v>
      </c>
      <c r="D2549" s="178">
        <v>0.02</v>
      </c>
      <c r="E2549" s="1354">
        <v>534</v>
      </c>
      <c r="F2549" s="1354">
        <v>214</v>
      </c>
      <c r="G2549" s="1354">
        <v>81</v>
      </c>
      <c r="H2549" s="45">
        <v>50</v>
      </c>
      <c r="I2549" s="276"/>
      <c r="J2549" s="1509"/>
      <c r="K2549" s="1503"/>
      <c r="L2549" s="871"/>
    </row>
    <row r="2550" spans="1:12" ht="11.25" customHeight="1" outlineLevel="2" thickBot="1" x14ac:dyDescent="0.3">
      <c r="A2550" s="7"/>
      <c r="B2550" s="179" t="s">
        <v>1144</v>
      </c>
      <c r="C2550" s="431" t="s">
        <v>6424</v>
      </c>
      <c r="D2550" s="277">
        <v>0.02</v>
      </c>
      <c r="E2550" s="1368">
        <v>534</v>
      </c>
      <c r="F2550" s="1368">
        <v>214</v>
      </c>
      <c r="G2550" s="1368">
        <v>81</v>
      </c>
      <c r="H2550" s="66">
        <v>50</v>
      </c>
      <c r="I2550" s="278"/>
      <c r="J2550" s="1428"/>
      <c r="K2550" s="1423"/>
      <c r="L2550" s="871"/>
    </row>
    <row r="2551" spans="1:12" ht="11.25" customHeight="1" outlineLevel="2" x14ac:dyDescent="0.25">
      <c r="A2551" s="7"/>
      <c r="B2551" s="173" t="s">
        <v>1145</v>
      </c>
      <c r="C2551" s="455" t="s">
        <v>6425</v>
      </c>
      <c r="D2551" s="174">
        <v>0.03</v>
      </c>
      <c r="E2551" s="1350">
        <v>635</v>
      </c>
      <c r="F2551" s="1350">
        <v>254</v>
      </c>
      <c r="G2551" s="1350">
        <v>115</v>
      </c>
      <c r="H2551" s="62">
        <v>50</v>
      </c>
      <c r="I2551" s="1313"/>
      <c r="J2551" s="1495" t="s">
        <v>1146</v>
      </c>
      <c r="K2551" s="1503"/>
      <c r="L2551" s="871"/>
    </row>
    <row r="2552" spans="1:12" ht="11.25" customHeight="1" outlineLevel="2" x14ac:dyDescent="0.25">
      <c r="A2552" s="7"/>
      <c r="B2552" s="175" t="s">
        <v>1147</v>
      </c>
      <c r="C2552" s="387" t="s">
        <v>6426</v>
      </c>
      <c r="D2552" s="176">
        <v>0.03</v>
      </c>
      <c r="E2552" s="1352">
        <v>635</v>
      </c>
      <c r="F2552" s="1352">
        <v>254</v>
      </c>
      <c r="G2552" s="1352">
        <v>115</v>
      </c>
      <c r="H2552" s="51">
        <v>50</v>
      </c>
      <c r="I2552" s="1311"/>
      <c r="J2552" s="1509"/>
      <c r="K2552" s="1503"/>
      <c r="L2552" s="871"/>
    </row>
    <row r="2553" spans="1:12" ht="11.25" customHeight="1" outlineLevel="2" x14ac:dyDescent="0.25">
      <c r="A2553" s="7"/>
      <c r="B2553" s="175" t="s">
        <v>1148</v>
      </c>
      <c r="C2553" s="387" t="s">
        <v>6427</v>
      </c>
      <c r="D2553" s="176">
        <v>0.03</v>
      </c>
      <c r="E2553" s="1352">
        <v>635</v>
      </c>
      <c r="F2553" s="1352">
        <v>254</v>
      </c>
      <c r="G2553" s="1352">
        <v>115</v>
      </c>
      <c r="H2553" s="51">
        <v>50</v>
      </c>
      <c r="I2553" s="1311"/>
      <c r="J2553" s="1509"/>
      <c r="K2553" s="1503"/>
      <c r="L2553" s="871"/>
    </row>
    <row r="2554" spans="1:12" ht="11.25" customHeight="1" outlineLevel="2" x14ac:dyDescent="0.25">
      <c r="A2554" s="7"/>
      <c r="B2554" s="175" t="s">
        <v>1149</v>
      </c>
      <c r="C2554" s="429" t="s">
        <v>6428</v>
      </c>
      <c r="D2554" s="176">
        <v>0.03</v>
      </c>
      <c r="E2554" s="1352">
        <v>635</v>
      </c>
      <c r="F2554" s="1352">
        <v>254</v>
      </c>
      <c r="G2554" s="1352">
        <v>115</v>
      </c>
      <c r="H2554" s="51">
        <v>50</v>
      </c>
      <c r="I2554" s="1311"/>
      <c r="J2554" s="1509"/>
      <c r="K2554" s="1503"/>
      <c r="L2554" s="871"/>
    </row>
    <row r="2555" spans="1:12" ht="11.25" customHeight="1" outlineLevel="2" x14ac:dyDescent="0.25">
      <c r="A2555" s="7"/>
      <c r="B2555" s="175" t="s">
        <v>1150</v>
      </c>
      <c r="C2555" s="411" t="s">
        <v>6429</v>
      </c>
      <c r="D2555" s="176">
        <v>0.03</v>
      </c>
      <c r="E2555" s="1352">
        <v>590</v>
      </c>
      <c r="F2555" s="1352">
        <v>236</v>
      </c>
      <c r="G2555" s="1352">
        <v>100</v>
      </c>
      <c r="H2555" s="51">
        <v>50</v>
      </c>
      <c r="I2555" s="1311"/>
      <c r="J2555" s="1509"/>
      <c r="K2555" s="1503"/>
      <c r="L2555" s="871"/>
    </row>
    <row r="2556" spans="1:12" ht="11.25" customHeight="1" outlineLevel="2" x14ac:dyDescent="0.25">
      <c r="A2556" s="7"/>
      <c r="B2556" s="175" t="s">
        <v>1151</v>
      </c>
      <c r="C2556" s="411" t="s">
        <v>6430</v>
      </c>
      <c r="D2556" s="176">
        <v>0.03</v>
      </c>
      <c r="E2556" s="1352">
        <v>590</v>
      </c>
      <c r="F2556" s="1352">
        <v>236</v>
      </c>
      <c r="G2556" s="1352">
        <v>100</v>
      </c>
      <c r="H2556" s="51">
        <v>50</v>
      </c>
      <c r="I2556" s="1311"/>
      <c r="J2556" s="1509"/>
      <c r="K2556" s="1503"/>
      <c r="L2556" s="871"/>
    </row>
    <row r="2557" spans="1:12" ht="11.25" customHeight="1" outlineLevel="2" x14ac:dyDescent="0.25">
      <c r="A2557" s="7"/>
      <c r="B2557" s="175" t="s">
        <v>1152</v>
      </c>
      <c r="C2557" s="387" t="s">
        <v>6431</v>
      </c>
      <c r="D2557" s="176">
        <v>0.03</v>
      </c>
      <c r="E2557" s="1352">
        <v>590</v>
      </c>
      <c r="F2557" s="1352">
        <v>236</v>
      </c>
      <c r="G2557" s="1352">
        <v>100</v>
      </c>
      <c r="H2557" s="51">
        <v>50</v>
      </c>
      <c r="I2557" s="1311"/>
      <c r="J2557" s="1509"/>
      <c r="K2557" s="1503"/>
      <c r="L2557" s="871"/>
    </row>
    <row r="2558" spans="1:12" ht="11.25" customHeight="1" outlineLevel="2" x14ac:dyDescent="0.25">
      <c r="A2558" s="7"/>
      <c r="B2558" s="175" t="s">
        <v>1153</v>
      </c>
      <c r="C2558" s="387" t="s">
        <v>6432</v>
      </c>
      <c r="D2558" s="176">
        <v>0.03</v>
      </c>
      <c r="E2558" s="1352">
        <v>590</v>
      </c>
      <c r="F2558" s="1352">
        <v>236</v>
      </c>
      <c r="G2558" s="1352">
        <v>100</v>
      </c>
      <c r="H2558" s="51">
        <v>50</v>
      </c>
      <c r="I2558" s="1311"/>
      <c r="J2558" s="1509"/>
      <c r="K2558" s="1503"/>
      <c r="L2558" s="871"/>
    </row>
    <row r="2559" spans="1:12" ht="11.25" customHeight="1" outlineLevel="2" x14ac:dyDescent="0.25">
      <c r="A2559" s="7"/>
      <c r="B2559" s="175" t="s">
        <v>1154</v>
      </c>
      <c r="C2559" s="387" t="s">
        <v>6433</v>
      </c>
      <c r="D2559" s="176">
        <v>0.03</v>
      </c>
      <c r="E2559" s="1352">
        <v>590</v>
      </c>
      <c r="F2559" s="1352">
        <v>236</v>
      </c>
      <c r="G2559" s="1352">
        <v>100</v>
      </c>
      <c r="H2559" s="51">
        <v>50</v>
      </c>
      <c r="I2559" s="1311"/>
      <c r="J2559" s="1509"/>
      <c r="K2559" s="1503"/>
      <c r="L2559" s="871"/>
    </row>
    <row r="2560" spans="1:12" ht="11.25" customHeight="1" outlineLevel="2" x14ac:dyDescent="0.25">
      <c r="A2560" s="7"/>
      <c r="B2560" s="279" t="s">
        <v>1155</v>
      </c>
      <c r="C2560" s="690" t="s">
        <v>6434</v>
      </c>
      <c r="D2560" s="178">
        <v>0.03</v>
      </c>
      <c r="E2560" s="1354">
        <v>590</v>
      </c>
      <c r="F2560" s="1354">
        <v>236</v>
      </c>
      <c r="G2560" s="1354">
        <v>100</v>
      </c>
      <c r="H2560" s="45">
        <v>50</v>
      </c>
      <c r="I2560" s="1312"/>
      <c r="J2560" s="1509"/>
      <c r="K2560" s="1503"/>
      <c r="L2560" s="871"/>
    </row>
    <row r="2561" spans="1:12" ht="11.25" customHeight="1" outlineLevel="2" thickBot="1" x14ac:dyDescent="0.3">
      <c r="A2561" s="7"/>
      <c r="B2561" s="177" t="s">
        <v>1156</v>
      </c>
      <c r="C2561" s="690" t="s">
        <v>6435</v>
      </c>
      <c r="D2561" s="178">
        <v>0.03</v>
      </c>
      <c r="E2561" s="1354">
        <v>590</v>
      </c>
      <c r="F2561" s="1354">
        <v>236</v>
      </c>
      <c r="G2561" s="1354">
        <v>100</v>
      </c>
      <c r="H2561" s="45">
        <v>50</v>
      </c>
      <c r="I2561" s="1314"/>
      <c r="J2561" s="1428"/>
      <c r="K2561" s="1423"/>
      <c r="L2561" s="871"/>
    </row>
    <row r="2562" spans="1:12" ht="15" customHeight="1" outlineLevel="1" thickBot="1" x14ac:dyDescent="0.25">
      <c r="A2562" s="107" t="s">
        <v>14</v>
      </c>
      <c r="B2562" s="52" t="s">
        <v>15</v>
      </c>
      <c r="C2562" s="180" t="s">
        <v>6436</v>
      </c>
      <c r="D2562" s="47" t="s">
        <v>16</v>
      </c>
      <c r="E2562" s="1347" t="s">
        <v>17</v>
      </c>
      <c r="F2562" s="1347" t="s">
        <v>2625</v>
      </c>
      <c r="G2562" s="1347" t="s">
        <v>4154</v>
      </c>
      <c r="H2562" s="1301" t="s">
        <v>18</v>
      </c>
      <c r="I2562" s="74" t="s">
        <v>19</v>
      </c>
    </row>
    <row r="2563" spans="1:12" ht="11.25" customHeight="1" outlineLevel="3" x14ac:dyDescent="0.2">
      <c r="A2563" s="7"/>
      <c r="B2563" s="97" t="s">
        <v>1157</v>
      </c>
      <c r="C2563" s="498" t="s">
        <v>6437</v>
      </c>
      <c r="D2563" s="298">
        <v>0.45</v>
      </c>
      <c r="E2563" s="1348">
        <v>1959</v>
      </c>
      <c r="F2563" s="1348">
        <v>784</v>
      </c>
      <c r="G2563" s="1348">
        <v>538</v>
      </c>
      <c r="H2563" s="50">
        <v>50</v>
      </c>
      <c r="I2563" s="38"/>
      <c r="J2563" s="1502" t="s">
        <v>2806</v>
      </c>
      <c r="K2563" s="1496"/>
      <c r="L2563" s="1086"/>
    </row>
    <row r="2564" spans="1:12" ht="11.25" customHeight="1" outlineLevel="3" x14ac:dyDescent="0.2">
      <c r="A2564" s="7"/>
      <c r="B2564" s="39" t="s">
        <v>1158</v>
      </c>
      <c r="C2564" s="494" t="s">
        <v>6438</v>
      </c>
      <c r="D2564" s="280">
        <v>0.45</v>
      </c>
      <c r="E2564" s="1352">
        <v>1959</v>
      </c>
      <c r="F2564" s="1352">
        <v>784</v>
      </c>
      <c r="G2564" s="1352">
        <v>538</v>
      </c>
      <c r="H2564" s="51">
        <v>50</v>
      </c>
      <c r="I2564" s="104" t="s">
        <v>74</v>
      </c>
      <c r="J2564" s="1502"/>
      <c r="K2564" s="1496"/>
      <c r="L2564" s="888"/>
    </row>
    <row r="2565" spans="1:12" ht="11.25" customHeight="1" outlineLevel="3" x14ac:dyDescent="0.2">
      <c r="A2565" s="7"/>
      <c r="B2565" s="39" t="s">
        <v>1159</v>
      </c>
      <c r="C2565" s="494" t="s">
        <v>6439</v>
      </c>
      <c r="D2565" s="280">
        <v>0.45</v>
      </c>
      <c r="E2565" s="1352">
        <v>1959</v>
      </c>
      <c r="F2565" s="1352">
        <v>784</v>
      </c>
      <c r="G2565" s="1352">
        <v>538</v>
      </c>
      <c r="H2565" s="51">
        <v>50</v>
      </c>
      <c r="I2565" s="42"/>
      <c r="J2565" s="1502"/>
      <c r="K2565" s="1496"/>
      <c r="L2565" s="888"/>
    </row>
    <row r="2566" spans="1:12" ht="11.25" customHeight="1" outlineLevel="3" x14ac:dyDescent="0.2">
      <c r="A2566" s="7"/>
      <c r="B2566" s="39" t="s">
        <v>1160</v>
      </c>
      <c r="C2566" s="494" t="s">
        <v>6440</v>
      </c>
      <c r="D2566" s="280">
        <v>0.45</v>
      </c>
      <c r="E2566" s="1352">
        <v>1959</v>
      </c>
      <c r="F2566" s="1352">
        <v>784</v>
      </c>
      <c r="G2566" s="1352">
        <v>538</v>
      </c>
      <c r="H2566" s="51">
        <v>50</v>
      </c>
      <c r="I2566" s="125"/>
      <c r="J2566" s="1502"/>
      <c r="K2566" s="1496"/>
      <c r="L2566" s="888"/>
    </row>
    <row r="2567" spans="1:12" ht="11.25" customHeight="1" outlineLevel="3" x14ac:dyDescent="0.2">
      <c r="A2567" s="7"/>
      <c r="B2567" s="39" t="s">
        <v>1161</v>
      </c>
      <c r="C2567" s="494" t="s">
        <v>6441</v>
      </c>
      <c r="D2567" s="280">
        <v>0.45</v>
      </c>
      <c r="E2567" s="1352">
        <v>1959</v>
      </c>
      <c r="F2567" s="1352">
        <v>784</v>
      </c>
      <c r="G2567" s="1352">
        <v>538</v>
      </c>
      <c r="H2567" s="51">
        <v>50</v>
      </c>
      <c r="I2567" s="125"/>
      <c r="L2567" s="798"/>
    </row>
    <row r="2568" spans="1:12" ht="11.25" customHeight="1" outlineLevel="3" x14ac:dyDescent="0.2">
      <c r="A2568" s="7"/>
      <c r="B2568" s="39" t="s">
        <v>1162</v>
      </c>
      <c r="C2568" s="494" t="s">
        <v>6442</v>
      </c>
      <c r="D2568" s="280">
        <v>0.45</v>
      </c>
      <c r="E2568" s="1352">
        <v>1959</v>
      </c>
      <c r="F2568" s="1352">
        <v>784</v>
      </c>
      <c r="G2568" s="1352">
        <v>538</v>
      </c>
      <c r="H2568" s="51">
        <v>50</v>
      </c>
      <c r="I2568" s="42"/>
      <c r="L2568" s="798"/>
    </row>
    <row r="2569" spans="1:12" ht="11.25" customHeight="1" outlineLevel="3" thickBot="1" x14ac:dyDescent="0.25">
      <c r="A2569" s="7"/>
      <c r="B2569" s="99" t="s">
        <v>1163</v>
      </c>
      <c r="C2569" s="495" t="s">
        <v>6443</v>
      </c>
      <c r="D2569" s="281">
        <v>0.45</v>
      </c>
      <c r="E2569" s="1354">
        <v>1959</v>
      </c>
      <c r="F2569" s="1354">
        <v>784</v>
      </c>
      <c r="G2569" s="1354">
        <v>538</v>
      </c>
      <c r="H2569" s="45">
        <v>50</v>
      </c>
      <c r="I2569" s="282"/>
      <c r="L2569" s="798"/>
    </row>
    <row r="2570" spans="1:12" ht="11.25" customHeight="1" outlineLevel="3" x14ac:dyDescent="0.2">
      <c r="A2570" s="7"/>
      <c r="B2570" s="35" t="s">
        <v>1164</v>
      </c>
      <c r="C2570" s="496" t="s">
        <v>6444</v>
      </c>
      <c r="D2570" s="102">
        <v>0.55000000000000004</v>
      </c>
      <c r="E2570" s="1350">
        <v>2063</v>
      </c>
      <c r="F2570" s="1350">
        <v>825</v>
      </c>
      <c r="G2570" s="1350">
        <v>572</v>
      </c>
      <c r="H2570" s="62">
        <v>50</v>
      </c>
      <c r="I2570" s="132"/>
      <c r="J2570" s="1502" t="s">
        <v>2807</v>
      </c>
      <c r="K2570" s="1496"/>
      <c r="L2570" s="1086"/>
    </row>
    <row r="2571" spans="1:12" ht="11.25" customHeight="1" outlineLevel="3" x14ac:dyDescent="0.2">
      <c r="A2571" s="7"/>
      <c r="B2571" s="39" t="s">
        <v>1165</v>
      </c>
      <c r="C2571" s="494" t="s">
        <v>6445</v>
      </c>
      <c r="D2571" s="92">
        <v>0.55000000000000004</v>
      </c>
      <c r="E2571" s="1352">
        <v>2063</v>
      </c>
      <c r="F2571" s="1352">
        <v>825</v>
      </c>
      <c r="G2571" s="1352">
        <v>572</v>
      </c>
      <c r="H2571" s="51">
        <v>50</v>
      </c>
      <c r="I2571" s="104" t="s">
        <v>74</v>
      </c>
      <c r="J2571" s="1502"/>
      <c r="K2571" s="1496"/>
      <c r="L2571" s="888"/>
    </row>
    <row r="2572" spans="1:12" ht="11.25" customHeight="1" outlineLevel="3" x14ac:dyDescent="0.2">
      <c r="A2572" s="7"/>
      <c r="B2572" s="39" t="s">
        <v>1166</v>
      </c>
      <c r="C2572" s="494" t="s">
        <v>6446</v>
      </c>
      <c r="D2572" s="92">
        <v>0.55000000000000004</v>
      </c>
      <c r="E2572" s="1352">
        <v>2063</v>
      </c>
      <c r="F2572" s="1352">
        <v>825</v>
      </c>
      <c r="G2572" s="1352">
        <v>572</v>
      </c>
      <c r="H2572" s="51">
        <v>50</v>
      </c>
      <c r="I2572" s="125"/>
      <c r="J2572" s="1502"/>
      <c r="K2572" s="1496"/>
      <c r="L2572" s="888"/>
    </row>
    <row r="2573" spans="1:12" ht="11.25" customHeight="1" outlineLevel="3" x14ac:dyDescent="0.2">
      <c r="A2573" s="7"/>
      <c r="B2573" s="39" t="s">
        <v>1167</v>
      </c>
      <c r="C2573" s="494" t="s">
        <v>6447</v>
      </c>
      <c r="D2573" s="92">
        <v>0.55000000000000004</v>
      </c>
      <c r="E2573" s="1352">
        <v>2063</v>
      </c>
      <c r="F2573" s="1352">
        <v>825</v>
      </c>
      <c r="G2573" s="1352">
        <v>572</v>
      </c>
      <c r="H2573" s="51">
        <v>50</v>
      </c>
      <c r="I2573" s="125"/>
      <c r="J2573" s="1502"/>
      <c r="K2573" s="1496"/>
      <c r="L2573" s="888"/>
    </row>
    <row r="2574" spans="1:12" ht="11.25" customHeight="1" outlineLevel="3" x14ac:dyDescent="0.2">
      <c r="A2574" s="7"/>
      <c r="B2574" s="39" t="s">
        <v>1168</v>
      </c>
      <c r="C2574" s="494" t="s">
        <v>6448</v>
      </c>
      <c r="D2574" s="92">
        <v>0.55000000000000004</v>
      </c>
      <c r="E2574" s="1352">
        <v>2063</v>
      </c>
      <c r="F2574" s="1352">
        <v>825</v>
      </c>
      <c r="G2574" s="1352">
        <v>572</v>
      </c>
      <c r="H2574" s="51">
        <v>50</v>
      </c>
      <c r="I2574" s="125"/>
      <c r="L2574" s="798"/>
    </row>
    <row r="2575" spans="1:12" ht="11.25" customHeight="1" outlineLevel="3" x14ac:dyDescent="0.2">
      <c r="A2575" s="7"/>
      <c r="B2575" s="39" t="s">
        <v>1169</v>
      </c>
      <c r="C2575" s="494" t="s">
        <v>6449</v>
      </c>
      <c r="D2575" s="92">
        <v>0.55000000000000004</v>
      </c>
      <c r="E2575" s="1352">
        <v>2063</v>
      </c>
      <c r="F2575" s="1352">
        <v>825</v>
      </c>
      <c r="G2575" s="1352">
        <v>572</v>
      </c>
      <c r="H2575" s="51">
        <v>50</v>
      </c>
      <c r="I2575" s="125"/>
      <c r="L2575" s="798"/>
    </row>
    <row r="2576" spans="1:12" ht="11.25" customHeight="1" outlineLevel="3" thickBot="1" x14ac:dyDescent="0.25">
      <c r="A2576" s="7"/>
      <c r="B2576" s="103" t="s">
        <v>1170</v>
      </c>
      <c r="C2576" s="497" t="s">
        <v>6450</v>
      </c>
      <c r="D2576" s="243">
        <v>0.55000000000000004</v>
      </c>
      <c r="E2576" s="1368">
        <v>2063</v>
      </c>
      <c r="F2576" s="1368">
        <v>825</v>
      </c>
      <c r="G2576" s="1368">
        <v>572</v>
      </c>
      <c r="H2576" s="66">
        <v>50</v>
      </c>
      <c r="I2576" s="283"/>
      <c r="L2576" s="798"/>
    </row>
    <row r="2577" spans="1:12" ht="11.25" customHeight="1" outlineLevel="3" x14ac:dyDescent="0.2">
      <c r="A2577" s="7"/>
      <c r="B2577" s="97" t="s">
        <v>1171</v>
      </c>
      <c r="C2577" s="498" t="s">
        <v>6451</v>
      </c>
      <c r="D2577" s="92">
        <v>0.65</v>
      </c>
      <c r="E2577" s="1348">
        <v>2145</v>
      </c>
      <c r="F2577" s="1348">
        <v>858</v>
      </c>
      <c r="G2577" s="1348">
        <v>596</v>
      </c>
      <c r="H2577" s="50">
        <v>50</v>
      </c>
      <c r="I2577" s="109"/>
      <c r="J2577" s="1502" t="s">
        <v>2808</v>
      </c>
      <c r="K2577" s="1496"/>
      <c r="L2577" s="1086"/>
    </row>
    <row r="2578" spans="1:12" ht="11.25" customHeight="1" outlineLevel="3" x14ac:dyDescent="0.2">
      <c r="A2578" s="7"/>
      <c r="B2578" s="39" t="s">
        <v>1172</v>
      </c>
      <c r="C2578" s="494" t="s">
        <v>6452</v>
      </c>
      <c r="D2578" s="92">
        <v>0.65</v>
      </c>
      <c r="E2578" s="1352">
        <v>2145</v>
      </c>
      <c r="F2578" s="1352">
        <v>858</v>
      </c>
      <c r="G2578" s="1352">
        <v>596</v>
      </c>
      <c r="H2578" s="51">
        <v>50</v>
      </c>
      <c r="I2578" s="104" t="s">
        <v>74</v>
      </c>
      <c r="J2578" s="1502"/>
      <c r="K2578" s="1496"/>
      <c r="L2578" s="888"/>
    </row>
    <row r="2579" spans="1:12" ht="11.25" customHeight="1" outlineLevel="3" x14ac:dyDescent="0.2">
      <c r="A2579" s="7"/>
      <c r="B2579" s="39" t="s">
        <v>1173</v>
      </c>
      <c r="C2579" s="494" t="s">
        <v>6453</v>
      </c>
      <c r="D2579" s="92">
        <v>0.65</v>
      </c>
      <c r="E2579" s="1352">
        <v>2145</v>
      </c>
      <c r="F2579" s="1352">
        <v>858</v>
      </c>
      <c r="G2579" s="1352">
        <v>596</v>
      </c>
      <c r="H2579" s="51">
        <v>50</v>
      </c>
      <c r="I2579" s="125"/>
      <c r="J2579" s="1502"/>
      <c r="K2579" s="1496"/>
      <c r="L2579" s="888"/>
    </row>
    <row r="2580" spans="1:12" ht="11.25" customHeight="1" outlineLevel="3" x14ac:dyDescent="0.2">
      <c r="A2580" s="7"/>
      <c r="B2580" s="39" t="s">
        <v>1174</v>
      </c>
      <c r="C2580" s="494" t="s">
        <v>6454</v>
      </c>
      <c r="D2580" s="92">
        <v>0.65</v>
      </c>
      <c r="E2580" s="1352">
        <v>2145</v>
      </c>
      <c r="F2580" s="1352">
        <v>858</v>
      </c>
      <c r="G2580" s="1352">
        <v>596</v>
      </c>
      <c r="H2580" s="51">
        <v>50</v>
      </c>
      <c r="I2580" s="125"/>
      <c r="J2580" s="1502"/>
      <c r="K2580" s="1496"/>
      <c r="L2580" s="888"/>
    </row>
    <row r="2581" spans="1:12" ht="11.25" customHeight="1" outlineLevel="3" x14ac:dyDescent="0.2">
      <c r="A2581" s="7"/>
      <c r="B2581" s="39" t="s">
        <v>1175</v>
      </c>
      <c r="C2581" s="494" t="s">
        <v>6455</v>
      </c>
      <c r="D2581" s="92">
        <v>0.65</v>
      </c>
      <c r="E2581" s="1352">
        <v>2145</v>
      </c>
      <c r="F2581" s="1352">
        <v>858</v>
      </c>
      <c r="G2581" s="1352">
        <v>596</v>
      </c>
      <c r="H2581" s="51">
        <v>50</v>
      </c>
      <c r="I2581" s="125"/>
      <c r="L2581" s="798"/>
    </row>
    <row r="2582" spans="1:12" ht="11.25" customHeight="1" outlineLevel="3" x14ac:dyDescent="0.2">
      <c r="A2582" s="7"/>
      <c r="B2582" s="39" t="s">
        <v>1176</v>
      </c>
      <c r="C2582" s="494" t="s">
        <v>6456</v>
      </c>
      <c r="D2582" s="92">
        <v>0.65</v>
      </c>
      <c r="E2582" s="1352">
        <v>2145</v>
      </c>
      <c r="F2582" s="1352">
        <v>858</v>
      </c>
      <c r="G2582" s="1352">
        <v>596</v>
      </c>
      <c r="H2582" s="51">
        <v>50</v>
      </c>
      <c r="I2582" s="125"/>
      <c r="L2582" s="798"/>
    </row>
    <row r="2583" spans="1:12" ht="11.25" customHeight="1" outlineLevel="3" thickBot="1" x14ac:dyDescent="0.25">
      <c r="A2583" s="7"/>
      <c r="B2583" s="99" t="s">
        <v>1177</v>
      </c>
      <c r="C2583" s="495" t="s">
        <v>6457</v>
      </c>
      <c r="D2583" s="218">
        <v>0.65</v>
      </c>
      <c r="E2583" s="1354">
        <v>2145</v>
      </c>
      <c r="F2583" s="1354">
        <v>858</v>
      </c>
      <c r="G2583" s="1354">
        <v>596</v>
      </c>
      <c r="H2583" s="45">
        <v>50</v>
      </c>
      <c r="I2583" s="282"/>
      <c r="L2583" s="798"/>
    </row>
    <row r="2584" spans="1:12" ht="11.25" customHeight="1" outlineLevel="3" x14ac:dyDescent="0.2">
      <c r="A2584" s="7"/>
      <c r="B2584" s="35" t="s">
        <v>1178</v>
      </c>
      <c r="C2584" s="496" t="s">
        <v>6458</v>
      </c>
      <c r="D2584" s="284">
        <v>0.75</v>
      </c>
      <c r="E2584" s="1350">
        <v>2218</v>
      </c>
      <c r="F2584" s="1350">
        <v>887</v>
      </c>
      <c r="G2584" s="1350">
        <v>615</v>
      </c>
      <c r="H2584" s="62">
        <v>50</v>
      </c>
      <c r="I2584" s="49"/>
      <c r="J2584" s="1502" t="s">
        <v>2809</v>
      </c>
      <c r="K2584" s="1496"/>
      <c r="L2584" s="1086"/>
    </row>
    <row r="2585" spans="1:12" ht="11.25" customHeight="1" outlineLevel="3" x14ac:dyDescent="0.2">
      <c r="A2585" s="7"/>
      <c r="B2585" s="39" t="s">
        <v>1179</v>
      </c>
      <c r="C2585" s="494" t="s">
        <v>6459</v>
      </c>
      <c r="D2585" s="280">
        <v>0.75</v>
      </c>
      <c r="E2585" s="1352">
        <v>2218</v>
      </c>
      <c r="F2585" s="1352">
        <v>887</v>
      </c>
      <c r="G2585" s="1352">
        <v>615</v>
      </c>
      <c r="H2585" s="51">
        <v>50</v>
      </c>
      <c r="I2585" s="104" t="s">
        <v>74</v>
      </c>
      <c r="J2585" s="1502"/>
      <c r="K2585" s="1496"/>
      <c r="L2585" s="888"/>
    </row>
    <row r="2586" spans="1:12" ht="11.25" customHeight="1" outlineLevel="3" x14ac:dyDescent="0.2">
      <c r="A2586" s="7"/>
      <c r="B2586" s="39" t="s">
        <v>1180</v>
      </c>
      <c r="C2586" s="494" t="s">
        <v>6460</v>
      </c>
      <c r="D2586" s="280">
        <v>0.75</v>
      </c>
      <c r="E2586" s="1352">
        <v>2218</v>
      </c>
      <c r="F2586" s="1352">
        <v>887</v>
      </c>
      <c r="G2586" s="1352">
        <v>615</v>
      </c>
      <c r="H2586" s="51">
        <v>50</v>
      </c>
      <c r="I2586" s="42"/>
      <c r="J2586" s="1502"/>
      <c r="K2586" s="1496"/>
      <c r="L2586" s="888"/>
    </row>
    <row r="2587" spans="1:12" ht="11.25" customHeight="1" outlineLevel="3" x14ac:dyDescent="0.2">
      <c r="A2587" s="7"/>
      <c r="B2587" s="39" t="s">
        <v>1181</v>
      </c>
      <c r="C2587" s="494" t="s">
        <v>6461</v>
      </c>
      <c r="D2587" s="280">
        <v>0.75</v>
      </c>
      <c r="E2587" s="1352">
        <v>2218</v>
      </c>
      <c r="F2587" s="1352">
        <v>887</v>
      </c>
      <c r="G2587" s="1352">
        <v>615</v>
      </c>
      <c r="H2587" s="51">
        <v>50</v>
      </c>
      <c r="I2587" s="42"/>
      <c r="J2587" s="1502"/>
      <c r="K2587" s="1496"/>
      <c r="L2587" s="888"/>
    </row>
    <row r="2588" spans="1:12" ht="11.25" customHeight="1" outlineLevel="3" x14ac:dyDescent="0.2">
      <c r="A2588" s="7"/>
      <c r="B2588" s="39" t="s">
        <v>1182</v>
      </c>
      <c r="C2588" s="494" t="s">
        <v>6462</v>
      </c>
      <c r="D2588" s="280">
        <v>0.75</v>
      </c>
      <c r="E2588" s="1352">
        <v>2218</v>
      </c>
      <c r="F2588" s="1352">
        <v>887</v>
      </c>
      <c r="G2588" s="1352">
        <v>615</v>
      </c>
      <c r="H2588" s="51">
        <v>50</v>
      </c>
      <c r="I2588" s="42"/>
      <c r="L2588" s="798"/>
    </row>
    <row r="2589" spans="1:12" ht="11.25" customHeight="1" outlineLevel="3" x14ac:dyDescent="0.2">
      <c r="A2589" s="7"/>
      <c r="B2589" s="39" t="s">
        <v>1183</v>
      </c>
      <c r="C2589" s="494" t="s">
        <v>6463</v>
      </c>
      <c r="D2589" s="280">
        <v>0.75</v>
      </c>
      <c r="E2589" s="1352">
        <v>2218</v>
      </c>
      <c r="F2589" s="1352">
        <v>887</v>
      </c>
      <c r="G2589" s="1352">
        <v>615</v>
      </c>
      <c r="H2589" s="51">
        <v>50</v>
      </c>
      <c r="I2589" s="42"/>
      <c r="L2589" s="798"/>
    </row>
    <row r="2590" spans="1:12" ht="11.25" customHeight="1" outlineLevel="3" thickBot="1" x14ac:dyDescent="0.25">
      <c r="A2590" s="65"/>
      <c r="B2590" s="99" t="s">
        <v>1184</v>
      </c>
      <c r="C2590" s="495" t="s">
        <v>6464</v>
      </c>
      <c r="D2590" s="281">
        <v>0.75</v>
      </c>
      <c r="E2590" s="1354">
        <v>2218</v>
      </c>
      <c r="F2590" s="1354">
        <v>887</v>
      </c>
      <c r="G2590" s="1354">
        <v>615</v>
      </c>
      <c r="H2590" s="45">
        <v>50</v>
      </c>
      <c r="I2590" s="44"/>
      <c r="L2590" s="798"/>
    </row>
    <row r="2591" spans="1:12" ht="20.100000000000001" customHeight="1" thickBot="1" x14ac:dyDescent="0.25">
      <c r="A2591" s="169" t="s">
        <v>14</v>
      </c>
      <c r="B2591" s="25" t="s">
        <v>15</v>
      </c>
      <c r="C2591" s="26" t="s">
        <v>1185</v>
      </c>
      <c r="D2591" s="891" t="s">
        <v>16</v>
      </c>
      <c r="E2591" s="1346" t="s">
        <v>17</v>
      </c>
      <c r="F2591" s="1346" t="s">
        <v>2625</v>
      </c>
      <c r="G2591" s="1346" t="s">
        <v>4154</v>
      </c>
      <c r="H2591" s="1299" t="s">
        <v>18</v>
      </c>
      <c r="I2591" s="1300" t="s">
        <v>19</v>
      </c>
      <c r="L2591" s="798"/>
    </row>
    <row r="2592" spans="1:12" ht="15" customHeight="1" outlineLevel="1" thickBot="1" x14ac:dyDescent="0.25">
      <c r="A2592" s="31"/>
      <c r="B2592" s="52" t="s">
        <v>15</v>
      </c>
      <c r="C2592" s="180" t="s">
        <v>6465</v>
      </c>
      <c r="D2592" s="47" t="s">
        <v>16</v>
      </c>
      <c r="E2592" s="1347" t="s">
        <v>17</v>
      </c>
      <c r="F2592" s="1347" t="s">
        <v>2625</v>
      </c>
      <c r="G2592" s="1347" t="s">
        <v>4154</v>
      </c>
      <c r="H2592" s="1301" t="s">
        <v>18</v>
      </c>
      <c r="I2592" s="74" t="s">
        <v>19</v>
      </c>
    </row>
    <row r="2593" spans="1:14" ht="11.25" customHeight="1" outlineLevel="2" x14ac:dyDescent="0.2">
      <c r="A2593" s="7"/>
      <c r="B2593" s="289" t="s">
        <v>1205</v>
      </c>
      <c r="C2593" s="442" t="s">
        <v>6466</v>
      </c>
      <c r="D2593" s="98">
        <v>0.18</v>
      </c>
      <c r="E2593" s="1348">
        <v>982</v>
      </c>
      <c r="F2593" s="1348">
        <v>393</v>
      </c>
      <c r="G2593" s="1348">
        <v>228</v>
      </c>
      <c r="H2593" s="50">
        <v>50</v>
      </c>
      <c r="I2593" s="104" t="s">
        <v>74</v>
      </c>
      <c r="J2593" s="1502" t="s">
        <v>2810</v>
      </c>
      <c r="K2593" s="1495"/>
      <c r="L2593" s="868"/>
      <c r="M2593" s="785"/>
      <c r="N2593" s="785"/>
    </row>
    <row r="2594" spans="1:14" ht="11.25" customHeight="1" outlineLevel="2" x14ac:dyDescent="0.2">
      <c r="A2594" s="7"/>
      <c r="B2594" s="289" t="s">
        <v>1206</v>
      </c>
      <c r="C2594" s="442" t="s">
        <v>6467</v>
      </c>
      <c r="D2594" s="41">
        <v>0.18</v>
      </c>
      <c r="E2594" s="1352">
        <v>982</v>
      </c>
      <c r="F2594" s="1352">
        <v>393</v>
      </c>
      <c r="G2594" s="1352">
        <v>228</v>
      </c>
      <c r="H2594" s="51">
        <v>50</v>
      </c>
      <c r="I2594" s="42"/>
      <c r="J2594" s="1502"/>
      <c r="K2594" s="1495"/>
      <c r="L2594" s="868"/>
      <c r="M2594" s="785"/>
      <c r="N2594" s="785"/>
    </row>
    <row r="2595" spans="1:14" ht="11.25" customHeight="1" outlineLevel="2" x14ac:dyDescent="0.2">
      <c r="A2595" s="7"/>
      <c r="B2595" s="290" t="s">
        <v>1207</v>
      </c>
      <c r="C2595" s="442" t="s">
        <v>6468</v>
      </c>
      <c r="D2595" s="41">
        <v>0.18</v>
      </c>
      <c r="E2595" s="1352">
        <v>982</v>
      </c>
      <c r="F2595" s="1352">
        <v>393</v>
      </c>
      <c r="G2595" s="1352">
        <v>228</v>
      </c>
      <c r="H2595" s="51">
        <v>50</v>
      </c>
      <c r="I2595" s="42"/>
      <c r="J2595" s="1502"/>
      <c r="K2595" s="1495"/>
      <c r="L2595" s="868"/>
      <c r="M2595" s="785"/>
      <c r="N2595" s="785"/>
    </row>
    <row r="2596" spans="1:14" ht="11.25" customHeight="1" outlineLevel="2" x14ac:dyDescent="0.2">
      <c r="A2596" s="7"/>
      <c r="B2596" s="290" t="s">
        <v>1208</v>
      </c>
      <c r="C2596" s="442" t="s">
        <v>6469</v>
      </c>
      <c r="D2596" s="41">
        <v>0.18</v>
      </c>
      <c r="E2596" s="1352">
        <v>982</v>
      </c>
      <c r="F2596" s="1352">
        <v>393</v>
      </c>
      <c r="G2596" s="1352">
        <v>228</v>
      </c>
      <c r="H2596" s="51">
        <v>50</v>
      </c>
      <c r="I2596" s="42"/>
      <c r="J2596" s="1502"/>
      <c r="K2596" s="1495"/>
      <c r="L2596" s="868"/>
      <c r="M2596" s="785"/>
      <c r="N2596" s="785"/>
    </row>
    <row r="2597" spans="1:14" ht="11.25" customHeight="1" outlineLevel="2" x14ac:dyDescent="0.2">
      <c r="A2597" s="7"/>
      <c r="B2597" s="290" t="s">
        <v>1209</v>
      </c>
      <c r="C2597" s="442" t="s">
        <v>6470</v>
      </c>
      <c r="D2597" s="41">
        <v>0.18</v>
      </c>
      <c r="E2597" s="1352">
        <v>982</v>
      </c>
      <c r="F2597" s="1352">
        <v>393</v>
      </c>
      <c r="G2597" s="1352">
        <v>228</v>
      </c>
      <c r="H2597" s="51">
        <v>50</v>
      </c>
      <c r="I2597" s="42"/>
      <c r="J2597" s="1502"/>
      <c r="K2597" s="1495"/>
      <c r="L2597" s="868"/>
      <c r="M2597" s="785"/>
      <c r="N2597" s="785"/>
    </row>
    <row r="2598" spans="1:14" ht="11.25" customHeight="1" outlineLevel="2" x14ac:dyDescent="0.2">
      <c r="A2598" s="7"/>
      <c r="B2598" s="290" t="s">
        <v>1210</v>
      </c>
      <c r="C2598" s="442" t="s">
        <v>6471</v>
      </c>
      <c r="D2598" s="41">
        <v>0.11</v>
      </c>
      <c r="E2598" s="1352">
        <v>982</v>
      </c>
      <c r="F2598" s="1352">
        <v>393</v>
      </c>
      <c r="G2598" s="1352">
        <v>228</v>
      </c>
      <c r="H2598" s="51">
        <v>50</v>
      </c>
      <c r="I2598" s="42"/>
      <c r="L2598" s="874"/>
      <c r="M2598" s="785"/>
      <c r="N2598" s="785"/>
    </row>
    <row r="2599" spans="1:14" ht="11.25" customHeight="1" outlineLevel="2" thickBot="1" x14ac:dyDescent="0.25">
      <c r="A2599" s="7"/>
      <c r="B2599" s="291" t="s">
        <v>1211</v>
      </c>
      <c r="C2599" s="504" t="s">
        <v>6472</v>
      </c>
      <c r="D2599" s="100">
        <v>0.18</v>
      </c>
      <c r="E2599" s="1354">
        <v>982</v>
      </c>
      <c r="F2599" s="1354">
        <v>393</v>
      </c>
      <c r="G2599" s="1354">
        <v>228</v>
      </c>
      <c r="H2599" s="45">
        <v>50</v>
      </c>
      <c r="I2599" s="44"/>
      <c r="L2599" s="874"/>
      <c r="M2599" s="785"/>
      <c r="N2599" s="785"/>
    </row>
    <row r="2600" spans="1:14" ht="11.25" customHeight="1" outlineLevel="2" x14ac:dyDescent="0.2">
      <c r="A2600" s="7"/>
      <c r="B2600" s="290" t="s">
        <v>1212</v>
      </c>
      <c r="C2600" s="505" t="s">
        <v>6473</v>
      </c>
      <c r="D2600" s="37">
        <v>0.42</v>
      </c>
      <c r="E2600" s="1350">
        <v>2977</v>
      </c>
      <c r="F2600" s="1350">
        <v>1191</v>
      </c>
      <c r="G2600" s="1350">
        <v>871</v>
      </c>
      <c r="H2600" s="62">
        <v>50</v>
      </c>
      <c r="I2600" s="104" t="s">
        <v>74</v>
      </c>
      <c r="J2600" s="1502" t="s">
        <v>2811</v>
      </c>
      <c r="K2600" s="1495"/>
      <c r="L2600" s="868"/>
      <c r="M2600" s="785"/>
      <c r="N2600" s="785"/>
    </row>
    <row r="2601" spans="1:14" ht="11.25" customHeight="1" outlineLevel="2" x14ac:dyDescent="0.2">
      <c r="A2601" s="7"/>
      <c r="B2601" s="290" t="s">
        <v>1213</v>
      </c>
      <c r="C2601" s="505" t="s">
        <v>6474</v>
      </c>
      <c r="D2601" s="41">
        <v>0.42</v>
      </c>
      <c r="E2601" s="1352">
        <v>2977</v>
      </c>
      <c r="F2601" s="1352">
        <v>1191</v>
      </c>
      <c r="G2601" s="1352">
        <v>871</v>
      </c>
      <c r="H2601" s="51">
        <v>50</v>
      </c>
      <c r="I2601" s="42"/>
      <c r="J2601" s="1502"/>
      <c r="K2601" s="1495"/>
      <c r="L2601" s="868"/>
      <c r="M2601" s="785"/>
      <c r="N2601" s="785"/>
    </row>
    <row r="2602" spans="1:14" ht="11.25" customHeight="1" outlineLevel="2" x14ac:dyDescent="0.2">
      <c r="A2602" s="7"/>
      <c r="B2602" s="290" t="s">
        <v>1214</v>
      </c>
      <c r="C2602" s="505" t="s">
        <v>6475</v>
      </c>
      <c r="D2602" s="41">
        <v>0.42</v>
      </c>
      <c r="E2602" s="1352">
        <v>2977</v>
      </c>
      <c r="F2602" s="1352">
        <v>1191</v>
      </c>
      <c r="G2602" s="1352">
        <v>871</v>
      </c>
      <c r="H2602" s="51">
        <v>50</v>
      </c>
      <c r="I2602" s="42"/>
      <c r="J2602" s="1502"/>
      <c r="K2602" s="1495"/>
      <c r="L2602" s="868"/>
      <c r="M2602" s="785"/>
      <c r="N2602" s="785"/>
    </row>
    <row r="2603" spans="1:14" ht="11.25" customHeight="1" outlineLevel="2" x14ac:dyDescent="0.2">
      <c r="A2603" s="7"/>
      <c r="B2603" s="290" t="s">
        <v>1215</v>
      </c>
      <c r="C2603" s="505" t="s">
        <v>6476</v>
      </c>
      <c r="D2603" s="41">
        <v>0.42</v>
      </c>
      <c r="E2603" s="1352">
        <v>2977</v>
      </c>
      <c r="F2603" s="1352">
        <v>1191</v>
      </c>
      <c r="G2603" s="1352">
        <v>871</v>
      </c>
      <c r="H2603" s="51">
        <v>50</v>
      </c>
      <c r="I2603" s="42"/>
      <c r="J2603" s="1502"/>
      <c r="K2603" s="1495"/>
      <c r="L2603" s="868"/>
      <c r="M2603" s="785"/>
      <c r="N2603" s="785"/>
    </row>
    <row r="2604" spans="1:14" ht="11.25" customHeight="1" outlineLevel="2" x14ac:dyDescent="0.2">
      <c r="A2604" s="7"/>
      <c r="B2604" s="290" t="s">
        <v>1216</v>
      </c>
      <c r="C2604" s="505" t="s">
        <v>6477</v>
      </c>
      <c r="D2604" s="41">
        <v>0.42</v>
      </c>
      <c r="E2604" s="1352">
        <v>2977</v>
      </c>
      <c r="F2604" s="1352">
        <v>1191</v>
      </c>
      <c r="G2604" s="1352">
        <v>871</v>
      </c>
      <c r="H2604" s="51">
        <v>50</v>
      </c>
      <c r="I2604" s="42"/>
      <c r="J2604" s="1502"/>
      <c r="K2604" s="1495"/>
      <c r="L2604" s="868"/>
      <c r="M2604" s="785"/>
      <c r="N2604" s="785"/>
    </row>
    <row r="2605" spans="1:14" ht="11.25" customHeight="1" outlineLevel="2" x14ac:dyDescent="0.2">
      <c r="A2605" s="7"/>
      <c r="B2605" s="290" t="s">
        <v>1217</v>
      </c>
      <c r="C2605" s="505" t="s">
        <v>6478</v>
      </c>
      <c r="D2605" s="41">
        <v>0.42</v>
      </c>
      <c r="E2605" s="1352">
        <v>2977</v>
      </c>
      <c r="F2605" s="1352">
        <v>1191</v>
      </c>
      <c r="G2605" s="1352">
        <v>871</v>
      </c>
      <c r="H2605" s="51">
        <v>50</v>
      </c>
      <c r="I2605" s="42"/>
      <c r="L2605" s="874"/>
      <c r="M2605" s="785"/>
      <c r="N2605" s="785"/>
    </row>
    <row r="2606" spans="1:14" ht="11.25" customHeight="1" outlineLevel="2" thickBot="1" x14ac:dyDescent="0.25">
      <c r="A2606" s="65"/>
      <c r="B2606" s="945" t="s">
        <v>1218</v>
      </c>
      <c r="C2606" s="509" t="s">
        <v>6479</v>
      </c>
      <c r="D2606" s="100">
        <v>0.42</v>
      </c>
      <c r="E2606" s="1354">
        <v>2977</v>
      </c>
      <c r="F2606" s="1354">
        <v>1191</v>
      </c>
      <c r="G2606" s="1354">
        <v>871</v>
      </c>
      <c r="H2606" s="45">
        <v>50</v>
      </c>
      <c r="I2606" s="44"/>
      <c r="L2606" s="874"/>
      <c r="M2606" s="785"/>
      <c r="N2606" s="785"/>
    </row>
    <row r="2607" spans="1:14" ht="15" customHeight="1" outlineLevel="1" thickBot="1" x14ac:dyDescent="0.25">
      <c r="A2607" s="31"/>
      <c r="B2607" s="52" t="s">
        <v>15</v>
      </c>
      <c r="C2607" s="180" t="s">
        <v>6480</v>
      </c>
      <c r="D2607" s="47" t="s">
        <v>16</v>
      </c>
      <c r="E2607" s="1347" t="s">
        <v>17</v>
      </c>
      <c r="F2607" s="1347" t="s">
        <v>2625</v>
      </c>
      <c r="G2607" s="1347" t="s">
        <v>4154</v>
      </c>
      <c r="H2607" s="1301" t="s">
        <v>18</v>
      </c>
      <c r="I2607" s="74" t="s">
        <v>19</v>
      </c>
    </row>
    <row r="2608" spans="1:14" ht="11.25" customHeight="1" outlineLevel="2" x14ac:dyDescent="0.2">
      <c r="A2608" s="7"/>
      <c r="B2608" s="1028" t="s">
        <v>1219</v>
      </c>
      <c r="C2608" s="768" t="s">
        <v>6481</v>
      </c>
      <c r="D2608" s="92">
        <v>0.28999999999999998</v>
      </c>
      <c r="E2608" s="1348">
        <v>2262</v>
      </c>
      <c r="F2608" s="1348">
        <v>905</v>
      </c>
      <c r="G2608" s="1348">
        <v>641</v>
      </c>
      <c r="H2608" s="50">
        <v>50</v>
      </c>
      <c r="I2608" s="38"/>
      <c r="L2608" s="874"/>
      <c r="M2608" s="785"/>
      <c r="N2608" s="785"/>
    </row>
    <row r="2609" spans="1:14" ht="11.25" customHeight="1" outlineLevel="2" x14ac:dyDescent="0.2">
      <c r="A2609" s="7"/>
      <c r="B2609" s="292" t="s">
        <v>1220</v>
      </c>
      <c r="C2609" s="450" t="s">
        <v>6482</v>
      </c>
      <c r="D2609" s="94">
        <v>0.28999999999999998</v>
      </c>
      <c r="E2609" s="1352">
        <v>2262</v>
      </c>
      <c r="F2609" s="1352">
        <v>905</v>
      </c>
      <c r="G2609" s="1352">
        <v>641</v>
      </c>
      <c r="H2609" s="51">
        <v>50</v>
      </c>
      <c r="I2609" s="42"/>
      <c r="L2609" s="874"/>
      <c r="M2609" s="785"/>
      <c r="N2609" s="785"/>
    </row>
    <row r="2610" spans="1:14" ht="11.25" customHeight="1" outlineLevel="2" x14ac:dyDescent="0.2">
      <c r="A2610" s="7"/>
      <c r="B2610" s="292" t="s">
        <v>1221</v>
      </c>
      <c r="C2610" s="450" t="s">
        <v>6483</v>
      </c>
      <c r="D2610" s="94">
        <v>0.28999999999999998</v>
      </c>
      <c r="E2610" s="1352">
        <v>2262</v>
      </c>
      <c r="F2610" s="1352">
        <v>905</v>
      </c>
      <c r="G2610" s="1352">
        <v>641</v>
      </c>
      <c r="H2610" s="51">
        <v>50</v>
      </c>
      <c r="I2610" s="42"/>
      <c r="J2610" s="1502" t="s">
        <v>1222</v>
      </c>
      <c r="K2610" s="1495"/>
      <c r="L2610" s="868"/>
      <c r="M2610" s="785"/>
      <c r="N2610" s="785"/>
    </row>
    <row r="2611" spans="1:14" ht="11.25" customHeight="1" outlineLevel="2" x14ac:dyDescent="0.2">
      <c r="A2611" s="7"/>
      <c r="B2611" s="292" t="s">
        <v>1223</v>
      </c>
      <c r="C2611" s="438" t="s">
        <v>6484</v>
      </c>
      <c r="D2611" s="94">
        <v>0.28999999999999998</v>
      </c>
      <c r="E2611" s="1352">
        <v>2262</v>
      </c>
      <c r="F2611" s="1352">
        <v>905</v>
      </c>
      <c r="G2611" s="1352">
        <v>641</v>
      </c>
      <c r="H2611" s="51">
        <v>50</v>
      </c>
      <c r="I2611" s="42"/>
      <c r="J2611" s="1502"/>
      <c r="K2611" s="1495"/>
      <c r="L2611" s="868"/>
      <c r="M2611" s="785"/>
      <c r="N2611" s="785"/>
    </row>
    <row r="2612" spans="1:14" ht="11.25" customHeight="1" outlineLevel="2" x14ac:dyDescent="0.2">
      <c r="A2612" s="7"/>
      <c r="B2612" s="292" t="s">
        <v>1224</v>
      </c>
      <c r="C2612" s="506" t="s">
        <v>6485</v>
      </c>
      <c r="D2612" s="94">
        <v>0.28999999999999998</v>
      </c>
      <c r="E2612" s="1352">
        <v>2262</v>
      </c>
      <c r="F2612" s="1352">
        <v>905</v>
      </c>
      <c r="G2612" s="1352">
        <v>641</v>
      </c>
      <c r="H2612" s="51">
        <v>50</v>
      </c>
      <c r="I2612" s="104" t="s">
        <v>74</v>
      </c>
      <c r="J2612" s="1502"/>
      <c r="K2612" s="1495"/>
      <c r="L2612" s="868"/>
      <c r="M2612" s="785"/>
      <c r="N2612" s="785"/>
    </row>
    <row r="2613" spans="1:14" ht="11.25" customHeight="1" outlineLevel="2" x14ac:dyDescent="0.2">
      <c r="A2613" s="7"/>
      <c r="B2613" s="292" t="s">
        <v>1225</v>
      </c>
      <c r="C2613" s="450" t="s">
        <v>6486</v>
      </c>
      <c r="D2613" s="94">
        <v>0.28999999999999998</v>
      </c>
      <c r="E2613" s="1352">
        <v>2262</v>
      </c>
      <c r="F2613" s="1352">
        <v>905</v>
      </c>
      <c r="G2613" s="1352">
        <v>641</v>
      </c>
      <c r="H2613" s="51">
        <v>50</v>
      </c>
      <c r="I2613" s="42"/>
      <c r="J2613" s="1502"/>
      <c r="K2613" s="1495"/>
      <c r="L2613" s="868"/>
      <c r="M2613" s="785"/>
      <c r="N2613" s="785"/>
    </row>
    <row r="2614" spans="1:14" ht="11.25" customHeight="1" outlineLevel="2" x14ac:dyDescent="0.2">
      <c r="A2614" s="7"/>
      <c r="B2614" s="292" t="s">
        <v>1226</v>
      </c>
      <c r="C2614" s="450" t="s">
        <v>6487</v>
      </c>
      <c r="D2614" s="94">
        <v>0.28999999999999998</v>
      </c>
      <c r="E2614" s="1352">
        <v>2262</v>
      </c>
      <c r="F2614" s="1352">
        <v>905</v>
      </c>
      <c r="G2614" s="1352">
        <v>641</v>
      </c>
      <c r="H2614" s="51">
        <v>50</v>
      </c>
      <c r="I2614" s="42"/>
      <c r="J2614" s="1502"/>
      <c r="K2614" s="1495"/>
      <c r="L2614" s="868"/>
      <c r="M2614" s="785"/>
      <c r="N2614" s="785"/>
    </row>
    <row r="2615" spans="1:14" ht="11.25" customHeight="1" outlineLevel="2" x14ac:dyDescent="0.2">
      <c r="A2615" s="7"/>
      <c r="B2615" s="292" t="s">
        <v>1227</v>
      </c>
      <c r="C2615" s="506" t="s">
        <v>6488</v>
      </c>
      <c r="D2615" s="94">
        <v>0.25</v>
      </c>
      <c r="E2615" s="1352">
        <v>2019</v>
      </c>
      <c r="F2615" s="1352">
        <v>807</v>
      </c>
      <c r="G2615" s="1352">
        <v>558</v>
      </c>
      <c r="H2615" s="51">
        <v>50</v>
      </c>
      <c r="I2615" s="42"/>
      <c r="J2615" s="1502"/>
      <c r="K2615" s="1495"/>
      <c r="L2615" s="868"/>
      <c r="M2615" s="785"/>
      <c r="N2615" s="785"/>
    </row>
    <row r="2616" spans="1:14" ht="11.25" customHeight="1" outlineLevel="2" x14ac:dyDescent="0.2">
      <c r="A2616" s="7"/>
      <c r="B2616" s="292" t="s">
        <v>1228</v>
      </c>
      <c r="C2616" s="507" t="s">
        <v>6489</v>
      </c>
      <c r="D2616" s="94">
        <v>0.25</v>
      </c>
      <c r="E2616" s="1352">
        <v>2019</v>
      </c>
      <c r="F2616" s="1352">
        <v>807</v>
      </c>
      <c r="G2616" s="1352">
        <v>558</v>
      </c>
      <c r="H2616" s="51">
        <v>50</v>
      </c>
      <c r="I2616" s="42"/>
      <c r="J2616" s="1502"/>
      <c r="K2616" s="1495"/>
      <c r="L2616" s="868"/>
      <c r="M2616" s="785"/>
      <c r="N2616" s="785"/>
    </row>
    <row r="2617" spans="1:14" ht="11.25" customHeight="1" outlineLevel="2" x14ac:dyDescent="0.2">
      <c r="A2617" s="7"/>
      <c r="B2617" s="292" t="s">
        <v>1229</v>
      </c>
      <c r="C2617" s="507" t="s">
        <v>6490</v>
      </c>
      <c r="D2617" s="94">
        <v>0.25</v>
      </c>
      <c r="E2617" s="1352">
        <v>2019</v>
      </c>
      <c r="F2617" s="1352">
        <v>807</v>
      </c>
      <c r="G2617" s="1352">
        <v>558</v>
      </c>
      <c r="H2617" s="51">
        <v>50</v>
      </c>
      <c r="I2617" s="42"/>
      <c r="J2617" s="1502"/>
      <c r="K2617" s="1495"/>
      <c r="L2617" s="868"/>
      <c r="M2617" s="785"/>
      <c r="N2617" s="785"/>
    </row>
    <row r="2618" spans="1:14" ht="11.25" customHeight="1" outlineLevel="2" x14ac:dyDescent="0.2">
      <c r="A2618" s="7"/>
      <c r="B2618" s="292" t="s">
        <v>1230</v>
      </c>
      <c r="C2618" s="560" t="s">
        <v>6491</v>
      </c>
      <c r="D2618" s="94">
        <v>0.25</v>
      </c>
      <c r="E2618" s="1352">
        <v>2019</v>
      </c>
      <c r="F2618" s="1352">
        <v>807</v>
      </c>
      <c r="G2618" s="1352">
        <v>558</v>
      </c>
      <c r="H2618" s="51">
        <v>50</v>
      </c>
      <c r="I2618" s="42"/>
      <c r="L2618" s="874"/>
      <c r="M2618" s="785"/>
      <c r="N2618" s="785"/>
    </row>
    <row r="2619" spans="1:14" ht="11.25" customHeight="1" outlineLevel="2" x14ac:dyDescent="0.2">
      <c r="A2619" s="7"/>
      <c r="B2619" s="292" t="s">
        <v>1231</v>
      </c>
      <c r="C2619" s="560" t="s">
        <v>6492</v>
      </c>
      <c r="D2619" s="94">
        <v>0.25</v>
      </c>
      <c r="E2619" s="1352">
        <v>1927</v>
      </c>
      <c r="F2619" s="1352">
        <v>771</v>
      </c>
      <c r="G2619" s="1352">
        <v>511</v>
      </c>
      <c r="H2619" s="51">
        <v>50</v>
      </c>
      <c r="I2619" s="42"/>
      <c r="L2619" s="874"/>
      <c r="M2619" s="785"/>
      <c r="N2619" s="785"/>
    </row>
    <row r="2620" spans="1:14" ht="11.25" customHeight="1" outlineLevel="2" x14ac:dyDescent="0.2">
      <c r="A2620" s="7"/>
      <c r="B2620" s="292" t="s">
        <v>1232</v>
      </c>
      <c r="C2620" s="560" t="s">
        <v>6493</v>
      </c>
      <c r="D2620" s="94">
        <v>0.25</v>
      </c>
      <c r="E2620" s="1352">
        <v>1927</v>
      </c>
      <c r="F2620" s="1352">
        <v>771</v>
      </c>
      <c r="G2620" s="1352">
        <v>511</v>
      </c>
      <c r="H2620" s="51">
        <v>50</v>
      </c>
      <c r="I2620" s="42"/>
      <c r="L2620" s="874"/>
      <c r="M2620" s="785"/>
      <c r="N2620" s="785"/>
    </row>
    <row r="2621" spans="1:14" ht="11.25" customHeight="1" outlineLevel="2" x14ac:dyDescent="0.2">
      <c r="A2621" s="7"/>
      <c r="B2621" s="292" t="s">
        <v>1233</v>
      </c>
      <c r="C2621" s="560" t="s">
        <v>6494</v>
      </c>
      <c r="D2621" s="94">
        <v>0.25</v>
      </c>
      <c r="E2621" s="1352">
        <v>1927</v>
      </c>
      <c r="F2621" s="1352">
        <v>771</v>
      </c>
      <c r="G2621" s="1352">
        <v>511</v>
      </c>
      <c r="H2621" s="51">
        <v>50</v>
      </c>
      <c r="I2621" s="42"/>
      <c r="L2621" s="874"/>
      <c r="M2621" s="785"/>
      <c r="N2621" s="785"/>
    </row>
    <row r="2622" spans="1:14" ht="11.25" customHeight="1" outlineLevel="2" x14ac:dyDescent="0.2">
      <c r="A2622" s="7"/>
      <c r="B2622" s="292" t="s">
        <v>1234</v>
      </c>
      <c r="C2622" s="507" t="s">
        <v>6495</v>
      </c>
      <c r="D2622" s="94">
        <v>0.25</v>
      </c>
      <c r="E2622" s="1352">
        <v>1927</v>
      </c>
      <c r="F2622" s="1352">
        <v>771</v>
      </c>
      <c r="G2622" s="1352">
        <v>511</v>
      </c>
      <c r="H2622" s="51">
        <v>50</v>
      </c>
      <c r="I2622" s="42"/>
      <c r="L2622" s="874"/>
      <c r="M2622" s="785"/>
      <c r="N2622" s="785"/>
    </row>
    <row r="2623" spans="1:14" ht="11.25" customHeight="1" outlineLevel="2" x14ac:dyDescent="0.2">
      <c r="A2623" s="7"/>
      <c r="B2623" s="292" t="s">
        <v>1235</v>
      </c>
      <c r="C2623" s="506" t="s">
        <v>6496</v>
      </c>
      <c r="D2623" s="94">
        <v>0.25</v>
      </c>
      <c r="E2623" s="1352">
        <v>1927</v>
      </c>
      <c r="F2623" s="1352">
        <v>771</v>
      </c>
      <c r="G2623" s="1352">
        <v>511</v>
      </c>
      <c r="H2623" s="51">
        <v>50</v>
      </c>
      <c r="I2623" s="42"/>
      <c r="L2623" s="874"/>
      <c r="M2623" s="785"/>
      <c r="N2623" s="785"/>
    </row>
    <row r="2624" spans="1:14" ht="11.25" customHeight="1" outlineLevel="2" x14ac:dyDescent="0.2">
      <c r="A2624" s="7"/>
      <c r="B2624" s="293" t="s">
        <v>1236</v>
      </c>
      <c r="C2624" s="508" t="s">
        <v>6497</v>
      </c>
      <c r="D2624" s="244">
        <v>0.25</v>
      </c>
      <c r="E2624" s="1354">
        <v>1927</v>
      </c>
      <c r="F2624" s="1354">
        <v>771</v>
      </c>
      <c r="G2624" s="1354">
        <v>511</v>
      </c>
      <c r="H2624" s="45">
        <v>50</v>
      </c>
      <c r="I2624" s="44"/>
      <c r="L2624" s="874"/>
      <c r="M2624" s="785"/>
      <c r="N2624" s="785"/>
    </row>
    <row r="2625" spans="1:14" ht="11.25" customHeight="1" outlineLevel="2" thickBot="1" x14ac:dyDescent="0.25">
      <c r="A2625" s="65"/>
      <c r="B2625" s="293" t="s">
        <v>1237</v>
      </c>
      <c r="C2625" s="508" t="s">
        <v>6498</v>
      </c>
      <c r="D2625" s="244">
        <v>0.25</v>
      </c>
      <c r="E2625" s="1354">
        <v>1927</v>
      </c>
      <c r="F2625" s="1354">
        <v>771</v>
      </c>
      <c r="G2625" s="1354">
        <v>511</v>
      </c>
      <c r="H2625" s="45">
        <v>50</v>
      </c>
      <c r="I2625" s="44"/>
      <c r="L2625" s="874"/>
      <c r="M2625" s="785"/>
      <c r="N2625" s="785"/>
    </row>
    <row r="2626" spans="1:14" ht="11.25" customHeight="1" outlineLevel="2" x14ac:dyDescent="0.2">
      <c r="A2626" s="7"/>
      <c r="B2626" s="830" t="s">
        <v>3004</v>
      </c>
      <c r="C2626" s="831" t="s">
        <v>6499</v>
      </c>
      <c r="D2626" s="37">
        <v>0.31</v>
      </c>
      <c r="E2626" s="1393">
        <v>719</v>
      </c>
      <c r="F2626" s="1393">
        <v>288</v>
      </c>
      <c r="G2626" s="1393">
        <v>133</v>
      </c>
      <c r="H2626" s="62">
        <v>50</v>
      </c>
      <c r="I2626" s="62"/>
      <c r="J2626" s="1502" t="s">
        <v>3006</v>
      </c>
      <c r="K2626" s="1503"/>
      <c r="L2626" s="876"/>
      <c r="M2626" s="785"/>
      <c r="N2626" s="785"/>
    </row>
    <row r="2627" spans="1:14" ht="11.25" customHeight="1" outlineLevel="2" thickBot="1" x14ac:dyDescent="0.25">
      <c r="A2627" s="7"/>
      <c r="B2627" s="293" t="s">
        <v>3005</v>
      </c>
      <c r="C2627" s="508" t="s">
        <v>6500</v>
      </c>
      <c r="D2627" s="100">
        <v>0.31</v>
      </c>
      <c r="E2627" s="1394">
        <v>711</v>
      </c>
      <c r="F2627" s="1394">
        <v>285</v>
      </c>
      <c r="G2627" s="1394">
        <v>130</v>
      </c>
      <c r="H2627" s="45">
        <v>50</v>
      </c>
      <c r="I2627" s="45"/>
      <c r="J2627" s="1502" t="s">
        <v>3007</v>
      </c>
      <c r="K2627" s="1503"/>
      <c r="L2627" s="876"/>
      <c r="M2627" s="785"/>
      <c r="N2627" s="785"/>
    </row>
    <row r="2628" spans="1:14" s="150" customFormat="1" ht="15" customHeight="1" outlineLevel="1" thickBot="1" x14ac:dyDescent="0.3">
      <c r="A2628" s="31"/>
      <c r="B2628" s="52" t="s">
        <v>15</v>
      </c>
      <c r="C2628" s="180" t="s">
        <v>6501</v>
      </c>
      <c r="D2628" s="47" t="s">
        <v>16</v>
      </c>
      <c r="E2628" s="1347" t="s">
        <v>17</v>
      </c>
      <c r="F2628" s="1347" t="s">
        <v>2625</v>
      </c>
      <c r="G2628" s="1347" t="s">
        <v>4154</v>
      </c>
      <c r="H2628" s="199" t="s">
        <v>18</v>
      </c>
      <c r="I2628" s="74" t="s">
        <v>19</v>
      </c>
      <c r="J2628" s="1430"/>
      <c r="K2628" s="1430"/>
      <c r="L2628" s="878"/>
    </row>
    <row r="2629" spans="1:14" s="150" customFormat="1" ht="11.25" customHeight="1" outlineLevel="2" x14ac:dyDescent="0.25">
      <c r="A2629" s="7"/>
      <c r="B2629" s="341" t="s">
        <v>1238</v>
      </c>
      <c r="C2629" s="548" t="s">
        <v>6502</v>
      </c>
      <c r="D2629" s="1035">
        <v>7.4999999999999997E-2</v>
      </c>
      <c r="E2629" s="1348">
        <v>832</v>
      </c>
      <c r="F2629" s="1348">
        <v>333</v>
      </c>
      <c r="G2629" s="1348">
        <v>181</v>
      </c>
      <c r="H2629" s="50">
        <v>50</v>
      </c>
      <c r="I2629" s="104" t="s">
        <v>74</v>
      </c>
      <c r="J2629" s="1502" t="s">
        <v>2812</v>
      </c>
      <c r="K2629" s="1495"/>
      <c r="L2629" s="868"/>
    </row>
    <row r="2630" spans="1:14" s="150" customFormat="1" ht="11.25" customHeight="1" outlineLevel="2" x14ac:dyDescent="0.25">
      <c r="A2630" s="7"/>
      <c r="B2630" s="294" t="s">
        <v>1239</v>
      </c>
      <c r="C2630" s="460" t="s">
        <v>6503</v>
      </c>
      <c r="D2630" s="306">
        <v>7.1999999999999995E-2</v>
      </c>
      <c r="E2630" s="1352">
        <v>832</v>
      </c>
      <c r="F2630" s="1352">
        <v>333</v>
      </c>
      <c r="G2630" s="1352">
        <v>181</v>
      </c>
      <c r="H2630" s="51">
        <v>50</v>
      </c>
      <c r="I2630" s="295"/>
      <c r="J2630" s="1502"/>
      <c r="K2630" s="1495"/>
      <c r="L2630" s="868"/>
    </row>
    <row r="2631" spans="1:14" s="150" customFormat="1" ht="11.25" customHeight="1" outlineLevel="2" x14ac:dyDescent="0.25">
      <c r="A2631" s="7"/>
      <c r="B2631" s="294" t="s">
        <v>1240</v>
      </c>
      <c r="C2631" s="460" t="s">
        <v>6504</v>
      </c>
      <c r="D2631" s="306">
        <v>7.0000000000000007E-2</v>
      </c>
      <c r="E2631" s="1352">
        <v>832</v>
      </c>
      <c r="F2631" s="1352">
        <v>333</v>
      </c>
      <c r="G2631" s="1352">
        <v>181</v>
      </c>
      <c r="H2631" s="51">
        <v>50</v>
      </c>
      <c r="I2631" s="295"/>
      <c r="J2631" s="1502"/>
      <c r="K2631" s="1495"/>
      <c r="L2631" s="868"/>
    </row>
    <row r="2632" spans="1:14" s="150" customFormat="1" ht="11.25" customHeight="1" outlineLevel="2" x14ac:dyDescent="0.25">
      <c r="A2632" s="7"/>
      <c r="B2632" s="294" t="s">
        <v>1241</v>
      </c>
      <c r="C2632" s="460" t="s">
        <v>6505</v>
      </c>
      <c r="D2632" s="306">
        <v>7.0000000000000007E-2</v>
      </c>
      <c r="E2632" s="1352">
        <v>832</v>
      </c>
      <c r="F2632" s="1352">
        <v>333</v>
      </c>
      <c r="G2632" s="1352">
        <v>181</v>
      </c>
      <c r="H2632" s="51">
        <v>50</v>
      </c>
      <c r="I2632" s="295"/>
      <c r="J2632" s="1502"/>
      <c r="K2632" s="1495"/>
      <c r="L2632" s="868"/>
    </row>
    <row r="2633" spans="1:14" s="150" customFormat="1" ht="11.25" customHeight="1" outlineLevel="2" x14ac:dyDescent="0.25">
      <c r="A2633" s="7"/>
      <c r="B2633" s="294" t="s">
        <v>1242</v>
      </c>
      <c r="C2633" s="460" t="s">
        <v>6506</v>
      </c>
      <c r="D2633" s="306">
        <v>7.0000000000000007E-2</v>
      </c>
      <c r="E2633" s="1352">
        <v>832</v>
      </c>
      <c r="F2633" s="1352">
        <v>333</v>
      </c>
      <c r="G2633" s="1352">
        <v>181</v>
      </c>
      <c r="H2633" s="51">
        <v>50</v>
      </c>
      <c r="I2633" s="295"/>
      <c r="J2633" s="1502"/>
      <c r="K2633" s="1495"/>
      <c r="L2633" s="868"/>
    </row>
    <row r="2634" spans="1:14" s="150" customFormat="1" ht="11.25" customHeight="1" outlineLevel="2" x14ac:dyDescent="0.25">
      <c r="A2634" s="7"/>
      <c r="B2634" s="294" t="s">
        <v>1243</v>
      </c>
      <c r="C2634" s="460" t="s">
        <v>6507</v>
      </c>
      <c r="D2634" s="306">
        <v>7.0000000000000007E-2</v>
      </c>
      <c r="E2634" s="1352">
        <v>832</v>
      </c>
      <c r="F2634" s="1352">
        <v>333</v>
      </c>
      <c r="G2634" s="1352">
        <v>181</v>
      </c>
      <c r="H2634" s="51">
        <v>50</v>
      </c>
      <c r="I2634" s="295"/>
      <c r="J2634" s="1430"/>
      <c r="K2634" s="1430"/>
      <c r="L2634" s="878"/>
    </row>
    <row r="2635" spans="1:14" s="150" customFormat="1" ht="11.25" customHeight="1" outlineLevel="2" thickBot="1" x14ac:dyDescent="0.3">
      <c r="A2635" s="7"/>
      <c r="B2635" s="376" t="s">
        <v>1244</v>
      </c>
      <c r="C2635" s="461" t="s">
        <v>6508</v>
      </c>
      <c r="D2635" s="328">
        <v>7.0000000000000007E-2</v>
      </c>
      <c r="E2635" s="1354">
        <v>832</v>
      </c>
      <c r="F2635" s="1354">
        <v>333</v>
      </c>
      <c r="G2635" s="1354">
        <v>181</v>
      </c>
      <c r="H2635" s="45">
        <v>50</v>
      </c>
      <c r="I2635" s="297"/>
      <c r="J2635" s="1430"/>
      <c r="K2635" s="1430"/>
      <c r="L2635" s="878"/>
    </row>
    <row r="2636" spans="1:14" ht="15" customHeight="1" outlineLevel="1" thickBot="1" x14ac:dyDescent="0.25">
      <c r="A2636" s="31"/>
      <c r="B2636" s="28" t="s">
        <v>15</v>
      </c>
      <c r="C2636" s="180" t="s">
        <v>6509</v>
      </c>
      <c r="D2636" s="47" t="s">
        <v>16</v>
      </c>
      <c r="E2636" s="1347" t="s">
        <v>17</v>
      </c>
      <c r="F2636" s="1347" t="s">
        <v>2625</v>
      </c>
      <c r="G2636" s="1347" t="s">
        <v>4154</v>
      </c>
      <c r="H2636" s="1301" t="s">
        <v>18</v>
      </c>
      <c r="I2636" s="74" t="s">
        <v>19</v>
      </c>
    </row>
    <row r="2637" spans="1:14" ht="15" customHeight="1" outlineLevel="2" thickBot="1" x14ac:dyDescent="0.25">
      <c r="A2637" s="7"/>
      <c r="B2637" s="52" t="s">
        <v>15</v>
      </c>
      <c r="C2637" s="180" t="s">
        <v>6510</v>
      </c>
      <c r="D2637" s="47" t="s">
        <v>16</v>
      </c>
      <c r="E2637" s="1347" t="s">
        <v>17</v>
      </c>
      <c r="F2637" s="1347" t="s">
        <v>2625</v>
      </c>
      <c r="G2637" s="1347" t="s">
        <v>4154</v>
      </c>
      <c r="H2637" s="1301" t="s">
        <v>18</v>
      </c>
      <c r="I2637" s="74" t="s">
        <v>19</v>
      </c>
    </row>
    <row r="2638" spans="1:14" ht="11.25" customHeight="1" outlineLevel="3" x14ac:dyDescent="0.2">
      <c r="A2638" s="7"/>
      <c r="B2638" s="135" t="s">
        <v>1245</v>
      </c>
      <c r="C2638" s="505" t="s">
        <v>6511</v>
      </c>
      <c r="D2638" s="298">
        <v>1.3</v>
      </c>
      <c r="E2638" s="1348">
        <v>5855</v>
      </c>
      <c r="F2638" s="1348">
        <v>2342</v>
      </c>
      <c r="G2638" s="1348">
        <v>1711</v>
      </c>
      <c r="H2638" s="50">
        <v>50</v>
      </c>
      <c r="I2638" s="38"/>
      <c r="J2638" s="1502"/>
      <c r="K2638" s="1495"/>
      <c r="L2638" s="868"/>
      <c r="M2638" s="868"/>
    </row>
    <row r="2639" spans="1:14" ht="11.25" customHeight="1" outlineLevel="3" x14ac:dyDescent="0.2">
      <c r="A2639" s="7"/>
      <c r="B2639" s="58" t="s">
        <v>1246</v>
      </c>
      <c r="C2639" s="505" t="s">
        <v>6512</v>
      </c>
      <c r="D2639" s="298">
        <v>1.3</v>
      </c>
      <c r="E2639" s="1352">
        <v>5855</v>
      </c>
      <c r="F2639" s="1352">
        <v>2342</v>
      </c>
      <c r="G2639" s="1352">
        <v>1711</v>
      </c>
      <c r="H2639" s="51">
        <v>50</v>
      </c>
      <c r="I2639" s="104" t="s">
        <v>74</v>
      </c>
      <c r="J2639" s="1502"/>
      <c r="K2639" s="1495"/>
      <c r="L2639" s="868"/>
      <c r="M2639" s="868"/>
    </row>
    <row r="2640" spans="1:14" ht="11.25" customHeight="1" outlineLevel="3" x14ac:dyDescent="0.2">
      <c r="A2640" s="7"/>
      <c r="B2640" s="58" t="s">
        <v>1247</v>
      </c>
      <c r="C2640" s="505" t="s">
        <v>6513</v>
      </c>
      <c r="D2640" s="298">
        <v>1.3</v>
      </c>
      <c r="E2640" s="1352">
        <v>5855</v>
      </c>
      <c r="F2640" s="1352">
        <v>2342</v>
      </c>
      <c r="G2640" s="1352">
        <v>1711</v>
      </c>
      <c r="H2640" s="51">
        <v>50</v>
      </c>
      <c r="I2640" s="42"/>
      <c r="J2640" s="1502"/>
      <c r="K2640" s="1495"/>
      <c r="L2640" s="868"/>
      <c r="M2640" s="868"/>
    </row>
    <row r="2641" spans="1:13" ht="11.25" customHeight="1" outlineLevel="3" x14ac:dyDescent="0.2">
      <c r="A2641" s="7"/>
      <c r="B2641" s="58" t="s">
        <v>1248</v>
      </c>
      <c r="C2641" s="505" t="s">
        <v>6514</v>
      </c>
      <c r="D2641" s="298">
        <v>1.3</v>
      </c>
      <c r="E2641" s="1352">
        <v>5855</v>
      </c>
      <c r="F2641" s="1352">
        <v>2342</v>
      </c>
      <c r="G2641" s="1352">
        <v>1711</v>
      </c>
      <c r="H2641" s="51">
        <v>50</v>
      </c>
      <c r="I2641" s="42"/>
      <c r="J2641" s="1502"/>
      <c r="K2641" s="1495"/>
      <c r="L2641" s="868"/>
      <c r="M2641" s="868"/>
    </row>
    <row r="2642" spans="1:13" ht="11.25" customHeight="1" outlineLevel="3" x14ac:dyDescent="0.2">
      <c r="A2642" s="7"/>
      <c r="B2642" s="58" t="s">
        <v>1249</v>
      </c>
      <c r="C2642" s="505" t="s">
        <v>6515</v>
      </c>
      <c r="D2642" s="298">
        <v>1.3</v>
      </c>
      <c r="E2642" s="1352">
        <v>5855</v>
      </c>
      <c r="F2642" s="1352">
        <v>2342</v>
      </c>
      <c r="G2642" s="1352">
        <v>1711</v>
      </c>
      <c r="H2642" s="51">
        <v>50</v>
      </c>
      <c r="I2642" s="42"/>
      <c r="J2642" s="1502"/>
      <c r="K2642" s="1495"/>
      <c r="L2642" s="868"/>
      <c r="M2642" s="868"/>
    </row>
    <row r="2643" spans="1:13" ht="11.25" customHeight="1" outlineLevel="3" x14ac:dyDescent="0.2">
      <c r="A2643" s="7"/>
      <c r="B2643" s="58" t="s">
        <v>1250</v>
      </c>
      <c r="C2643" s="505" t="s">
        <v>6516</v>
      </c>
      <c r="D2643" s="298">
        <v>1.3</v>
      </c>
      <c r="E2643" s="1352">
        <v>5855</v>
      </c>
      <c r="F2643" s="1352">
        <v>2342</v>
      </c>
      <c r="G2643" s="1352">
        <v>1711</v>
      </c>
      <c r="H2643" s="51">
        <v>50</v>
      </c>
      <c r="I2643" s="42"/>
      <c r="J2643" s="1502"/>
      <c r="K2643" s="1495"/>
      <c r="L2643" s="868"/>
      <c r="M2643" s="868"/>
    </row>
    <row r="2644" spans="1:13" ht="11.25" customHeight="1" outlineLevel="3" x14ac:dyDescent="0.2">
      <c r="A2644" s="7"/>
      <c r="B2644" s="59" t="s">
        <v>1251</v>
      </c>
      <c r="C2644" s="509" t="s">
        <v>6517</v>
      </c>
      <c r="D2644" s="299">
        <v>1.3</v>
      </c>
      <c r="E2644" s="1354">
        <v>5855</v>
      </c>
      <c r="F2644" s="1354">
        <v>2342</v>
      </c>
      <c r="G2644" s="1354">
        <v>1711</v>
      </c>
      <c r="H2644" s="45">
        <v>50</v>
      </c>
      <c r="I2644" s="44"/>
      <c r="J2644" s="1502"/>
      <c r="K2644" s="1495"/>
      <c r="L2644" s="868"/>
      <c r="M2644" s="868"/>
    </row>
    <row r="2645" spans="1:13" ht="11.25" customHeight="1" outlineLevel="3" x14ac:dyDescent="0.2">
      <c r="A2645" s="7"/>
      <c r="B2645" s="58" t="s">
        <v>1252</v>
      </c>
      <c r="C2645" s="515" t="s">
        <v>6518</v>
      </c>
      <c r="D2645" s="280">
        <v>0.5</v>
      </c>
      <c r="E2645" s="1352">
        <v>4420</v>
      </c>
      <c r="F2645" s="1352">
        <v>1768</v>
      </c>
      <c r="G2645" s="1352">
        <v>1248</v>
      </c>
      <c r="H2645" s="51">
        <v>50</v>
      </c>
      <c r="I2645" s="42"/>
      <c r="J2645" s="1502"/>
      <c r="K2645" s="1495"/>
      <c r="L2645" s="868"/>
      <c r="M2645" s="868"/>
    </row>
    <row r="2646" spans="1:13" ht="11.25" customHeight="1" outlineLevel="3" x14ac:dyDescent="0.2">
      <c r="A2646" s="7"/>
      <c r="B2646" s="58" t="s">
        <v>1253</v>
      </c>
      <c r="C2646" s="505" t="s">
        <v>6519</v>
      </c>
      <c r="D2646" s="298">
        <v>0.5</v>
      </c>
      <c r="E2646" s="1352">
        <v>4420</v>
      </c>
      <c r="F2646" s="1352">
        <v>1768</v>
      </c>
      <c r="G2646" s="1352">
        <v>1248</v>
      </c>
      <c r="H2646" s="51">
        <v>50</v>
      </c>
      <c r="I2646" s="104" t="s">
        <v>74</v>
      </c>
      <c r="J2646" s="1502"/>
      <c r="K2646" s="1495"/>
      <c r="L2646" s="868"/>
      <c r="M2646" s="868"/>
    </row>
    <row r="2647" spans="1:13" ht="11.25" customHeight="1" outlineLevel="3" x14ac:dyDescent="0.2">
      <c r="A2647" s="7"/>
      <c r="B2647" s="58" t="s">
        <v>1254</v>
      </c>
      <c r="C2647" s="505" t="s">
        <v>6520</v>
      </c>
      <c r="D2647" s="298">
        <v>0.5</v>
      </c>
      <c r="E2647" s="1352">
        <v>4420</v>
      </c>
      <c r="F2647" s="1352">
        <v>1768</v>
      </c>
      <c r="G2647" s="1352">
        <v>1248</v>
      </c>
      <c r="H2647" s="51">
        <v>50</v>
      </c>
      <c r="I2647" s="42"/>
      <c r="J2647" s="1502"/>
      <c r="K2647" s="1495"/>
      <c r="L2647" s="868"/>
      <c r="M2647" s="868"/>
    </row>
    <row r="2648" spans="1:13" ht="11.25" customHeight="1" outlineLevel="3" x14ac:dyDescent="0.2">
      <c r="A2648" s="7"/>
      <c r="B2648" s="58" t="s">
        <v>1255</v>
      </c>
      <c r="C2648" s="505" t="s">
        <v>6521</v>
      </c>
      <c r="D2648" s="298">
        <v>0.5</v>
      </c>
      <c r="E2648" s="1352">
        <v>4420</v>
      </c>
      <c r="F2648" s="1352">
        <v>1768</v>
      </c>
      <c r="G2648" s="1352">
        <v>1248</v>
      </c>
      <c r="H2648" s="51">
        <v>50</v>
      </c>
      <c r="I2648" s="42"/>
      <c r="J2648" s="1502"/>
      <c r="K2648" s="1495"/>
      <c r="L2648" s="868"/>
      <c r="M2648" s="868"/>
    </row>
    <row r="2649" spans="1:13" ht="11.25" customHeight="1" outlineLevel="3" x14ac:dyDescent="0.2">
      <c r="A2649" s="7"/>
      <c r="B2649" s="58" t="s">
        <v>1256</v>
      </c>
      <c r="C2649" s="505" t="s">
        <v>6522</v>
      </c>
      <c r="D2649" s="298">
        <v>0.5</v>
      </c>
      <c r="E2649" s="1352">
        <v>4420</v>
      </c>
      <c r="F2649" s="1352">
        <v>1768</v>
      </c>
      <c r="G2649" s="1352">
        <v>1248</v>
      </c>
      <c r="H2649" s="51">
        <v>50</v>
      </c>
      <c r="I2649" s="42"/>
      <c r="J2649" s="1502"/>
      <c r="K2649" s="1495"/>
      <c r="L2649" s="868"/>
      <c r="M2649" s="868"/>
    </row>
    <row r="2650" spans="1:13" ht="11.25" customHeight="1" outlineLevel="3" x14ac:dyDescent="0.2">
      <c r="A2650" s="7"/>
      <c r="B2650" s="58" t="s">
        <v>1257</v>
      </c>
      <c r="C2650" s="505" t="s">
        <v>6523</v>
      </c>
      <c r="D2650" s="298">
        <v>0.5</v>
      </c>
      <c r="E2650" s="1352">
        <v>4420</v>
      </c>
      <c r="F2650" s="1352">
        <v>1768</v>
      </c>
      <c r="G2650" s="1352">
        <v>1248</v>
      </c>
      <c r="H2650" s="51">
        <v>50</v>
      </c>
      <c r="I2650" s="42"/>
      <c r="J2650" s="1502"/>
      <c r="K2650" s="1495"/>
      <c r="L2650" s="868"/>
      <c r="M2650" s="868"/>
    </row>
    <row r="2651" spans="1:13" ht="11.25" customHeight="1" outlineLevel="3" thickBot="1" x14ac:dyDescent="0.3">
      <c r="A2651" s="7"/>
      <c r="B2651" s="64" t="s">
        <v>1258</v>
      </c>
      <c r="C2651" s="393" t="s">
        <v>6524</v>
      </c>
      <c r="D2651" s="300">
        <v>0.5</v>
      </c>
      <c r="E2651" s="1368">
        <v>4420</v>
      </c>
      <c r="F2651" s="1368">
        <v>1768</v>
      </c>
      <c r="G2651" s="1368">
        <v>1248</v>
      </c>
      <c r="H2651" s="66">
        <v>50</v>
      </c>
      <c r="I2651" s="61"/>
      <c r="J2651" s="1436"/>
      <c r="K2651" s="1427"/>
      <c r="L2651" s="873"/>
      <c r="M2651" s="1432"/>
    </row>
    <row r="2652" spans="1:13" ht="11.25" customHeight="1" outlineLevel="3" thickBot="1" x14ac:dyDescent="0.3">
      <c r="A2652" s="7"/>
      <c r="B2652" s="313" t="s">
        <v>1259</v>
      </c>
      <c r="C2652" s="509" t="s">
        <v>6525</v>
      </c>
      <c r="D2652" s="299">
        <v>0.55000000000000004</v>
      </c>
      <c r="E2652" s="1353">
        <v>4060</v>
      </c>
      <c r="F2652" s="1353">
        <v>1624</v>
      </c>
      <c r="G2652" s="1353">
        <v>1132</v>
      </c>
      <c r="H2652" s="788">
        <v>50</v>
      </c>
      <c r="I2652" s="787"/>
      <c r="J2652" s="1502" t="s">
        <v>1260</v>
      </c>
      <c r="K2652" s="1495"/>
      <c r="L2652" s="868"/>
      <c r="M2652" s="1432"/>
    </row>
    <row r="2653" spans="1:13" ht="15" customHeight="1" outlineLevel="2" thickBot="1" x14ac:dyDescent="0.3">
      <c r="A2653" s="31"/>
      <c r="B2653" s="52" t="s">
        <v>15</v>
      </c>
      <c r="C2653" s="180" t="s">
        <v>6526</v>
      </c>
      <c r="D2653" s="47" t="s">
        <v>16</v>
      </c>
      <c r="E2653" s="1347" t="s">
        <v>17</v>
      </c>
      <c r="F2653" s="1347" t="s">
        <v>2625</v>
      </c>
      <c r="G2653" s="1347" t="s">
        <v>4154</v>
      </c>
      <c r="H2653" s="1301" t="s">
        <v>18</v>
      </c>
      <c r="I2653" s="74" t="s">
        <v>19</v>
      </c>
      <c r="J2653" s="1436"/>
      <c r="K2653" s="1427"/>
      <c r="L2653" s="873"/>
      <c r="M2653" s="1432"/>
    </row>
    <row r="2654" spans="1:13" ht="11.25" customHeight="1" outlineLevel="3" x14ac:dyDescent="0.2">
      <c r="A2654" s="7"/>
      <c r="B2654" s="135" t="s">
        <v>1261</v>
      </c>
      <c r="C2654" s="505" t="s">
        <v>6527</v>
      </c>
      <c r="D2654" s="298">
        <v>1.4</v>
      </c>
      <c r="E2654" s="1348">
        <v>6433</v>
      </c>
      <c r="F2654" s="1348">
        <v>2573</v>
      </c>
      <c r="G2654" s="1348">
        <v>1897</v>
      </c>
      <c r="H2654" s="50">
        <v>50</v>
      </c>
      <c r="I2654" s="38"/>
      <c r="J2654" s="1502"/>
      <c r="K2654" s="1495"/>
      <c r="L2654" s="868"/>
      <c r="M2654" s="868"/>
    </row>
    <row r="2655" spans="1:13" ht="11.25" customHeight="1" outlineLevel="3" x14ac:dyDescent="0.2">
      <c r="A2655" s="7"/>
      <c r="B2655" s="58" t="s">
        <v>1262</v>
      </c>
      <c r="C2655" s="505" t="s">
        <v>6528</v>
      </c>
      <c r="D2655" s="280">
        <v>1.4</v>
      </c>
      <c r="E2655" s="1352">
        <v>6433</v>
      </c>
      <c r="F2655" s="1352">
        <v>2573</v>
      </c>
      <c r="G2655" s="1352">
        <v>1897</v>
      </c>
      <c r="H2655" s="51">
        <v>50</v>
      </c>
      <c r="I2655" s="104" t="s">
        <v>74</v>
      </c>
      <c r="J2655" s="1502"/>
      <c r="K2655" s="1495"/>
      <c r="L2655" s="868"/>
      <c r="M2655" s="868"/>
    </row>
    <row r="2656" spans="1:13" ht="11.25" customHeight="1" outlineLevel="3" x14ac:dyDescent="0.2">
      <c r="A2656" s="7"/>
      <c r="B2656" s="58" t="s">
        <v>1263</v>
      </c>
      <c r="C2656" s="505" t="s">
        <v>6529</v>
      </c>
      <c r="D2656" s="280">
        <v>1.4</v>
      </c>
      <c r="E2656" s="1352">
        <v>6433</v>
      </c>
      <c r="F2656" s="1352">
        <v>2573</v>
      </c>
      <c r="G2656" s="1352">
        <v>1897</v>
      </c>
      <c r="H2656" s="51">
        <v>50</v>
      </c>
      <c r="I2656" s="42"/>
      <c r="J2656" s="1502"/>
      <c r="K2656" s="1495"/>
      <c r="L2656" s="868"/>
      <c r="M2656" s="868"/>
    </row>
    <row r="2657" spans="1:13" ht="11.25" customHeight="1" outlineLevel="3" x14ac:dyDescent="0.2">
      <c r="A2657" s="7"/>
      <c r="B2657" s="58" t="s">
        <v>1264</v>
      </c>
      <c r="C2657" s="505" t="s">
        <v>6530</v>
      </c>
      <c r="D2657" s="280">
        <v>1.4</v>
      </c>
      <c r="E2657" s="1352">
        <v>6433</v>
      </c>
      <c r="F2657" s="1352">
        <v>2573</v>
      </c>
      <c r="G2657" s="1352">
        <v>1897</v>
      </c>
      <c r="H2657" s="51">
        <v>50</v>
      </c>
      <c r="I2657" s="42"/>
      <c r="J2657" s="1502"/>
      <c r="K2657" s="1495"/>
      <c r="L2657" s="868"/>
      <c r="M2657" s="868"/>
    </row>
    <row r="2658" spans="1:13" ht="11.25" customHeight="1" outlineLevel="3" x14ac:dyDescent="0.2">
      <c r="A2658" s="7"/>
      <c r="B2658" s="58" t="s">
        <v>1265</v>
      </c>
      <c r="C2658" s="505" t="s">
        <v>6531</v>
      </c>
      <c r="D2658" s="280">
        <v>1.4</v>
      </c>
      <c r="E2658" s="1352">
        <v>6433</v>
      </c>
      <c r="F2658" s="1352">
        <v>2573</v>
      </c>
      <c r="G2658" s="1352">
        <v>1897</v>
      </c>
      <c r="H2658" s="51">
        <v>50</v>
      </c>
      <c r="I2658" s="42"/>
      <c r="J2658" s="1502"/>
      <c r="K2658" s="1495"/>
      <c r="L2658" s="868"/>
      <c r="M2658" s="868"/>
    </row>
    <row r="2659" spans="1:13" ht="11.25" customHeight="1" outlineLevel="3" x14ac:dyDescent="0.2">
      <c r="A2659" s="7"/>
      <c r="B2659" s="58" t="s">
        <v>1266</v>
      </c>
      <c r="C2659" s="505" t="s">
        <v>6532</v>
      </c>
      <c r="D2659" s="280">
        <v>1.4</v>
      </c>
      <c r="E2659" s="1352">
        <v>6433</v>
      </c>
      <c r="F2659" s="1352">
        <v>2573</v>
      </c>
      <c r="G2659" s="1352">
        <v>1897</v>
      </c>
      <c r="H2659" s="51">
        <v>50</v>
      </c>
      <c r="I2659" s="42"/>
      <c r="J2659" s="1502"/>
      <c r="K2659" s="1495"/>
      <c r="L2659" s="868"/>
      <c r="M2659" s="868"/>
    </row>
    <row r="2660" spans="1:13" ht="11.25" customHeight="1" outlineLevel="3" thickBot="1" x14ac:dyDescent="0.25">
      <c r="A2660" s="7"/>
      <c r="B2660" s="64" t="s">
        <v>1267</v>
      </c>
      <c r="C2660" s="393" t="s">
        <v>6533</v>
      </c>
      <c r="D2660" s="281">
        <v>1.1000000000000001</v>
      </c>
      <c r="E2660" s="1354">
        <v>6433</v>
      </c>
      <c r="F2660" s="1354">
        <v>2573</v>
      </c>
      <c r="G2660" s="1354">
        <v>1897</v>
      </c>
      <c r="H2660" s="45">
        <v>50</v>
      </c>
      <c r="I2660" s="44"/>
      <c r="J2660" s="1502"/>
      <c r="K2660" s="1495"/>
      <c r="L2660" s="868"/>
      <c r="M2660" s="868"/>
    </row>
    <row r="2661" spans="1:13" ht="11.25" customHeight="1" outlineLevel="3" x14ac:dyDescent="0.2">
      <c r="A2661" s="7"/>
      <c r="B2661" s="58" t="s">
        <v>1268</v>
      </c>
      <c r="C2661" s="505" t="s">
        <v>6534</v>
      </c>
      <c r="D2661" s="301">
        <v>0.6</v>
      </c>
      <c r="E2661" s="1350">
        <v>4926</v>
      </c>
      <c r="F2661" s="1350">
        <v>1971</v>
      </c>
      <c r="G2661" s="1350">
        <v>1411</v>
      </c>
      <c r="H2661" s="62">
        <v>50</v>
      </c>
      <c r="I2661" s="49"/>
      <c r="J2661" s="1502"/>
      <c r="K2661" s="1495"/>
      <c r="L2661" s="868"/>
      <c r="M2661" s="868"/>
    </row>
    <row r="2662" spans="1:13" ht="11.25" customHeight="1" outlineLevel="3" x14ac:dyDescent="0.2">
      <c r="A2662" s="7"/>
      <c r="B2662" s="58" t="s">
        <v>1269</v>
      </c>
      <c r="C2662" s="505" t="s">
        <v>6535</v>
      </c>
      <c r="D2662" s="54">
        <v>0.55000000000000004</v>
      </c>
      <c r="E2662" s="1352">
        <v>4926</v>
      </c>
      <c r="F2662" s="1352">
        <v>1971</v>
      </c>
      <c r="G2662" s="1352">
        <v>1411</v>
      </c>
      <c r="H2662" s="51">
        <v>50</v>
      </c>
      <c r="I2662" s="104" t="s">
        <v>74</v>
      </c>
      <c r="J2662" s="1502"/>
      <c r="K2662" s="1495"/>
      <c r="L2662" s="868"/>
      <c r="M2662" s="868"/>
    </row>
    <row r="2663" spans="1:13" ht="11.25" customHeight="1" outlineLevel="3" x14ac:dyDescent="0.2">
      <c r="A2663" s="7"/>
      <c r="B2663" s="58" t="s">
        <v>1270</v>
      </c>
      <c r="C2663" s="505" t="s">
        <v>6536</v>
      </c>
      <c r="D2663" s="54">
        <v>0.55000000000000004</v>
      </c>
      <c r="E2663" s="1352">
        <v>4926</v>
      </c>
      <c r="F2663" s="1352">
        <v>1971</v>
      </c>
      <c r="G2663" s="1352">
        <v>1411</v>
      </c>
      <c r="H2663" s="51">
        <v>50</v>
      </c>
      <c r="I2663" s="42"/>
      <c r="J2663" s="1502"/>
      <c r="K2663" s="1495"/>
      <c r="L2663" s="868"/>
      <c r="M2663" s="868"/>
    </row>
    <row r="2664" spans="1:13" ht="11.25" customHeight="1" outlineLevel="3" x14ac:dyDescent="0.2">
      <c r="A2664" s="7"/>
      <c r="B2664" s="58" t="s">
        <v>1271</v>
      </c>
      <c r="C2664" s="505" t="s">
        <v>6537</v>
      </c>
      <c r="D2664" s="54">
        <v>0.55000000000000004</v>
      </c>
      <c r="E2664" s="1352">
        <v>4926</v>
      </c>
      <c r="F2664" s="1352">
        <v>1971</v>
      </c>
      <c r="G2664" s="1352">
        <v>1411</v>
      </c>
      <c r="H2664" s="51">
        <v>50</v>
      </c>
      <c r="I2664" s="42"/>
      <c r="J2664" s="1502"/>
      <c r="K2664" s="1495"/>
      <c r="L2664" s="868"/>
      <c r="M2664" s="868"/>
    </row>
    <row r="2665" spans="1:13" ht="11.25" customHeight="1" outlineLevel="3" x14ac:dyDescent="0.2">
      <c r="A2665" s="7"/>
      <c r="B2665" s="58" t="s">
        <v>1272</v>
      </c>
      <c r="C2665" s="505" t="s">
        <v>6538</v>
      </c>
      <c r="D2665" s="54">
        <v>0.55000000000000004</v>
      </c>
      <c r="E2665" s="1352">
        <v>4926</v>
      </c>
      <c r="F2665" s="1352">
        <v>1971</v>
      </c>
      <c r="G2665" s="1352">
        <v>1411</v>
      </c>
      <c r="H2665" s="51">
        <v>50</v>
      </c>
      <c r="I2665" s="42"/>
      <c r="J2665" s="1502"/>
      <c r="K2665" s="1495"/>
      <c r="L2665" s="868"/>
      <c r="M2665" s="868"/>
    </row>
    <row r="2666" spans="1:13" ht="11.25" customHeight="1" outlineLevel="3" x14ac:dyDescent="0.2">
      <c r="A2666" s="7"/>
      <c r="B2666" s="58" t="s">
        <v>1273</v>
      </c>
      <c r="C2666" s="505" t="s">
        <v>6539</v>
      </c>
      <c r="D2666" s="54">
        <v>0.55000000000000004</v>
      </c>
      <c r="E2666" s="1352">
        <v>4926</v>
      </c>
      <c r="F2666" s="1352">
        <v>1971</v>
      </c>
      <c r="G2666" s="1352">
        <v>1411</v>
      </c>
      <c r="H2666" s="51">
        <v>50</v>
      </c>
      <c r="I2666" s="42"/>
      <c r="J2666" s="1502"/>
      <c r="K2666" s="1495"/>
      <c r="L2666" s="868"/>
      <c r="M2666" s="868"/>
    </row>
    <row r="2667" spans="1:13" ht="11.25" customHeight="1" outlineLevel="3" thickBot="1" x14ac:dyDescent="0.25">
      <c r="A2667" s="7"/>
      <c r="B2667" s="64" t="s">
        <v>1274</v>
      </c>
      <c r="C2667" s="393" t="s">
        <v>6540</v>
      </c>
      <c r="D2667" s="302">
        <v>0.55000000000000004</v>
      </c>
      <c r="E2667" s="1368">
        <v>4926</v>
      </c>
      <c r="F2667" s="1368">
        <v>1971</v>
      </c>
      <c r="G2667" s="1368">
        <v>1411</v>
      </c>
      <c r="H2667" s="66">
        <v>50</v>
      </c>
      <c r="I2667" s="61"/>
      <c r="J2667" s="1502"/>
      <c r="K2667" s="1495"/>
      <c r="L2667" s="868"/>
      <c r="M2667" s="868"/>
    </row>
    <row r="2668" spans="1:13" ht="11.25" customHeight="1" outlineLevel="3" thickBot="1" x14ac:dyDescent="0.3">
      <c r="A2668" s="7"/>
      <c r="B2668" s="313" t="s">
        <v>1275</v>
      </c>
      <c r="C2668" s="509" t="s">
        <v>6541</v>
      </c>
      <c r="D2668" s="299">
        <v>0.6</v>
      </c>
      <c r="E2668" s="1353">
        <v>4434</v>
      </c>
      <c r="F2668" s="1353">
        <v>1774</v>
      </c>
      <c r="G2668" s="1353">
        <v>1253</v>
      </c>
      <c r="H2668" s="788">
        <v>50</v>
      </c>
      <c r="I2668" s="90"/>
      <c r="J2668" s="1502" t="s">
        <v>1276</v>
      </c>
      <c r="K2668" s="1495"/>
      <c r="L2668" s="868"/>
      <c r="M2668" s="1432"/>
    </row>
    <row r="2669" spans="1:13" ht="15" customHeight="1" outlineLevel="2" thickBot="1" x14ac:dyDescent="0.25">
      <c r="A2669" s="31"/>
      <c r="B2669" s="52" t="s">
        <v>15</v>
      </c>
      <c r="C2669" s="180" t="s">
        <v>6542</v>
      </c>
      <c r="D2669" s="47" t="s">
        <v>16</v>
      </c>
      <c r="E2669" s="1347" t="s">
        <v>17</v>
      </c>
      <c r="F2669" s="1347" t="s">
        <v>2625</v>
      </c>
      <c r="G2669" s="1347" t="s">
        <v>4154</v>
      </c>
      <c r="H2669" s="1301" t="s">
        <v>18</v>
      </c>
      <c r="I2669" s="74" t="s">
        <v>19</v>
      </c>
    </row>
    <row r="2670" spans="1:13" ht="11.25" customHeight="1" outlineLevel="3" x14ac:dyDescent="0.2">
      <c r="A2670" s="7"/>
      <c r="B2670" s="135" t="s">
        <v>1277</v>
      </c>
      <c r="C2670" s="505" t="s">
        <v>6543</v>
      </c>
      <c r="D2670" s="298">
        <v>1.5</v>
      </c>
      <c r="E2670" s="1348">
        <v>6669</v>
      </c>
      <c r="F2670" s="1348">
        <v>2668</v>
      </c>
      <c r="G2670" s="1348">
        <v>1973</v>
      </c>
      <c r="H2670" s="50">
        <v>50</v>
      </c>
      <c r="I2670" s="38"/>
      <c r="J2670" s="1502"/>
      <c r="K2670" s="1495"/>
      <c r="L2670" s="868"/>
      <c r="M2670" s="868"/>
    </row>
    <row r="2671" spans="1:13" ht="11.25" customHeight="1" outlineLevel="3" x14ac:dyDescent="0.2">
      <c r="A2671" s="7"/>
      <c r="B2671" s="58" t="s">
        <v>1278</v>
      </c>
      <c r="C2671" s="505" t="s">
        <v>6544</v>
      </c>
      <c r="D2671" s="280">
        <v>1.5</v>
      </c>
      <c r="E2671" s="1352">
        <v>6669</v>
      </c>
      <c r="F2671" s="1352">
        <v>2668</v>
      </c>
      <c r="G2671" s="1352">
        <v>1973</v>
      </c>
      <c r="H2671" s="51">
        <v>50</v>
      </c>
      <c r="I2671" s="104" t="s">
        <v>74</v>
      </c>
      <c r="J2671" s="1502"/>
      <c r="K2671" s="1495"/>
      <c r="L2671" s="868"/>
      <c r="M2671" s="868"/>
    </row>
    <row r="2672" spans="1:13" ht="11.25" customHeight="1" outlineLevel="3" x14ac:dyDescent="0.2">
      <c r="A2672" s="7"/>
      <c r="B2672" s="58" t="s">
        <v>1279</v>
      </c>
      <c r="C2672" s="505" t="s">
        <v>6545</v>
      </c>
      <c r="D2672" s="280">
        <v>1.5</v>
      </c>
      <c r="E2672" s="1352">
        <v>6669</v>
      </c>
      <c r="F2672" s="1352">
        <v>2668</v>
      </c>
      <c r="G2672" s="1352">
        <v>1973</v>
      </c>
      <c r="H2672" s="51">
        <v>50</v>
      </c>
      <c r="I2672" s="42"/>
      <c r="J2672" s="1502"/>
      <c r="K2672" s="1495"/>
      <c r="L2672" s="868"/>
      <c r="M2672" s="868"/>
    </row>
    <row r="2673" spans="1:13" ht="11.25" customHeight="1" outlineLevel="3" x14ac:dyDescent="0.2">
      <c r="A2673" s="7"/>
      <c r="B2673" s="58" t="s">
        <v>1280</v>
      </c>
      <c r="C2673" s="505" t="s">
        <v>6546</v>
      </c>
      <c r="D2673" s="280">
        <v>1.5</v>
      </c>
      <c r="E2673" s="1352">
        <v>6669</v>
      </c>
      <c r="F2673" s="1352">
        <v>2668</v>
      </c>
      <c r="G2673" s="1352">
        <v>1973</v>
      </c>
      <c r="H2673" s="51">
        <v>50</v>
      </c>
      <c r="I2673" s="42"/>
      <c r="J2673" s="1502"/>
      <c r="K2673" s="1495"/>
      <c r="L2673" s="868"/>
      <c r="M2673" s="868"/>
    </row>
    <row r="2674" spans="1:13" ht="11.25" customHeight="1" outlineLevel="3" x14ac:dyDescent="0.2">
      <c r="A2674" s="7"/>
      <c r="B2674" s="58" t="s">
        <v>1281</v>
      </c>
      <c r="C2674" s="505" t="s">
        <v>6547</v>
      </c>
      <c r="D2674" s="280">
        <v>1.5</v>
      </c>
      <c r="E2674" s="1352">
        <v>6669</v>
      </c>
      <c r="F2674" s="1352">
        <v>2668</v>
      </c>
      <c r="G2674" s="1352">
        <v>1973</v>
      </c>
      <c r="H2674" s="51">
        <v>50</v>
      </c>
      <c r="I2674" s="42"/>
      <c r="J2674" s="1502"/>
      <c r="K2674" s="1495"/>
      <c r="L2674" s="868"/>
      <c r="M2674" s="868"/>
    </row>
    <row r="2675" spans="1:13" ht="11.25" customHeight="1" outlineLevel="3" x14ac:dyDescent="0.2">
      <c r="A2675" s="7"/>
      <c r="B2675" s="58" t="s">
        <v>1282</v>
      </c>
      <c r="C2675" s="505" t="s">
        <v>6548</v>
      </c>
      <c r="D2675" s="280">
        <v>1.5</v>
      </c>
      <c r="E2675" s="1352">
        <v>6669</v>
      </c>
      <c r="F2675" s="1352">
        <v>2668</v>
      </c>
      <c r="G2675" s="1352">
        <v>1973</v>
      </c>
      <c r="H2675" s="51">
        <v>50</v>
      </c>
      <c r="I2675" s="42"/>
      <c r="J2675" s="1502"/>
      <c r="K2675" s="1495"/>
      <c r="L2675" s="868"/>
      <c r="M2675" s="868"/>
    </row>
    <row r="2676" spans="1:13" ht="11.25" customHeight="1" outlineLevel="3" thickBot="1" x14ac:dyDescent="0.25">
      <c r="A2676" s="7"/>
      <c r="B2676" s="59" t="s">
        <v>1283</v>
      </c>
      <c r="C2676" s="509" t="s">
        <v>6549</v>
      </c>
      <c r="D2676" s="281">
        <v>1.5</v>
      </c>
      <c r="E2676" s="1354">
        <v>6669</v>
      </c>
      <c r="F2676" s="1354">
        <v>2668</v>
      </c>
      <c r="G2676" s="1354">
        <v>1973</v>
      </c>
      <c r="H2676" s="45">
        <v>50</v>
      </c>
      <c r="I2676" s="44"/>
      <c r="J2676" s="1502"/>
      <c r="K2676" s="1495"/>
      <c r="L2676" s="868"/>
      <c r="M2676" s="868"/>
    </row>
    <row r="2677" spans="1:13" ht="11.25" customHeight="1" outlineLevel="3" x14ac:dyDescent="0.2">
      <c r="A2677" s="7"/>
      <c r="B2677" s="123" t="s">
        <v>1284</v>
      </c>
      <c r="C2677" s="439" t="s">
        <v>6550</v>
      </c>
      <c r="D2677" s="284">
        <v>0.6</v>
      </c>
      <c r="E2677" s="1350">
        <v>5210</v>
      </c>
      <c r="F2677" s="1350">
        <v>2084</v>
      </c>
      <c r="G2677" s="1350">
        <v>1503</v>
      </c>
      <c r="H2677" s="62">
        <v>50</v>
      </c>
      <c r="I2677" s="49"/>
      <c r="J2677" s="1502"/>
      <c r="K2677" s="1495"/>
      <c r="L2677" s="868"/>
      <c r="M2677" s="868"/>
    </row>
    <row r="2678" spans="1:13" ht="11.25" customHeight="1" outlineLevel="3" x14ac:dyDescent="0.2">
      <c r="A2678" s="7"/>
      <c r="B2678" s="58" t="s">
        <v>1285</v>
      </c>
      <c r="C2678" s="510" t="s">
        <v>6551</v>
      </c>
      <c r="D2678" s="280">
        <v>0.6</v>
      </c>
      <c r="E2678" s="1352">
        <v>5210</v>
      </c>
      <c r="F2678" s="1352">
        <v>2084</v>
      </c>
      <c r="G2678" s="1352">
        <v>1503</v>
      </c>
      <c r="H2678" s="51">
        <v>50</v>
      </c>
      <c r="I2678" s="104" t="s">
        <v>74</v>
      </c>
      <c r="J2678" s="1502"/>
      <c r="K2678" s="1495"/>
      <c r="L2678" s="868"/>
      <c r="M2678" s="868"/>
    </row>
    <row r="2679" spans="1:13" ht="11.25" customHeight="1" outlineLevel="3" x14ac:dyDescent="0.2">
      <c r="A2679" s="7"/>
      <c r="B2679" s="58" t="s">
        <v>1286</v>
      </c>
      <c r="C2679" s="510" t="s">
        <v>6552</v>
      </c>
      <c r="D2679" s="280">
        <v>0.6</v>
      </c>
      <c r="E2679" s="1352">
        <v>5210</v>
      </c>
      <c r="F2679" s="1352">
        <v>2084</v>
      </c>
      <c r="G2679" s="1352">
        <v>1503</v>
      </c>
      <c r="H2679" s="51">
        <v>50</v>
      </c>
      <c r="I2679" s="42"/>
      <c r="J2679" s="1502"/>
      <c r="K2679" s="1495"/>
      <c r="L2679" s="868"/>
      <c r="M2679" s="868"/>
    </row>
    <row r="2680" spans="1:13" ht="11.25" customHeight="1" outlineLevel="3" x14ac:dyDescent="0.2">
      <c r="A2680" s="7"/>
      <c r="B2680" s="58" t="s">
        <v>1287</v>
      </c>
      <c r="C2680" s="510" t="s">
        <v>6553</v>
      </c>
      <c r="D2680" s="280">
        <v>0.6</v>
      </c>
      <c r="E2680" s="1352">
        <v>5210</v>
      </c>
      <c r="F2680" s="1352">
        <v>2084</v>
      </c>
      <c r="G2680" s="1352">
        <v>1503</v>
      </c>
      <c r="H2680" s="51">
        <v>50</v>
      </c>
      <c r="I2680" s="42"/>
      <c r="J2680" s="1502"/>
      <c r="K2680" s="1495"/>
      <c r="L2680" s="868"/>
      <c r="M2680" s="868"/>
    </row>
    <row r="2681" spans="1:13" ht="11.25" customHeight="1" outlineLevel="3" x14ac:dyDescent="0.2">
      <c r="A2681" s="7"/>
      <c r="B2681" s="58" t="s">
        <v>1288</v>
      </c>
      <c r="C2681" s="510" t="s">
        <v>6554</v>
      </c>
      <c r="D2681" s="280">
        <v>0.6</v>
      </c>
      <c r="E2681" s="1352">
        <v>5210</v>
      </c>
      <c r="F2681" s="1352">
        <v>2084</v>
      </c>
      <c r="G2681" s="1352">
        <v>1503</v>
      </c>
      <c r="H2681" s="51">
        <v>50</v>
      </c>
      <c r="I2681" s="42"/>
      <c r="J2681" s="1502"/>
      <c r="K2681" s="1495"/>
      <c r="L2681" s="868"/>
      <c r="M2681" s="868"/>
    </row>
    <row r="2682" spans="1:13" ht="11.25" customHeight="1" outlineLevel="3" x14ac:dyDescent="0.2">
      <c r="A2682" s="7"/>
      <c r="B2682" s="58" t="s">
        <v>1289</v>
      </c>
      <c r="C2682" s="510" t="s">
        <v>6555</v>
      </c>
      <c r="D2682" s="280">
        <v>0.6</v>
      </c>
      <c r="E2682" s="1352">
        <v>5210</v>
      </c>
      <c r="F2682" s="1352">
        <v>2084</v>
      </c>
      <c r="G2682" s="1352">
        <v>1503</v>
      </c>
      <c r="H2682" s="51">
        <v>50</v>
      </c>
      <c r="I2682" s="42"/>
      <c r="J2682" s="1502"/>
      <c r="K2682" s="1495"/>
      <c r="L2682" s="868"/>
      <c r="M2682" s="868"/>
    </row>
    <row r="2683" spans="1:13" ht="11.25" customHeight="1" outlineLevel="3" thickBot="1" x14ac:dyDescent="0.25">
      <c r="A2683" s="7"/>
      <c r="B2683" s="64" t="s">
        <v>1290</v>
      </c>
      <c r="C2683" s="511" t="s">
        <v>6556</v>
      </c>
      <c r="D2683" s="285">
        <v>0.6</v>
      </c>
      <c r="E2683" s="1368">
        <v>5210</v>
      </c>
      <c r="F2683" s="1368">
        <v>2084</v>
      </c>
      <c r="G2683" s="1368">
        <v>1503</v>
      </c>
      <c r="H2683" s="66">
        <v>50</v>
      </c>
      <c r="I2683" s="61"/>
      <c r="J2683" s="1502"/>
      <c r="K2683" s="1495"/>
      <c r="L2683" s="868"/>
      <c r="M2683" s="868"/>
    </row>
    <row r="2684" spans="1:13" ht="11.25" customHeight="1" outlineLevel="3" thickBot="1" x14ac:dyDescent="0.3">
      <c r="A2684" s="7"/>
      <c r="B2684" s="313" t="s">
        <v>1291</v>
      </c>
      <c r="C2684" s="509" t="s">
        <v>6557</v>
      </c>
      <c r="D2684" s="299">
        <v>0.65</v>
      </c>
      <c r="E2684" s="1353">
        <v>4387</v>
      </c>
      <c r="F2684" s="1353">
        <v>1755</v>
      </c>
      <c r="G2684" s="1353">
        <v>1237</v>
      </c>
      <c r="H2684" s="788">
        <v>50</v>
      </c>
      <c r="I2684" s="90"/>
      <c r="J2684" s="1502" t="s">
        <v>1292</v>
      </c>
      <c r="K2684" s="1495"/>
      <c r="L2684" s="868"/>
      <c r="M2684" s="1432"/>
    </row>
    <row r="2685" spans="1:13" ht="15" customHeight="1" outlineLevel="2" thickBot="1" x14ac:dyDescent="0.25">
      <c r="A2685" s="107" t="s">
        <v>14</v>
      </c>
      <c r="B2685" s="52" t="s">
        <v>15</v>
      </c>
      <c r="C2685" s="180" t="s">
        <v>6558</v>
      </c>
      <c r="D2685" s="47" t="s">
        <v>16</v>
      </c>
      <c r="E2685" s="1347" t="s">
        <v>17</v>
      </c>
      <c r="F2685" s="1347" t="s">
        <v>2625</v>
      </c>
      <c r="G2685" s="1347" t="s">
        <v>4154</v>
      </c>
      <c r="H2685" s="1301" t="s">
        <v>18</v>
      </c>
      <c r="I2685" s="74" t="s">
        <v>19</v>
      </c>
    </row>
    <row r="2686" spans="1:13" ht="11.25" customHeight="1" outlineLevel="3" x14ac:dyDescent="0.2">
      <c r="A2686" s="7"/>
      <c r="B2686" s="135" t="s">
        <v>1293</v>
      </c>
      <c r="C2686" s="505" t="s">
        <v>6559</v>
      </c>
      <c r="D2686" s="298">
        <v>1.6</v>
      </c>
      <c r="E2686" s="1348">
        <v>7273</v>
      </c>
      <c r="F2686" s="1348">
        <v>2909</v>
      </c>
      <c r="G2686" s="1348">
        <v>2168</v>
      </c>
      <c r="H2686" s="50">
        <v>50</v>
      </c>
      <c r="I2686" s="38"/>
      <c r="J2686" s="1502"/>
      <c r="K2686" s="1495"/>
      <c r="L2686" s="868"/>
      <c r="M2686" s="868"/>
    </row>
    <row r="2687" spans="1:13" ht="11.25" customHeight="1" outlineLevel="3" x14ac:dyDescent="0.2">
      <c r="A2687" s="7"/>
      <c r="B2687" s="58" t="s">
        <v>1294</v>
      </c>
      <c r="C2687" s="505" t="s">
        <v>6560</v>
      </c>
      <c r="D2687" s="280">
        <v>1.6</v>
      </c>
      <c r="E2687" s="1352">
        <v>7273</v>
      </c>
      <c r="F2687" s="1352">
        <v>2909</v>
      </c>
      <c r="G2687" s="1352">
        <v>2168</v>
      </c>
      <c r="H2687" s="51">
        <v>50</v>
      </c>
      <c r="I2687" s="104" t="s">
        <v>74</v>
      </c>
      <c r="J2687" s="1502"/>
      <c r="K2687" s="1495"/>
      <c r="L2687" s="868"/>
      <c r="M2687" s="868"/>
    </row>
    <row r="2688" spans="1:13" ht="11.25" customHeight="1" outlineLevel="3" x14ac:dyDescent="0.2">
      <c r="A2688" s="7"/>
      <c r="B2688" s="58" t="s">
        <v>1295</v>
      </c>
      <c r="C2688" s="505" t="s">
        <v>6561</v>
      </c>
      <c r="D2688" s="280">
        <v>1.6</v>
      </c>
      <c r="E2688" s="1352">
        <v>7273</v>
      </c>
      <c r="F2688" s="1352">
        <v>2909</v>
      </c>
      <c r="G2688" s="1352">
        <v>2168</v>
      </c>
      <c r="H2688" s="51">
        <v>50</v>
      </c>
      <c r="I2688" s="42"/>
      <c r="J2688" s="1502"/>
      <c r="K2688" s="1495"/>
      <c r="L2688" s="868"/>
      <c r="M2688" s="868"/>
    </row>
    <row r="2689" spans="1:13" ht="11.25" customHeight="1" outlineLevel="3" x14ac:dyDescent="0.2">
      <c r="A2689" s="7"/>
      <c r="B2689" s="58" t="s">
        <v>1296</v>
      </c>
      <c r="C2689" s="505" t="s">
        <v>6562</v>
      </c>
      <c r="D2689" s="280">
        <v>1.6</v>
      </c>
      <c r="E2689" s="1352">
        <v>7273</v>
      </c>
      <c r="F2689" s="1352">
        <v>2909</v>
      </c>
      <c r="G2689" s="1352">
        <v>2168</v>
      </c>
      <c r="H2689" s="51">
        <v>50</v>
      </c>
      <c r="I2689" s="42"/>
      <c r="J2689" s="1502"/>
      <c r="K2689" s="1495"/>
      <c r="L2689" s="868"/>
      <c r="M2689" s="868"/>
    </row>
    <row r="2690" spans="1:13" ht="11.25" customHeight="1" outlineLevel="3" x14ac:dyDescent="0.2">
      <c r="A2690" s="7"/>
      <c r="B2690" s="58" t="s">
        <v>1297</v>
      </c>
      <c r="C2690" s="505" t="s">
        <v>6563</v>
      </c>
      <c r="D2690" s="280">
        <v>1.6</v>
      </c>
      <c r="E2690" s="1352">
        <v>7273</v>
      </c>
      <c r="F2690" s="1352">
        <v>2909</v>
      </c>
      <c r="G2690" s="1352">
        <v>2168</v>
      </c>
      <c r="H2690" s="51">
        <v>50</v>
      </c>
      <c r="I2690" s="42"/>
      <c r="J2690" s="1502"/>
      <c r="K2690" s="1495"/>
      <c r="L2690" s="868"/>
      <c r="M2690" s="868"/>
    </row>
    <row r="2691" spans="1:13" ht="11.25" customHeight="1" outlineLevel="3" x14ac:dyDescent="0.2">
      <c r="A2691" s="7"/>
      <c r="B2691" s="58" t="s">
        <v>1298</v>
      </c>
      <c r="C2691" s="505" t="s">
        <v>6564</v>
      </c>
      <c r="D2691" s="280">
        <v>1.6</v>
      </c>
      <c r="E2691" s="1352">
        <v>7273</v>
      </c>
      <c r="F2691" s="1352">
        <v>2909</v>
      </c>
      <c r="G2691" s="1352">
        <v>2168</v>
      </c>
      <c r="H2691" s="51">
        <v>50</v>
      </c>
      <c r="I2691" s="42"/>
      <c r="J2691" s="1502"/>
      <c r="K2691" s="1495"/>
      <c r="L2691" s="868"/>
      <c r="M2691" s="868"/>
    </row>
    <row r="2692" spans="1:13" ht="11.25" customHeight="1" outlineLevel="3" thickBot="1" x14ac:dyDescent="0.25">
      <c r="A2692" s="7"/>
      <c r="B2692" s="64" t="s">
        <v>1299</v>
      </c>
      <c r="C2692" s="393" t="s">
        <v>6565</v>
      </c>
      <c r="D2692" s="285">
        <v>1.6</v>
      </c>
      <c r="E2692" s="1354">
        <v>7273</v>
      </c>
      <c r="F2692" s="1354">
        <v>2909</v>
      </c>
      <c r="G2692" s="1354">
        <v>2168</v>
      </c>
      <c r="H2692" s="45">
        <v>50</v>
      </c>
      <c r="I2692" s="44"/>
      <c r="J2692" s="1502"/>
      <c r="K2692" s="1495"/>
      <c r="L2692" s="868"/>
      <c r="M2692" s="868"/>
    </row>
    <row r="2693" spans="1:13" ht="11.25" customHeight="1" outlineLevel="3" x14ac:dyDescent="0.2">
      <c r="A2693" s="7"/>
      <c r="B2693" s="58" t="s">
        <v>1300</v>
      </c>
      <c r="C2693" s="505" t="s">
        <v>6566</v>
      </c>
      <c r="D2693" s="280">
        <v>0.65</v>
      </c>
      <c r="E2693" s="1352">
        <v>5845</v>
      </c>
      <c r="F2693" s="1352">
        <v>2338</v>
      </c>
      <c r="G2693" s="1352">
        <v>1708</v>
      </c>
      <c r="H2693" s="51">
        <v>50</v>
      </c>
      <c r="I2693" s="38"/>
      <c r="J2693" s="1502"/>
      <c r="K2693" s="1495"/>
      <c r="L2693" s="868"/>
      <c r="M2693" s="868"/>
    </row>
    <row r="2694" spans="1:13" ht="11.25" customHeight="1" outlineLevel="3" x14ac:dyDescent="0.2">
      <c r="A2694" s="7"/>
      <c r="B2694" s="58" t="s">
        <v>1301</v>
      </c>
      <c r="C2694" s="505" t="s">
        <v>6567</v>
      </c>
      <c r="D2694" s="280">
        <v>0.65</v>
      </c>
      <c r="E2694" s="1352">
        <v>5845</v>
      </c>
      <c r="F2694" s="1352">
        <v>2338</v>
      </c>
      <c r="G2694" s="1352">
        <v>1708</v>
      </c>
      <c r="H2694" s="51">
        <v>50</v>
      </c>
      <c r="I2694" s="104" t="s">
        <v>74</v>
      </c>
      <c r="J2694" s="1502"/>
      <c r="K2694" s="1495"/>
      <c r="L2694" s="868"/>
      <c r="M2694" s="868"/>
    </row>
    <row r="2695" spans="1:13" ht="11.25" customHeight="1" outlineLevel="3" x14ac:dyDescent="0.2">
      <c r="A2695" s="7"/>
      <c r="B2695" s="58" t="s">
        <v>1302</v>
      </c>
      <c r="C2695" s="505" t="s">
        <v>6568</v>
      </c>
      <c r="D2695" s="280">
        <v>0.65</v>
      </c>
      <c r="E2695" s="1352">
        <v>5845</v>
      </c>
      <c r="F2695" s="1352">
        <v>2338</v>
      </c>
      <c r="G2695" s="1352">
        <v>1708</v>
      </c>
      <c r="H2695" s="51">
        <v>50</v>
      </c>
      <c r="I2695" s="42"/>
      <c r="J2695" s="1502"/>
      <c r="K2695" s="1495"/>
      <c r="L2695" s="868"/>
      <c r="M2695" s="868"/>
    </row>
    <row r="2696" spans="1:13" ht="11.25" customHeight="1" outlineLevel="3" x14ac:dyDescent="0.2">
      <c r="A2696" s="7"/>
      <c r="B2696" s="58" t="s">
        <v>1303</v>
      </c>
      <c r="C2696" s="505" t="s">
        <v>6569</v>
      </c>
      <c r="D2696" s="280">
        <v>0.65</v>
      </c>
      <c r="E2696" s="1352">
        <v>5845</v>
      </c>
      <c r="F2696" s="1352">
        <v>2338</v>
      </c>
      <c r="G2696" s="1352">
        <v>1708</v>
      </c>
      <c r="H2696" s="51">
        <v>50</v>
      </c>
      <c r="I2696" s="42"/>
      <c r="J2696" s="1502"/>
      <c r="K2696" s="1495"/>
      <c r="L2696" s="868"/>
      <c r="M2696" s="868"/>
    </row>
    <row r="2697" spans="1:13" ht="11.25" customHeight="1" outlineLevel="3" x14ac:dyDescent="0.2">
      <c r="A2697" s="7"/>
      <c r="B2697" s="58" t="s">
        <v>1304</v>
      </c>
      <c r="C2697" s="505" t="s">
        <v>6570</v>
      </c>
      <c r="D2697" s="280">
        <v>0.65</v>
      </c>
      <c r="E2697" s="1352">
        <v>5845</v>
      </c>
      <c r="F2697" s="1352">
        <v>2338</v>
      </c>
      <c r="G2697" s="1352">
        <v>1708</v>
      </c>
      <c r="H2697" s="51">
        <v>50</v>
      </c>
      <c r="I2697" s="42"/>
      <c r="J2697" s="1502"/>
      <c r="K2697" s="1495"/>
      <c r="L2697" s="868"/>
      <c r="M2697" s="868"/>
    </row>
    <row r="2698" spans="1:13" ht="11.25" customHeight="1" outlineLevel="3" x14ac:dyDescent="0.2">
      <c r="A2698" s="7"/>
      <c r="B2698" s="58" t="s">
        <v>1305</v>
      </c>
      <c r="C2698" s="505" t="s">
        <v>6571</v>
      </c>
      <c r="D2698" s="280">
        <v>0.65</v>
      </c>
      <c r="E2698" s="1352">
        <v>5845</v>
      </c>
      <c r="F2698" s="1352">
        <v>2338</v>
      </c>
      <c r="G2698" s="1352">
        <v>1708</v>
      </c>
      <c r="H2698" s="51">
        <v>50</v>
      </c>
      <c r="I2698" s="42"/>
      <c r="J2698" s="1502"/>
      <c r="K2698" s="1495"/>
      <c r="L2698" s="868"/>
      <c r="M2698" s="868"/>
    </row>
    <row r="2699" spans="1:13" ht="11.25" customHeight="1" outlineLevel="3" thickBot="1" x14ac:dyDescent="0.25">
      <c r="A2699" s="7"/>
      <c r="B2699" s="64" t="s">
        <v>1306</v>
      </c>
      <c r="C2699" s="393" t="s">
        <v>6572</v>
      </c>
      <c r="D2699" s="281">
        <v>0.65</v>
      </c>
      <c r="E2699" s="1368">
        <v>5845</v>
      </c>
      <c r="F2699" s="1368">
        <v>2338</v>
      </c>
      <c r="G2699" s="1368">
        <v>1708</v>
      </c>
      <c r="H2699" s="66">
        <v>50</v>
      </c>
      <c r="I2699" s="61"/>
      <c r="J2699" s="1502"/>
      <c r="K2699" s="1495"/>
      <c r="L2699" s="868"/>
      <c r="M2699" s="868"/>
    </row>
    <row r="2700" spans="1:13" ht="11.25" customHeight="1" outlineLevel="3" thickBot="1" x14ac:dyDescent="0.3">
      <c r="A2700" s="7"/>
      <c r="B2700" s="313" t="s">
        <v>1307</v>
      </c>
      <c r="C2700" s="509" t="s">
        <v>6573</v>
      </c>
      <c r="D2700" s="946">
        <v>0.7</v>
      </c>
      <c r="E2700" s="1353">
        <v>4761</v>
      </c>
      <c r="F2700" s="1353">
        <v>1904</v>
      </c>
      <c r="G2700" s="1353">
        <v>1358</v>
      </c>
      <c r="H2700" s="788">
        <v>50</v>
      </c>
      <c r="I2700" s="90"/>
      <c r="J2700" s="1502" t="s">
        <v>1308</v>
      </c>
      <c r="K2700" s="1495"/>
      <c r="L2700" s="868"/>
      <c r="M2700" s="1432"/>
    </row>
    <row r="2701" spans="1:13" ht="15" customHeight="1" outlineLevel="1" thickBot="1" x14ac:dyDescent="0.25">
      <c r="A2701" s="107" t="s">
        <v>14</v>
      </c>
      <c r="B2701" s="52" t="s">
        <v>15</v>
      </c>
      <c r="C2701" s="180" t="s">
        <v>6574</v>
      </c>
      <c r="D2701" s="47" t="s">
        <v>16</v>
      </c>
      <c r="E2701" s="1347" t="s">
        <v>17</v>
      </c>
      <c r="F2701" s="1347" t="s">
        <v>2625</v>
      </c>
      <c r="G2701" s="1347" t="s">
        <v>4154</v>
      </c>
      <c r="H2701" s="1301" t="s">
        <v>18</v>
      </c>
      <c r="I2701" s="74" t="s">
        <v>19</v>
      </c>
    </row>
    <row r="2702" spans="1:13" ht="11.25" customHeight="1" outlineLevel="2" x14ac:dyDescent="0.2">
      <c r="A2702" s="7"/>
      <c r="B2702" s="341" t="s">
        <v>1309</v>
      </c>
      <c r="C2702" s="548" t="s">
        <v>6575</v>
      </c>
      <c r="D2702" s="1029">
        <v>0.06</v>
      </c>
      <c r="E2702" s="1348">
        <v>633</v>
      </c>
      <c r="F2702" s="1348">
        <v>253</v>
      </c>
      <c r="G2702" s="1348">
        <v>115</v>
      </c>
      <c r="H2702" s="50">
        <v>50</v>
      </c>
      <c r="I2702" s="104" t="s">
        <v>74</v>
      </c>
    </row>
    <row r="2703" spans="1:13" ht="11.25" customHeight="1" outlineLevel="2" x14ac:dyDescent="0.2">
      <c r="A2703" s="7"/>
      <c r="B2703" s="294" t="s">
        <v>1310</v>
      </c>
      <c r="C2703" s="460" t="s">
        <v>6576</v>
      </c>
      <c r="D2703" s="303">
        <v>0.06</v>
      </c>
      <c r="E2703" s="1352">
        <v>633</v>
      </c>
      <c r="F2703" s="1352">
        <v>253</v>
      </c>
      <c r="G2703" s="1352">
        <v>115</v>
      </c>
      <c r="H2703" s="51">
        <v>50</v>
      </c>
      <c r="I2703" s="42"/>
    </row>
    <row r="2704" spans="1:13" ht="11.25" customHeight="1" outlineLevel="2" x14ac:dyDescent="0.2">
      <c r="A2704" s="7"/>
      <c r="B2704" s="294" t="s">
        <v>1311</v>
      </c>
      <c r="C2704" s="460" t="s">
        <v>6577</v>
      </c>
      <c r="D2704" s="303">
        <v>0.06</v>
      </c>
      <c r="E2704" s="1352">
        <v>633</v>
      </c>
      <c r="F2704" s="1352">
        <v>253</v>
      </c>
      <c r="G2704" s="1352">
        <v>115</v>
      </c>
      <c r="H2704" s="51">
        <v>50</v>
      </c>
      <c r="I2704" s="42"/>
      <c r="J2704" s="1502"/>
      <c r="K2704" s="1495"/>
      <c r="L2704" s="868"/>
    </row>
    <row r="2705" spans="1:13" ht="11.25" customHeight="1" outlineLevel="2" x14ac:dyDescent="0.2">
      <c r="A2705" s="7"/>
      <c r="B2705" s="294" t="s">
        <v>1312</v>
      </c>
      <c r="C2705" s="460" t="s">
        <v>6578</v>
      </c>
      <c r="D2705" s="303">
        <v>0.06</v>
      </c>
      <c r="E2705" s="1352">
        <v>633</v>
      </c>
      <c r="F2705" s="1352">
        <v>253</v>
      </c>
      <c r="G2705" s="1352">
        <v>115</v>
      </c>
      <c r="H2705" s="51">
        <v>50</v>
      </c>
      <c r="I2705" s="42"/>
    </row>
    <row r="2706" spans="1:13" ht="11.25" customHeight="1" outlineLevel="2" x14ac:dyDescent="0.2">
      <c r="A2706" s="7"/>
      <c r="B2706" s="294" t="s">
        <v>1313</v>
      </c>
      <c r="C2706" s="460" t="s">
        <v>6579</v>
      </c>
      <c r="D2706" s="303">
        <v>0.06</v>
      </c>
      <c r="E2706" s="1352">
        <v>633</v>
      </c>
      <c r="F2706" s="1352">
        <v>253</v>
      </c>
      <c r="G2706" s="1352">
        <v>115</v>
      </c>
      <c r="H2706" s="51">
        <v>50</v>
      </c>
      <c r="I2706" s="42"/>
    </row>
    <row r="2707" spans="1:13" ht="11.25" customHeight="1" outlineLevel="2" x14ac:dyDescent="0.2">
      <c r="A2707" s="7"/>
      <c r="B2707" s="294" t="s">
        <v>1314</v>
      </c>
      <c r="C2707" s="460" t="s">
        <v>6580</v>
      </c>
      <c r="D2707" s="303">
        <v>0.06</v>
      </c>
      <c r="E2707" s="1352">
        <v>633</v>
      </c>
      <c r="F2707" s="1352">
        <v>253</v>
      </c>
      <c r="G2707" s="1352">
        <v>115</v>
      </c>
      <c r="H2707" s="51">
        <v>50</v>
      </c>
      <c r="I2707" s="42"/>
    </row>
    <row r="2708" spans="1:13" ht="11.25" customHeight="1" outlineLevel="2" thickBot="1" x14ac:dyDescent="0.25">
      <c r="A2708" s="7"/>
      <c r="B2708" s="296" t="s">
        <v>1315</v>
      </c>
      <c r="C2708" s="461" t="s">
        <v>6581</v>
      </c>
      <c r="D2708" s="304">
        <v>0.06</v>
      </c>
      <c r="E2708" s="1354">
        <v>633</v>
      </c>
      <c r="F2708" s="1354">
        <v>253</v>
      </c>
      <c r="G2708" s="1354">
        <v>115</v>
      </c>
      <c r="H2708" s="45">
        <v>50</v>
      </c>
      <c r="I2708" s="44"/>
    </row>
    <row r="2709" spans="1:13" ht="11.25" customHeight="1" outlineLevel="2" x14ac:dyDescent="0.2">
      <c r="A2709" s="7"/>
      <c r="B2709" s="294" t="s">
        <v>1316</v>
      </c>
      <c r="C2709" s="693" t="s">
        <v>6582</v>
      </c>
      <c r="D2709" s="305">
        <v>6.5000000000000002E-2</v>
      </c>
      <c r="E2709" s="1350">
        <v>667</v>
      </c>
      <c r="F2709" s="1350">
        <v>267</v>
      </c>
      <c r="G2709" s="1350">
        <v>126</v>
      </c>
      <c r="H2709" s="62">
        <v>50</v>
      </c>
      <c r="I2709" s="104" t="s">
        <v>74</v>
      </c>
    </row>
    <row r="2710" spans="1:13" ht="11.25" customHeight="1" outlineLevel="2" x14ac:dyDescent="0.2">
      <c r="A2710" s="7"/>
      <c r="B2710" s="294" t="s">
        <v>1317</v>
      </c>
      <c r="C2710" s="437" t="s">
        <v>6583</v>
      </c>
      <c r="D2710" s="306">
        <v>6.5000000000000002E-2</v>
      </c>
      <c r="E2710" s="1352">
        <v>667</v>
      </c>
      <c r="F2710" s="1352">
        <v>267</v>
      </c>
      <c r="G2710" s="1352">
        <v>126</v>
      </c>
      <c r="H2710" s="51">
        <v>50</v>
      </c>
      <c r="I2710" s="42"/>
    </row>
    <row r="2711" spans="1:13" ht="11.25" customHeight="1" outlineLevel="2" x14ac:dyDescent="0.2">
      <c r="A2711" s="7"/>
      <c r="B2711" s="294" t="s">
        <v>1318</v>
      </c>
      <c r="C2711" s="437" t="s">
        <v>6584</v>
      </c>
      <c r="D2711" s="306">
        <v>6.5000000000000002E-2</v>
      </c>
      <c r="E2711" s="1352">
        <v>667</v>
      </c>
      <c r="F2711" s="1352">
        <v>267</v>
      </c>
      <c r="G2711" s="1352">
        <v>126</v>
      </c>
      <c r="H2711" s="51">
        <v>50</v>
      </c>
      <c r="I2711" s="42"/>
    </row>
    <row r="2712" spans="1:13" ht="11.25" customHeight="1" outlineLevel="2" x14ac:dyDescent="0.2">
      <c r="A2712" s="7"/>
      <c r="B2712" s="294" t="s">
        <v>1319</v>
      </c>
      <c r="C2712" s="437" t="s">
        <v>6585</v>
      </c>
      <c r="D2712" s="306">
        <v>6.5000000000000002E-2</v>
      </c>
      <c r="E2712" s="1352">
        <v>667</v>
      </c>
      <c r="F2712" s="1352">
        <v>267</v>
      </c>
      <c r="G2712" s="1352">
        <v>126</v>
      </c>
      <c r="H2712" s="51">
        <v>50</v>
      </c>
      <c r="I2712" s="42"/>
    </row>
    <row r="2713" spans="1:13" ht="11.25" customHeight="1" outlineLevel="2" x14ac:dyDescent="0.2">
      <c r="A2713" s="7"/>
      <c r="B2713" s="294" t="s">
        <v>1320</v>
      </c>
      <c r="C2713" s="437" t="s">
        <v>6586</v>
      </c>
      <c r="D2713" s="306">
        <v>6.5000000000000002E-2</v>
      </c>
      <c r="E2713" s="1352">
        <v>667</v>
      </c>
      <c r="F2713" s="1352">
        <v>267</v>
      </c>
      <c r="G2713" s="1352">
        <v>126</v>
      </c>
      <c r="H2713" s="51">
        <v>50</v>
      </c>
      <c r="I2713" s="42"/>
    </row>
    <row r="2714" spans="1:13" ht="11.25" customHeight="1" outlineLevel="2" x14ac:dyDescent="0.2">
      <c r="A2714" s="7"/>
      <c r="B2714" s="294" t="s">
        <v>1321</v>
      </c>
      <c r="C2714" s="437" t="s">
        <v>6587</v>
      </c>
      <c r="D2714" s="306">
        <v>6.5000000000000002E-2</v>
      </c>
      <c r="E2714" s="1352">
        <v>667</v>
      </c>
      <c r="F2714" s="1352">
        <v>267</v>
      </c>
      <c r="G2714" s="1352">
        <v>126</v>
      </c>
      <c r="H2714" s="51">
        <v>50</v>
      </c>
      <c r="I2714" s="42"/>
    </row>
    <row r="2715" spans="1:13" ht="11.25" customHeight="1" outlineLevel="2" thickBot="1" x14ac:dyDescent="0.25">
      <c r="A2715" s="7"/>
      <c r="B2715" s="296" t="s">
        <v>1322</v>
      </c>
      <c r="C2715" s="547" t="s">
        <v>6588</v>
      </c>
      <c r="D2715" s="307">
        <v>6.5000000000000002E-2</v>
      </c>
      <c r="E2715" s="1368">
        <v>667</v>
      </c>
      <c r="F2715" s="1368">
        <v>267</v>
      </c>
      <c r="G2715" s="1368">
        <v>126</v>
      </c>
      <c r="H2715" s="66">
        <v>50</v>
      </c>
      <c r="I2715" s="61"/>
    </row>
    <row r="2716" spans="1:13" ht="11.25" customHeight="1" outlineLevel="2" x14ac:dyDescent="0.2">
      <c r="A2716" s="7"/>
      <c r="B2716" s="189" t="s">
        <v>1323</v>
      </c>
      <c r="C2716" s="699" t="s">
        <v>6589</v>
      </c>
      <c r="D2716" s="176">
        <v>7.0000000000000007E-2</v>
      </c>
      <c r="E2716" s="1352">
        <v>777</v>
      </c>
      <c r="F2716" s="1352">
        <v>311</v>
      </c>
      <c r="G2716" s="1352">
        <v>155</v>
      </c>
      <c r="H2716" s="51">
        <v>50</v>
      </c>
      <c r="I2716" s="104" t="s">
        <v>74</v>
      </c>
      <c r="J2716" s="1502"/>
      <c r="K2716" s="1495"/>
      <c r="L2716" s="868"/>
      <c r="M2716" s="868"/>
    </row>
    <row r="2717" spans="1:13" ht="11.25" customHeight="1" outlineLevel="2" x14ac:dyDescent="0.2">
      <c r="A2717" s="7"/>
      <c r="B2717" s="189" t="s">
        <v>1324</v>
      </c>
      <c r="C2717" s="699" t="s">
        <v>6590</v>
      </c>
      <c r="D2717" s="176">
        <v>7.0000000000000007E-2</v>
      </c>
      <c r="E2717" s="1352">
        <v>777</v>
      </c>
      <c r="F2717" s="1352">
        <v>311</v>
      </c>
      <c r="G2717" s="1352">
        <v>155</v>
      </c>
      <c r="H2717" s="51">
        <v>50</v>
      </c>
      <c r="I2717" s="42"/>
      <c r="J2717" s="1502"/>
      <c r="K2717" s="1495"/>
      <c r="L2717" s="868"/>
      <c r="M2717" s="868"/>
    </row>
    <row r="2718" spans="1:13" ht="11.25" customHeight="1" outlineLevel="2" x14ac:dyDescent="0.2">
      <c r="A2718" s="7"/>
      <c r="B2718" s="189" t="s">
        <v>1325</v>
      </c>
      <c r="C2718" s="699" t="s">
        <v>6591</v>
      </c>
      <c r="D2718" s="176">
        <v>7.0000000000000007E-2</v>
      </c>
      <c r="E2718" s="1352">
        <v>777</v>
      </c>
      <c r="F2718" s="1352">
        <v>311</v>
      </c>
      <c r="G2718" s="1352">
        <v>155</v>
      </c>
      <c r="H2718" s="51">
        <v>50</v>
      </c>
      <c r="I2718" s="42"/>
      <c r="J2718" s="1502"/>
      <c r="K2718" s="1495"/>
      <c r="L2718" s="868"/>
      <c r="M2718" s="868"/>
    </row>
    <row r="2719" spans="1:13" ht="11.25" customHeight="1" outlineLevel="2" x14ac:dyDescent="0.2">
      <c r="A2719" s="7"/>
      <c r="B2719" s="189" t="s">
        <v>1326</v>
      </c>
      <c r="C2719" s="699" t="s">
        <v>6592</v>
      </c>
      <c r="D2719" s="176">
        <v>7.0000000000000007E-2</v>
      </c>
      <c r="E2719" s="1352">
        <v>777</v>
      </c>
      <c r="F2719" s="1352">
        <v>311</v>
      </c>
      <c r="G2719" s="1352">
        <v>155</v>
      </c>
      <c r="H2719" s="51">
        <v>50</v>
      </c>
      <c r="I2719" s="42"/>
      <c r="J2719" s="1502"/>
      <c r="K2719" s="1495"/>
      <c r="L2719" s="868"/>
      <c r="M2719" s="868"/>
    </row>
    <row r="2720" spans="1:13" ht="11.25" customHeight="1" outlineLevel="2" x14ac:dyDescent="0.2">
      <c r="A2720" s="7"/>
      <c r="B2720" s="189" t="s">
        <v>1327</v>
      </c>
      <c r="C2720" s="699" t="s">
        <v>6593</v>
      </c>
      <c r="D2720" s="176">
        <v>7.0000000000000007E-2</v>
      </c>
      <c r="E2720" s="1352">
        <v>777</v>
      </c>
      <c r="F2720" s="1352">
        <v>311</v>
      </c>
      <c r="G2720" s="1352">
        <v>155</v>
      </c>
      <c r="H2720" s="51">
        <v>50</v>
      </c>
      <c r="I2720" s="42"/>
      <c r="J2720" s="1502"/>
      <c r="K2720" s="1495"/>
      <c r="L2720" s="868"/>
      <c r="M2720" s="868"/>
    </row>
    <row r="2721" spans="1:13" ht="11.25" customHeight="1" outlineLevel="2" x14ac:dyDescent="0.2">
      <c r="A2721" s="7"/>
      <c r="B2721" s="189" t="s">
        <v>1328</v>
      </c>
      <c r="C2721" s="699" t="s">
        <v>6594</v>
      </c>
      <c r="D2721" s="176">
        <v>7.0000000000000007E-2</v>
      </c>
      <c r="E2721" s="1352">
        <v>777</v>
      </c>
      <c r="F2721" s="1352">
        <v>311</v>
      </c>
      <c r="G2721" s="1352">
        <v>155</v>
      </c>
      <c r="H2721" s="51">
        <v>50</v>
      </c>
      <c r="I2721" s="42"/>
      <c r="J2721" s="1502"/>
      <c r="K2721" s="1495"/>
      <c r="L2721" s="868"/>
      <c r="M2721" s="868"/>
    </row>
    <row r="2722" spans="1:13" ht="11.25" customHeight="1" outlineLevel="2" thickBot="1" x14ac:dyDescent="0.25">
      <c r="A2722" s="7"/>
      <c r="B2722" s="190" t="s">
        <v>1329</v>
      </c>
      <c r="C2722" s="700" t="s">
        <v>6595</v>
      </c>
      <c r="D2722" s="178">
        <v>7.0000000000000007E-2</v>
      </c>
      <c r="E2722" s="1354">
        <v>777</v>
      </c>
      <c r="F2722" s="1354">
        <v>311</v>
      </c>
      <c r="G2722" s="1354">
        <v>155</v>
      </c>
      <c r="H2722" s="45">
        <v>50</v>
      </c>
      <c r="I2722" s="44"/>
    </row>
    <row r="2723" spans="1:13" ht="11.25" customHeight="1" outlineLevel="2" x14ac:dyDescent="0.2">
      <c r="A2723" s="7"/>
      <c r="B2723" s="308" t="s">
        <v>1330</v>
      </c>
      <c r="C2723" s="701" t="s">
        <v>6596</v>
      </c>
      <c r="D2723" s="174">
        <v>7.4999999999999997E-2</v>
      </c>
      <c r="E2723" s="1350">
        <v>800</v>
      </c>
      <c r="F2723" s="1350">
        <v>320</v>
      </c>
      <c r="G2723" s="1350">
        <v>161</v>
      </c>
      <c r="H2723" s="62">
        <v>50</v>
      </c>
      <c r="I2723" s="104" t="s">
        <v>74</v>
      </c>
    </row>
    <row r="2724" spans="1:13" ht="11.25" customHeight="1" outlineLevel="2" x14ac:dyDescent="0.2">
      <c r="A2724" s="7"/>
      <c r="B2724" s="189" t="s">
        <v>1331</v>
      </c>
      <c r="C2724" s="702" t="s">
        <v>6597</v>
      </c>
      <c r="D2724" s="176">
        <v>7.4999999999999997E-2</v>
      </c>
      <c r="E2724" s="1352">
        <v>800</v>
      </c>
      <c r="F2724" s="1352">
        <v>320</v>
      </c>
      <c r="G2724" s="1352">
        <v>161</v>
      </c>
      <c r="H2724" s="51">
        <v>50</v>
      </c>
      <c r="I2724" s="42"/>
    </row>
    <row r="2725" spans="1:13" ht="11.25" customHeight="1" outlineLevel="2" x14ac:dyDescent="0.2">
      <c r="A2725" s="7"/>
      <c r="B2725" s="189" t="s">
        <v>1332</v>
      </c>
      <c r="C2725" s="702" t="s">
        <v>6598</v>
      </c>
      <c r="D2725" s="176">
        <v>7.4999999999999997E-2</v>
      </c>
      <c r="E2725" s="1352">
        <v>800</v>
      </c>
      <c r="F2725" s="1352">
        <v>320</v>
      </c>
      <c r="G2725" s="1352">
        <v>161</v>
      </c>
      <c r="H2725" s="51">
        <v>50</v>
      </c>
      <c r="I2725" s="42"/>
    </row>
    <row r="2726" spans="1:13" ht="11.25" customHeight="1" outlineLevel="2" x14ac:dyDescent="0.2">
      <c r="A2726" s="7"/>
      <c r="B2726" s="189" t="s">
        <v>1333</v>
      </c>
      <c r="C2726" s="702" t="s">
        <v>6599</v>
      </c>
      <c r="D2726" s="176">
        <v>7.4999999999999997E-2</v>
      </c>
      <c r="E2726" s="1352">
        <v>800</v>
      </c>
      <c r="F2726" s="1352">
        <v>320</v>
      </c>
      <c r="G2726" s="1352">
        <v>161</v>
      </c>
      <c r="H2726" s="51">
        <v>50</v>
      </c>
      <c r="I2726" s="42"/>
    </row>
    <row r="2727" spans="1:13" ht="11.25" customHeight="1" outlineLevel="2" x14ac:dyDescent="0.2">
      <c r="A2727" s="7"/>
      <c r="B2727" s="189" t="s">
        <v>1334</v>
      </c>
      <c r="C2727" s="702" t="s">
        <v>6600</v>
      </c>
      <c r="D2727" s="176">
        <v>7.4999999999999997E-2</v>
      </c>
      <c r="E2727" s="1352">
        <v>800</v>
      </c>
      <c r="F2727" s="1352">
        <v>320</v>
      </c>
      <c r="G2727" s="1352">
        <v>161</v>
      </c>
      <c r="H2727" s="51">
        <v>50</v>
      </c>
      <c r="I2727" s="42"/>
    </row>
    <row r="2728" spans="1:13" ht="11.25" customHeight="1" outlineLevel="2" x14ac:dyDescent="0.2">
      <c r="A2728" s="7"/>
      <c r="B2728" s="189" t="s">
        <v>1335</v>
      </c>
      <c r="C2728" s="702" t="s">
        <v>6601</v>
      </c>
      <c r="D2728" s="176">
        <v>7.4999999999999997E-2</v>
      </c>
      <c r="E2728" s="1352">
        <v>800</v>
      </c>
      <c r="F2728" s="1352">
        <v>320</v>
      </c>
      <c r="G2728" s="1352">
        <v>161</v>
      </c>
      <c r="H2728" s="51">
        <v>50</v>
      </c>
      <c r="I2728" s="42"/>
    </row>
    <row r="2729" spans="1:13" ht="11.25" customHeight="1" outlineLevel="2" thickBot="1" x14ac:dyDescent="0.25">
      <c r="A2729" s="65"/>
      <c r="B2729" s="190" t="s">
        <v>1336</v>
      </c>
      <c r="C2729" s="707" t="s">
        <v>6602</v>
      </c>
      <c r="D2729" s="178">
        <v>7.4999999999999997E-2</v>
      </c>
      <c r="E2729" s="1354">
        <v>800</v>
      </c>
      <c r="F2729" s="1354">
        <v>320</v>
      </c>
      <c r="G2729" s="1354">
        <v>161</v>
      </c>
      <c r="H2729" s="45">
        <v>50</v>
      </c>
      <c r="I2729" s="44"/>
    </row>
    <row r="2730" spans="1:13" ht="15" customHeight="1" outlineLevel="1" thickBot="1" x14ac:dyDescent="0.25">
      <c r="A2730" s="142" t="s">
        <v>14</v>
      </c>
      <c r="B2730" s="52" t="s">
        <v>15</v>
      </c>
      <c r="C2730" s="180" t="s">
        <v>6603</v>
      </c>
      <c r="D2730" s="47" t="s">
        <v>16</v>
      </c>
      <c r="E2730" s="1347" t="s">
        <v>17</v>
      </c>
      <c r="F2730" s="1347" t="s">
        <v>2625</v>
      </c>
      <c r="G2730" s="1347" t="s">
        <v>4154</v>
      </c>
      <c r="H2730" s="1301" t="s">
        <v>18</v>
      </c>
      <c r="I2730" s="74" t="s">
        <v>19</v>
      </c>
    </row>
    <row r="2731" spans="1:13" ht="24" customHeight="1" outlineLevel="2" x14ac:dyDescent="0.2">
      <c r="A2731" s="7"/>
      <c r="B2731" s="97" t="s">
        <v>1374</v>
      </c>
      <c r="C2731" s="448" t="s">
        <v>6604</v>
      </c>
      <c r="D2731" s="298">
        <v>0.09</v>
      </c>
      <c r="E2731" s="1348">
        <v>833</v>
      </c>
      <c r="F2731" s="1348">
        <v>333</v>
      </c>
      <c r="G2731" s="1348">
        <v>177</v>
      </c>
      <c r="H2731" s="50">
        <v>50</v>
      </c>
      <c r="I2731" s="38"/>
    </row>
    <row r="2732" spans="1:13" ht="24" customHeight="1" outlineLevel="2" x14ac:dyDescent="0.2">
      <c r="A2732" s="7"/>
      <c r="B2732" s="39" t="s">
        <v>1375</v>
      </c>
      <c r="C2732" s="470" t="s">
        <v>6605</v>
      </c>
      <c r="D2732" s="280">
        <v>9.2999999999999999E-2</v>
      </c>
      <c r="E2732" s="1352">
        <v>833</v>
      </c>
      <c r="F2732" s="1352">
        <v>333</v>
      </c>
      <c r="G2732" s="1352">
        <v>177</v>
      </c>
      <c r="H2732" s="51">
        <v>50</v>
      </c>
      <c r="I2732" s="104" t="s">
        <v>74</v>
      </c>
    </row>
    <row r="2733" spans="1:13" ht="24" customHeight="1" outlineLevel="2" x14ac:dyDescent="0.2">
      <c r="A2733" s="7"/>
      <c r="B2733" s="39" t="s">
        <v>1376</v>
      </c>
      <c r="C2733" s="470" t="s">
        <v>6606</v>
      </c>
      <c r="D2733" s="280">
        <v>0.09</v>
      </c>
      <c r="E2733" s="1352">
        <v>833</v>
      </c>
      <c r="F2733" s="1352">
        <v>333</v>
      </c>
      <c r="G2733" s="1352">
        <v>177</v>
      </c>
      <c r="H2733" s="51">
        <v>50</v>
      </c>
      <c r="I2733" s="42"/>
      <c r="J2733" s="1502" t="s">
        <v>2814</v>
      </c>
      <c r="K2733" s="1495"/>
      <c r="L2733" s="868"/>
    </row>
    <row r="2734" spans="1:13" ht="24" customHeight="1" outlineLevel="2" x14ac:dyDescent="0.2">
      <c r="A2734" s="7"/>
      <c r="B2734" s="39" t="s">
        <v>1377</v>
      </c>
      <c r="C2734" s="470" t="s">
        <v>6607</v>
      </c>
      <c r="D2734" s="280">
        <v>0.09</v>
      </c>
      <c r="E2734" s="1352">
        <v>833</v>
      </c>
      <c r="F2734" s="1352">
        <v>333</v>
      </c>
      <c r="G2734" s="1352">
        <v>177</v>
      </c>
      <c r="H2734" s="51">
        <v>50</v>
      </c>
      <c r="I2734" s="42"/>
      <c r="J2734" s="1502"/>
      <c r="K2734" s="1495"/>
      <c r="L2734" s="868"/>
    </row>
    <row r="2735" spans="1:13" ht="24" customHeight="1" outlineLevel="2" x14ac:dyDescent="0.2">
      <c r="A2735" s="7"/>
      <c r="B2735" s="39" t="s">
        <v>1378</v>
      </c>
      <c r="C2735" s="470" t="s">
        <v>6608</v>
      </c>
      <c r="D2735" s="280">
        <v>9.8000000000000004E-2</v>
      </c>
      <c r="E2735" s="1352">
        <v>833</v>
      </c>
      <c r="F2735" s="1352">
        <v>333</v>
      </c>
      <c r="G2735" s="1352">
        <v>177</v>
      </c>
      <c r="H2735" s="51">
        <v>50</v>
      </c>
      <c r="I2735" s="42"/>
      <c r="J2735" s="1502"/>
      <c r="K2735" s="1495"/>
      <c r="L2735" s="868"/>
    </row>
    <row r="2736" spans="1:13" ht="24" customHeight="1" outlineLevel="2" x14ac:dyDescent="0.2">
      <c r="A2736" s="7"/>
      <c r="B2736" s="39" t="s">
        <v>1379</v>
      </c>
      <c r="C2736" s="470" t="s">
        <v>6609</v>
      </c>
      <c r="D2736" s="280">
        <v>9.2999999999999999E-2</v>
      </c>
      <c r="E2736" s="1352">
        <v>833</v>
      </c>
      <c r="F2736" s="1352">
        <v>333</v>
      </c>
      <c r="G2736" s="1352">
        <v>177</v>
      </c>
      <c r="H2736" s="51">
        <v>50</v>
      </c>
      <c r="I2736" s="42"/>
    </row>
    <row r="2737" spans="1:9" ht="24" customHeight="1" outlineLevel="2" x14ac:dyDescent="0.2">
      <c r="A2737" s="7"/>
      <c r="B2737" s="39" t="s">
        <v>1380</v>
      </c>
      <c r="C2737" s="448" t="s">
        <v>6610</v>
      </c>
      <c r="D2737" s="280">
        <v>9.6000000000000002E-2</v>
      </c>
      <c r="E2737" s="1352">
        <v>833</v>
      </c>
      <c r="F2737" s="1352">
        <v>333</v>
      </c>
      <c r="G2737" s="1352">
        <v>177</v>
      </c>
      <c r="H2737" s="51">
        <v>50</v>
      </c>
      <c r="I2737" s="42"/>
    </row>
    <row r="2738" spans="1:9" ht="24" customHeight="1" outlineLevel="2" x14ac:dyDescent="0.2">
      <c r="A2738" s="7"/>
      <c r="B2738" s="97" t="s">
        <v>1381</v>
      </c>
      <c r="C2738" s="448" t="s">
        <v>6611</v>
      </c>
      <c r="D2738" s="298">
        <v>0.121</v>
      </c>
      <c r="E2738" s="1352">
        <v>931</v>
      </c>
      <c r="F2738" s="1352">
        <v>373</v>
      </c>
      <c r="G2738" s="1352">
        <v>211</v>
      </c>
      <c r="H2738" s="51">
        <v>50</v>
      </c>
      <c r="I2738" s="38"/>
    </row>
    <row r="2739" spans="1:9" ht="24" customHeight="1" outlineLevel="2" x14ac:dyDescent="0.2">
      <c r="A2739" s="7"/>
      <c r="B2739" s="39" t="s">
        <v>1382</v>
      </c>
      <c r="C2739" s="470" t="s">
        <v>6612</v>
      </c>
      <c r="D2739" s="280">
        <v>0.13</v>
      </c>
      <c r="E2739" s="1352">
        <v>931</v>
      </c>
      <c r="F2739" s="1352">
        <v>373</v>
      </c>
      <c r="G2739" s="1352">
        <v>211</v>
      </c>
      <c r="H2739" s="51">
        <v>50</v>
      </c>
      <c r="I2739" s="104" t="s">
        <v>74</v>
      </c>
    </row>
    <row r="2740" spans="1:9" ht="24" customHeight="1" outlineLevel="2" x14ac:dyDescent="0.2">
      <c r="A2740" s="7"/>
      <c r="B2740" s="39" t="s">
        <v>1383</v>
      </c>
      <c r="C2740" s="470" t="s">
        <v>6613</v>
      </c>
      <c r="D2740" s="280">
        <v>0.13</v>
      </c>
      <c r="E2740" s="1352">
        <v>931</v>
      </c>
      <c r="F2740" s="1352">
        <v>373</v>
      </c>
      <c r="G2740" s="1352">
        <v>211</v>
      </c>
      <c r="H2740" s="51">
        <v>50</v>
      </c>
      <c r="I2740" s="42"/>
    </row>
    <row r="2741" spans="1:9" ht="24" customHeight="1" outlineLevel="2" x14ac:dyDescent="0.2">
      <c r="A2741" s="7"/>
      <c r="B2741" s="39" t="s">
        <v>1384</v>
      </c>
      <c r="C2741" s="470" t="s">
        <v>6614</v>
      </c>
      <c r="D2741" s="280">
        <v>0.13</v>
      </c>
      <c r="E2741" s="1352">
        <v>931</v>
      </c>
      <c r="F2741" s="1352">
        <v>373</v>
      </c>
      <c r="G2741" s="1352">
        <v>211</v>
      </c>
      <c r="H2741" s="51">
        <v>50</v>
      </c>
      <c r="I2741" s="42"/>
    </row>
    <row r="2742" spans="1:9" ht="24" customHeight="1" outlineLevel="2" x14ac:dyDescent="0.2">
      <c r="A2742" s="7"/>
      <c r="B2742" s="39" t="s">
        <v>1385</v>
      </c>
      <c r="C2742" s="470" t="s">
        <v>6615</v>
      </c>
      <c r="D2742" s="280">
        <v>0.13</v>
      </c>
      <c r="E2742" s="1352">
        <v>931</v>
      </c>
      <c r="F2742" s="1352">
        <v>373</v>
      </c>
      <c r="G2742" s="1352">
        <v>211</v>
      </c>
      <c r="H2742" s="51">
        <v>50</v>
      </c>
      <c r="I2742" s="42"/>
    </row>
    <row r="2743" spans="1:9" ht="24" customHeight="1" outlineLevel="2" x14ac:dyDescent="0.2">
      <c r="A2743" s="7"/>
      <c r="B2743" s="39" t="s">
        <v>1386</v>
      </c>
      <c r="C2743" s="470" t="s">
        <v>6616</v>
      </c>
      <c r="D2743" s="280">
        <v>0.128</v>
      </c>
      <c r="E2743" s="1352">
        <v>931</v>
      </c>
      <c r="F2743" s="1352">
        <v>373</v>
      </c>
      <c r="G2743" s="1352">
        <v>211</v>
      </c>
      <c r="H2743" s="51">
        <v>50</v>
      </c>
      <c r="I2743" s="42"/>
    </row>
    <row r="2744" spans="1:9" ht="24" customHeight="1" outlineLevel="2" thickBot="1" x14ac:dyDescent="0.25">
      <c r="A2744" s="65"/>
      <c r="B2744" s="386" t="s">
        <v>1387</v>
      </c>
      <c r="C2744" s="479" t="s">
        <v>6617</v>
      </c>
      <c r="D2744" s="281">
        <v>0.13</v>
      </c>
      <c r="E2744" s="1354">
        <v>931</v>
      </c>
      <c r="F2744" s="1354">
        <v>373</v>
      </c>
      <c r="G2744" s="1354">
        <v>211</v>
      </c>
      <c r="H2744" s="45">
        <v>50</v>
      </c>
      <c r="I2744" s="44"/>
    </row>
    <row r="2745" spans="1:9" ht="20.100000000000001" customHeight="1" thickBot="1" x14ac:dyDescent="0.25">
      <c r="A2745" s="169" t="s">
        <v>14</v>
      </c>
      <c r="B2745" s="25" t="s">
        <v>15</v>
      </c>
      <c r="C2745" s="26" t="s">
        <v>1388</v>
      </c>
      <c r="D2745" s="891" t="s">
        <v>16</v>
      </c>
      <c r="E2745" s="1346" t="s">
        <v>17</v>
      </c>
      <c r="F2745" s="1346" t="s">
        <v>2625</v>
      </c>
      <c r="G2745" s="1346" t="s">
        <v>4154</v>
      </c>
      <c r="H2745" s="1299" t="s">
        <v>18</v>
      </c>
      <c r="I2745" s="1300" t="s">
        <v>19</v>
      </c>
    </row>
    <row r="2746" spans="1:9" ht="11.25" customHeight="1" outlineLevel="3" x14ac:dyDescent="0.2">
      <c r="A2746" s="1528"/>
      <c r="B2746" s="97" t="s">
        <v>1389</v>
      </c>
      <c r="C2746" s="442" t="s">
        <v>6618</v>
      </c>
      <c r="D2746" s="98">
        <v>0.34300000000000003</v>
      </c>
      <c r="E2746" s="1348">
        <v>1285</v>
      </c>
      <c r="F2746" s="1348">
        <v>514</v>
      </c>
      <c r="G2746" s="1348">
        <v>281</v>
      </c>
      <c r="H2746" s="50">
        <v>50</v>
      </c>
      <c r="I2746" s="310"/>
    </row>
    <row r="2747" spans="1:9" ht="11.25" customHeight="1" outlineLevel="3" x14ac:dyDescent="0.2">
      <c r="A2747" s="1529"/>
      <c r="B2747" s="97" t="s">
        <v>1390</v>
      </c>
      <c r="C2747" s="442" t="s">
        <v>6619</v>
      </c>
      <c r="D2747" s="217">
        <v>0.35499999999999998</v>
      </c>
      <c r="E2747" s="1352">
        <v>1285</v>
      </c>
      <c r="F2747" s="1352">
        <v>514</v>
      </c>
      <c r="G2747" s="1352">
        <v>281</v>
      </c>
      <c r="H2747" s="51">
        <v>50</v>
      </c>
      <c r="I2747" s="310"/>
    </row>
    <row r="2748" spans="1:9" ht="11.25" customHeight="1" outlineLevel="3" x14ac:dyDescent="0.2">
      <c r="A2748" s="1529"/>
      <c r="B2748" s="39" t="s">
        <v>1391</v>
      </c>
      <c r="C2748" s="443" t="s">
        <v>6620</v>
      </c>
      <c r="D2748" s="54">
        <v>0.4</v>
      </c>
      <c r="E2748" s="1352">
        <v>1285</v>
      </c>
      <c r="F2748" s="1352">
        <v>514</v>
      </c>
      <c r="G2748" s="1352">
        <v>281</v>
      </c>
      <c r="H2748" s="51">
        <v>50</v>
      </c>
      <c r="I2748" s="51"/>
    </row>
    <row r="2749" spans="1:9" ht="11.25" customHeight="1" outlineLevel="3" x14ac:dyDescent="0.2">
      <c r="A2749" s="1529"/>
      <c r="B2749" s="39" t="s">
        <v>1392</v>
      </c>
      <c r="C2749" s="443" t="s">
        <v>6621</v>
      </c>
      <c r="D2749" s="54">
        <v>0.4</v>
      </c>
      <c r="E2749" s="1352">
        <v>1285</v>
      </c>
      <c r="F2749" s="1352">
        <v>514</v>
      </c>
      <c r="G2749" s="1352">
        <v>281</v>
      </c>
      <c r="H2749" s="51">
        <v>50</v>
      </c>
      <c r="I2749" s="310"/>
    </row>
    <row r="2750" spans="1:9" ht="11.25" customHeight="1" outlineLevel="3" x14ac:dyDescent="0.2">
      <c r="A2750" s="1529"/>
      <c r="B2750" s="97" t="s">
        <v>1393</v>
      </c>
      <c r="C2750" s="442" t="s">
        <v>6622</v>
      </c>
      <c r="D2750" s="98">
        <v>0.4</v>
      </c>
      <c r="E2750" s="1352">
        <v>1125</v>
      </c>
      <c r="F2750" s="1352">
        <v>450</v>
      </c>
      <c r="G2750" s="1352">
        <v>227</v>
      </c>
      <c r="H2750" s="51">
        <v>50</v>
      </c>
      <c r="I2750" s="310"/>
    </row>
    <row r="2751" spans="1:9" ht="11.25" customHeight="1" outlineLevel="3" x14ac:dyDescent="0.2">
      <c r="A2751" s="1529"/>
      <c r="B2751" s="97" t="s">
        <v>1394</v>
      </c>
      <c r="C2751" s="442" t="s">
        <v>6623</v>
      </c>
      <c r="D2751" s="98">
        <v>0.4</v>
      </c>
      <c r="E2751" s="1352">
        <v>1125</v>
      </c>
      <c r="F2751" s="1352">
        <v>450</v>
      </c>
      <c r="G2751" s="1352">
        <v>227</v>
      </c>
      <c r="H2751" s="51">
        <v>50</v>
      </c>
      <c r="I2751" s="310"/>
    </row>
    <row r="2752" spans="1:9" ht="11.25" customHeight="1" outlineLevel="3" x14ac:dyDescent="0.2">
      <c r="A2752" s="1529"/>
      <c r="B2752" s="39" t="s">
        <v>1395</v>
      </c>
      <c r="C2752" s="443" t="s">
        <v>6624</v>
      </c>
      <c r="D2752" s="41">
        <v>0.4</v>
      </c>
      <c r="E2752" s="1352">
        <v>1125</v>
      </c>
      <c r="F2752" s="1352">
        <v>450</v>
      </c>
      <c r="G2752" s="1352">
        <v>227</v>
      </c>
      <c r="H2752" s="51">
        <v>50</v>
      </c>
      <c r="I2752" s="311"/>
    </row>
    <row r="2753" spans="1:13" ht="11.25" customHeight="1" outlineLevel="3" x14ac:dyDescent="0.2">
      <c r="A2753" s="75"/>
      <c r="B2753" s="58" t="s">
        <v>1396</v>
      </c>
      <c r="C2753" s="443" t="s">
        <v>6625</v>
      </c>
      <c r="D2753" s="41">
        <v>0.4</v>
      </c>
      <c r="E2753" s="1352">
        <v>1125</v>
      </c>
      <c r="F2753" s="1352">
        <v>450</v>
      </c>
      <c r="G2753" s="1352">
        <v>227</v>
      </c>
      <c r="H2753" s="51">
        <v>50</v>
      </c>
      <c r="I2753" s="311"/>
    </row>
    <row r="2754" spans="1:13" ht="11.25" customHeight="1" outlineLevel="3" x14ac:dyDescent="0.2">
      <c r="A2754" s="75"/>
      <c r="B2754" s="59" t="s">
        <v>1397</v>
      </c>
      <c r="C2754" s="446" t="s">
        <v>6626</v>
      </c>
      <c r="D2754" s="230">
        <v>0.4</v>
      </c>
      <c r="E2754" s="1354">
        <v>1125</v>
      </c>
      <c r="F2754" s="1354">
        <v>450</v>
      </c>
      <c r="G2754" s="1354">
        <v>227</v>
      </c>
      <c r="H2754" s="45">
        <v>50</v>
      </c>
      <c r="I2754" s="312"/>
    </row>
    <row r="2755" spans="1:13" ht="11.25" customHeight="1" outlineLevel="3" thickBot="1" x14ac:dyDescent="0.25">
      <c r="A2755" s="75"/>
      <c r="B2755" s="59" t="s">
        <v>1398</v>
      </c>
      <c r="C2755" s="444" t="s">
        <v>6627</v>
      </c>
      <c r="D2755" s="230">
        <v>0.4</v>
      </c>
      <c r="E2755" s="1354">
        <v>1125</v>
      </c>
      <c r="F2755" s="1354">
        <v>450</v>
      </c>
      <c r="G2755" s="1354">
        <v>227</v>
      </c>
      <c r="H2755" s="45">
        <v>50</v>
      </c>
      <c r="I2755" s="383"/>
    </row>
    <row r="2756" spans="1:13" ht="20.100000000000001" customHeight="1" thickBot="1" x14ac:dyDescent="0.25">
      <c r="A2756" s="169" t="s">
        <v>14</v>
      </c>
      <c r="B2756" s="25" t="s">
        <v>15</v>
      </c>
      <c r="C2756" s="26" t="s">
        <v>1399</v>
      </c>
      <c r="D2756" s="891" t="s">
        <v>16</v>
      </c>
      <c r="E2756" s="1346" t="s">
        <v>17</v>
      </c>
      <c r="F2756" s="1346" t="s">
        <v>2625</v>
      </c>
      <c r="G2756" s="1346" t="s">
        <v>4154</v>
      </c>
      <c r="H2756" s="1299" t="s">
        <v>18</v>
      </c>
      <c r="I2756" s="1300" t="s">
        <v>19</v>
      </c>
    </row>
    <row r="2757" spans="1:13" ht="11.25" customHeight="1" outlineLevel="1" thickBot="1" x14ac:dyDescent="0.25">
      <c r="A2757" s="31"/>
      <c r="B2757" s="52" t="s">
        <v>15</v>
      </c>
      <c r="C2757" s="388" t="s">
        <v>6628</v>
      </c>
      <c r="D2757" s="30" t="s">
        <v>16</v>
      </c>
      <c r="E2757" s="1347" t="s">
        <v>17</v>
      </c>
      <c r="F2757" s="1347" t="s">
        <v>2625</v>
      </c>
      <c r="G2757" s="1347" t="s">
        <v>4154</v>
      </c>
      <c r="H2757" s="1301" t="s">
        <v>18</v>
      </c>
      <c r="I2757" s="74" t="s">
        <v>19</v>
      </c>
    </row>
    <row r="2758" spans="1:13" ht="26.25" customHeight="1" outlineLevel="2" x14ac:dyDescent="0.2">
      <c r="A2758" s="7"/>
      <c r="B2758" s="97" t="s">
        <v>1400</v>
      </c>
      <c r="C2758" s="426" t="s">
        <v>6629</v>
      </c>
      <c r="D2758" s="336">
        <v>1.5</v>
      </c>
      <c r="E2758" s="1348">
        <v>8153</v>
      </c>
      <c r="F2758" s="1348">
        <v>3261</v>
      </c>
      <c r="G2758" s="1348">
        <v>2378</v>
      </c>
      <c r="H2758" s="50">
        <v>50</v>
      </c>
      <c r="I2758" s="50"/>
    </row>
    <row r="2759" spans="1:13" ht="26.25" customHeight="1" outlineLevel="2" x14ac:dyDescent="0.2">
      <c r="A2759" s="7"/>
      <c r="B2759" s="97" t="s">
        <v>1401</v>
      </c>
      <c r="C2759" s="425" t="s">
        <v>6630</v>
      </c>
      <c r="D2759" s="336">
        <v>1.3</v>
      </c>
      <c r="E2759" s="1352">
        <v>8153</v>
      </c>
      <c r="F2759" s="1352">
        <v>3261</v>
      </c>
      <c r="G2759" s="1352">
        <v>2378</v>
      </c>
      <c r="H2759" s="51">
        <v>50</v>
      </c>
      <c r="I2759" s="104" t="s">
        <v>74</v>
      </c>
      <c r="J2759" s="1510" t="s">
        <v>1402</v>
      </c>
      <c r="K2759" s="1496"/>
      <c r="L2759" s="877"/>
      <c r="M2759" s="152"/>
    </row>
    <row r="2760" spans="1:13" ht="26.25" customHeight="1" outlineLevel="2" x14ac:dyDescent="0.2">
      <c r="A2760" s="7"/>
      <c r="B2760" s="97" t="s">
        <v>1403</v>
      </c>
      <c r="C2760" s="425" t="s">
        <v>6631</v>
      </c>
      <c r="D2760" s="336">
        <v>1.3</v>
      </c>
      <c r="E2760" s="1352">
        <v>8153</v>
      </c>
      <c r="F2760" s="1352">
        <v>3261</v>
      </c>
      <c r="G2760" s="1352">
        <v>2378</v>
      </c>
      <c r="H2760" s="51">
        <v>50</v>
      </c>
      <c r="I2760" s="50"/>
      <c r="J2760" s="1502"/>
      <c r="K2760" s="1496"/>
      <c r="L2760" s="877"/>
      <c r="M2760" s="152"/>
    </row>
    <row r="2761" spans="1:13" ht="26.25" customHeight="1" outlineLevel="2" x14ac:dyDescent="0.2">
      <c r="A2761" s="7"/>
      <c r="B2761" s="97" t="s">
        <v>1404</v>
      </c>
      <c r="C2761" s="425" t="s">
        <v>6632</v>
      </c>
      <c r="D2761" s="336">
        <v>1.5</v>
      </c>
      <c r="E2761" s="1352">
        <v>8153</v>
      </c>
      <c r="F2761" s="1352">
        <v>3261</v>
      </c>
      <c r="G2761" s="1352">
        <v>2378</v>
      </c>
      <c r="H2761" s="51">
        <v>50</v>
      </c>
      <c r="I2761" s="50"/>
      <c r="J2761" s="1511"/>
      <c r="K2761" s="1512"/>
      <c r="M2761" s="152"/>
    </row>
    <row r="2762" spans="1:13" ht="26.25" customHeight="1" outlineLevel="2" x14ac:dyDescent="0.2">
      <c r="A2762" s="7"/>
      <c r="B2762" s="97" t="s">
        <v>1405</v>
      </c>
      <c r="C2762" s="425" t="s">
        <v>6633</v>
      </c>
      <c r="D2762" s="336">
        <v>1.5</v>
      </c>
      <c r="E2762" s="1352">
        <v>8153</v>
      </c>
      <c r="F2762" s="1352">
        <v>3261</v>
      </c>
      <c r="G2762" s="1352">
        <v>2378</v>
      </c>
      <c r="H2762" s="51">
        <v>50</v>
      </c>
      <c r="I2762" s="50"/>
      <c r="J2762" s="1511"/>
      <c r="K2762" s="1512"/>
    </row>
    <row r="2763" spans="1:13" ht="26.25" customHeight="1" outlineLevel="2" x14ac:dyDescent="0.2">
      <c r="A2763" s="7"/>
      <c r="B2763" s="39" t="s">
        <v>1406</v>
      </c>
      <c r="C2763" s="425" t="s">
        <v>6634</v>
      </c>
      <c r="D2763" s="54">
        <v>1.5</v>
      </c>
      <c r="E2763" s="1352">
        <v>8153</v>
      </c>
      <c r="F2763" s="1352">
        <v>3261</v>
      </c>
      <c r="G2763" s="1352">
        <v>2378</v>
      </c>
      <c r="H2763" s="51">
        <v>50</v>
      </c>
      <c r="I2763" s="51"/>
      <c r="J2763" s="1511"/>
      <c r="K2763" s="1512"/>
    </row>
    <row r="2764" spans="1:13" ht="26.25" customHeight="1" outlineLevel="2" thickBot="1" x14ac:dyDescent="0.25">
      <c r="A2764" s="65"/>
      <c r="B2764" s="99" t="s">
        <v>1407</v>
      </c>
      <c r="C2764" s="472" t="s">
        <v>6635</v>
      </c>
      <c r="D2764" s="151">
        <v>1.5</v>
      </c>
      <c r="E2764" s="1354">
        <v>8153</v>
      </c>
      <c r="F2764" s="1354">
        <v>3261</v>
      </c>
      <c r="G2764" s="1354">
        <v>2378</v>
      </c>
      <c r="H2764" s="45">
        <v>50</v>
      </c>
      <c r="I2764" s="45"/>
    </row>
    <row r="2765" spans="1:13" ht="11.25" customHeight="1" outlineLevel="1" thickBot="1" x14ac:dyDescent="0.25">
      <c r="A2765" s="31"/>
      <c r="B2765" s="52" t="s">
        <v>15</v>
      </c>
      <c r="C2765" s="388" t="s">
        <v>6636</v>
      </c>
      <c r="D2765" s="30" t="s">
        <v>16</v>
      </c>
      <c r="E2765" s="1347" t="s">
        <v>17</v>
      </c>
      <c r="F2765" s="1347" t="s">
        <v>2625</v>
      </c>
      <c r="G2765" s="1347" t="s">
        <v>4154</v>
      </c>
      <c r="H2765" s="1301" t="s">
        <v>18</v>
      </c>
      <c r="I2765" s="74" t="s">
        <v>19</v>
      </c>
    </row>
    <row r="2766" spans="1:13" ht="21" customHeight="1" outlineLevel="2" x14ac:dyDescent="0.2">
      <c r="A2766" s="7"/>
      <c r="B2766" s="97" t="s">
        <v>1408</v>
      </c>
      <c r="C2766" s="426" t="s">
        <v>6637</v>
      </c>
      <c r="D2766" s="336">
        <v>0.6</v>
      </c>
      <c r="E2766" s="1348">
        <v>3805</v>
      </c>
      <c r="F2766" s="1348">
        <v>1522</v>
      </c>
      <c r="G2766" s="1348">
        <v>1118</v>
      </c>
      <c r="H2766" s="50">
        <v>50</v>
      </c>
      <c r="I2766" s="50"/>
    </row>
    <row r="2767" spans="1:13" ht="21" customHeight="1" outlineLevel="2" x14ac:dyDescent="0.2">
      <c r="A2767" s="7"/>
      <c r="B2767" s="97" t="s">
        <v>1409</v>
      </c>
      <c r="C2767" s="425" t="s">
        <v>6638</v>
      </c>
      <c r="D2767" s="336">
        <v>0.65</v>
      </c>
      <c r="E2767" s="1352">
        <v>3805</v>
      </c>
      <c r="F2767" s="1352">
        <v>1522</v>
      </c>
      <c r="G2767" s="1352">
        <v>1118</v>
      </c>
      <c r="H2767" s="51">
        <v>50</v>
      </c>
      <c r="I2767" s="104" t="s">
        <v>74</v>
      </c>
      <c r="J2767" s="1510" t="s">
        <v>1410</v>
      </c>
      <c r="K2767" s="1496"/>
      <c r="L2767" s="877"/>
    </row>
    <row r="2768" spans="1:13" ht="21" customHeight="1" outlineLevel="2" x14ac:dyDescent="0.2">
      <c r="A2768" s="7"/>
      <c r="B2768" s="97" t="s">
        <v>1411</v>
      </c>
      <c r="C2768" s="425" t="s">
        <v>6639</v>
      </c>
      <c r="D2768" s="336">
        <v>0.65</v>
      </c>
      <c r="E2768" s="1352">
        <v>3805</v>
      </c>
      <c r="F2768" s="1352">
        <v>1522</v>
      </c>
      <c r="G2768" s="1352">
        <v>1118</v>
      </c>
      <c r="H2768" s="51">
        <v>50</v>
      </c>
      <c r="I2768" s="50"/>
      <c r="J2768" s="1502"/>
      <c r="K2768" s="1496"/>
      <c r="L2768" s="877"/>
    </row>
    <row r="2769" spans="1:12" ht="21" customHeight="1" outlineLevel="2" x14ac:dyDescent="0.2">
      <c r="A2769" s="7"/>
      <c r="B2769" s="97" t="s">
        <v>1412</v>
      </c>
      <c r="C2769" s="425" t="s">
        <v>6640</v>
      </c>
      <c r="D2769" s="336">
        <v>0.6</v>
      </c>
      <c r="E2769" s="1352">
        <v>3805</v>
      </c>
      <c r="F2769" s="1352">
        <v>1522</v>
      </c>
      <c r="G2769" s="1352">
        <v>1118</v>
      </c>
      <c r="H2769" s="51">
        <v>50</v>
      </c>
      <c r="I2769" s="50"/>
      <c r="J2769" s="1511"/>
      <c r="K2769" s="1512"/>
    </row>
    <row r="2770" spans="1:12" ht="21" customHeight="1" outlineLevel="2" x14ac:dyDescent="0.2">
      <c r="A2770" s="7"/>
      <c r="B2770" s="97" t="s">
        <v>1413</v>
      </c>
      <c r="C2770" s="425" t="s">
        <v>6641</v>
      </c>
      <c r="D2770" s="336">
        <v>0.6</v>
      </c>
      <c r="E2770" s="1352">
        <v>3805</v>
      </c>
      <c r="F2770" s="1352">
        <v>1522</v>
      </c>
      <c r="G2770" s="1352">
        <v>1118</v>
      </c>
      <c r="H2770" s="51">
        <v>50</v>
      </c>
      <c r="I2770" s="50"/>
      <c r="J2770" s="1511"/>
      <c r="K2770" s="1512"/>
    </row>
    <row r="2771" spans="1:12" ht="21" customHeight="1" outlineLevel="2" x14ac:dyDescent="0.2">
      <c r="A2771" s="7"/>
      <c r="B2771" s="39" t="s">
        <v>1414</v>
      </c>
      <c r="C2771" s="425" t="s">
        <v>6642</v>
      </c>
      <c r="D2771" s="54">
        <v>0.6</v>
      </c>
      <c r="E2771" s="1352">
        <v>3805</v>
      </c>
      <c r="F2771" s="1352">
        <v>1522</v>
      </c>
      <c r="G2771" s="1352">
        <v>1118</v>
      </c>
      <c r="H2771" s="51">
        <v>50</v>
      </c>
      <c r="I2771" s="51"/>
      <c r="J2771" s="1511"/>
      <c r="K2771" s="1512"/>
    </row>
    <row r="2772" spans="1:12" ht="21" customHeight="1" outlineLevel="2" thickBot="1" x14ac:dyDescent="0.25">
      <c r="A2772" s="65"/>
      <c r="B2772" s="99" t="s">
        <v>1415</v>
      </c>
      <c r="C2772" s="472" t="s">
        <v>6643</v>
      </c>
      <c r="D2772" s="151">
        <v>0.6</v>
      </c>
      <c r="E2772" s="1354">
        <v>3805</v>
      </c>
      <c r="F2772" s="1354">
        <v>1522</v>
      </c>
      <c r="G2772" s="1354">
        <v>1118</v>
      </c>
      <c r="H2772" s="45">
        <v>50</v>
      </c>
      <c r="I2772" s="45"/>
    </row>
    <row r="2773" spans="1:12" ht="11.25" customHeight="1" outlineLevel="1" thickBot="1" x14ac:dyDescent="0.25">
      <c r="A2773" s="31"/>
      <c r="B2773" s="52" t="s">
        <v>15</v>
      </c>
      <c r="C2773" s="388" t="s">
        <v>6644</v>
      </c>
      <c r="D2773" s="30" t="s">
        <v>16</v>
      </c>
      <c r="E2773" s="1347" t="s">
        <v>17</v>
      </c>
      <c r="F2773" s="1347" t="s">
        <v>2625</v>
      </c>
      <c r="G2773" s="1347" t="s">
        <v>4154</v>
      </c>
      <c r="H2773" s="1301" t="s">
        <v>18</v>
      </c>
      <c r="I2773" s="74" t="s">
        <v>19</v>
      </c>
    </row>
    <row r="2774" spans="1:12" ht="18.75" customHeight="1" outlineLevel="2" x14ac:dyDescent="0.2">
      <c r="A2774" s="7"/>
      <c r="B2774" s="97" t="s">
        <v>1416</v>
      </c>
      <c r="C2774" s="426" t="s">
        <v>6645</v>
      </c>
      <c r="D2774" s="336">
        <v>0.95</v>
      </c>
      <c r="E2774" s="1348">
        <v>3923</v>
      </c>
      <c r="F2774" s="1348">
        <v>1569</v>
      </c>
      <c r="G2774" s="1348">
        <v>1156</v>
      </c>
      <c r="H2774" s="50">
        <v>50</v>
      </c>
      <c r="I2774" s="50"/>
    </row>
    <row r="2775" spans="1:12" ht="18.75" customHeight="1" outlineLevel="2" x14ac:dyDescent="0.2">
      <c r="A2775" s="7"/>
      <c r="B2775" s="97" t="s">
        <v>1417</v>
      </c>
      <c r="C2775" s="425" t="s">
        <v>6646</v>
      </c>
      <c r="D2775" s="336">
        <v>0.95</v>
      </c>
      <c r="E2775" s="1352">
        <v>3923</v>
      </c>
      <c r="F2775" s="1352">
        <v>1569</v>
      </c>
      <c r="G2775" s="1352">
        <v>1156</v>
      </c>
      <c r="H2775" s="51">
        <v>50</v>
      </c>
      <c r="I2775" s="104" t="s">
        <v>74</v>
      </c>
      <c r="J2775" s="1510" t="s">
        <v>1418</v>
      </c>
      <c r="K2775" s="1496"/>
      <c r="L2775" s="877"/>
    </row>
    <row r="2776" spans="1:12" ht="18.75" customHeight="1" outlineLevel="2" x14ac:dyDescent="0.2">
      <c r="A2776" s="7"/>
      <c r="B2776" s="97" t="s">
        <v>1419</v>
      </c>
      <c r="C2776" s="425" t="s">
        <v>6647</v>
      </c>
      <c r="D2776" s="336">
        <v>0.95</v>
      </c>
      <c r="E2776" s="1352">
        <v>3923</v>
      </c>
      <c r="F2776" s="1352">
        <v>1569</v>
      </c>
      <c r="G2776" s="1352">
        <v>1156</v>
      </c>
      <c r="H2776" s="51">
        <v>50</v>
      </c>
      <c r="I2776" s="50"/>
      <c r="J2776" s="1502"/>
      <c r="K2776" s="1496"/>
      <c r="L2776" s="877"/>
    </row>
    <row r="2777" spans="1:12" ht="18.75" customHeight="1" outlineLevel="2" x14ac:dyDescent="0.2">
      <c r="A2777" s="7"/>
      <c r="B2777" s="97" t="s">
        <v>1420</v>
      </c>
      <c r="C2777" s="425" t="s">
        <v>6648</v>
      </c>
      <c r="D2777" s="336">
        <v>0.95</v>
      </c>
      <c r="E2777" s="1352">
        <v>3923</v>
      </c>
      <c r="F2777" s="1352">
        <v>1569</v>
      </c>
      <c r="G2777" s="1352">
        <v>1156</v>
      </c>
      <c r="H2777" s="51">
        <v>50</v>
      </c>
      <c r="I2777" s="50"/>
      <c r="J2777" s="1511"/>
      <c r="K2777" s="1512"/>
    </row>
    <row r="2778" spans="1:12" ht="18.75" customHeight="1" outlineLevel="2" x14ac:dyDescent="0.2">
      <c r="A2778" s="7"/>
      <c r="B2778" s="97" t="s">
        <v>1421</v>
      </c>
      <c r="C2778" s="425" t="s">
        <v>6649</v>
      </c>
      <c r="D2778" s="336">
        <v>0.95</v>
      </c>
      <c r="E2778" s="1352">
        <v>3923</v>
      </c>
      <c r="F2778" s="1352">
        <v>1569</v>
      </c>
      <c r="G2778" s="1352">
        <v>1156</v>
      </c>
      <c r="H2778" s="51">
        <v>50</v>
      </c>
      <c r="I2778" s="50"/>
      <c r="J2778" s="1511"/>
      <c r="K2778" s="1512"/>
    </row>
    <row r="2779" spans="1:12" ht="18.75" customHeight="1" outlineLevel="2" x14ac:dyDescent="0.2">
      <c r="A2779" s="7"/>
      <c r="B2779" s="39" t="s">
        <v>1422</v>
      </c>
      <c r="C2779" s="425" t="s">
        <v>6650</v>
      </c>
      <c r="D2779" s="54">
        <v>0.95</v>
      </c>
      <c r="E2779" s="1352">
        <v>3923</v>
      </c>
      <c r="F2779" s="1352">
        <v>1569</v>
      </c>
      <c r="G2779" s="1352">
        <v>1156</v>
      </c>
      <c r="H2779" s="51">
        <v>50</v>
      </c>
      <c r="I2779" s="51"/>
      <c r="J2779" s="1511"/>
      <c r="K2779" s="1512"/>
    </row>
    <row r="2780" spans="1:12" ht="18.75" customHeight="1" outlineLevel="2" thickBot="1" x14ac:dyDescent="0.25">
      <c r="A2780" s="65"/>
      <c r="B2780" s="99" t="s">
        <v>1423</v>
      </c>
      <c r="C2780" s="472" t="s">
        <v>6651</v>
      </c>
      <c r="D2780" s="151">
        <v>0.95</v>
      </c>
      <c r="E2780" s="1354">
        <v>3923</v>
      </c>
      <c r="F2780" s="1354">
        <v>1569</v>
      </c>
      <c r="G2780" s="1354">
        <v>1156</v>
      </c>
      <c r="H2780" s="45">
        <v>50</v>
      </c>
      <c r="I2780" s="45"/>
    </row>
    <row r="2781" spans="1:12" ht="11.25" customHeight="1" outlineLevel="1" thickBot="1" x14ac:dyDescent="0.25">
      <c r="A2781" s="153" t="s">
        <v>14</v>
      </c>
      <c r="B2781" s="52" t="s">
        <v>15</v>
      </c>
      <c r="C2781" s="388" t="s">
        <v>6652</v>
      </c>
      <c r="D2781" s="30" t="s">
        <v>16</v>
      </c>
      <c r="E2781" s="1347" t="s">
        <v>17</v>
      </c>
      <c r="F2781" s="1347" t="s">
        <v>2625</v>
      </c>
      <c r="G2781" s="1347" t="s">
        <v>4154</v>
      </c>
      <c r="H2781" s="1301" t="s">
        <v>18</v>
      </c>
      <c r="I2781" s="74" t="s">
        <v>19</v>
      </c>
    </row>
    <row r="2782" spans="1:12" ht="30" customHeight="1" outlineLevel="2" x14ac:dyDescent="0.2">
      <c r="A2782" s="7"/>
      <c r="B2782" s="97" t="s">
        <v>1424</v>
      </c>
      <c r="C2782" s="1030" t="s">
        <v>6653</v>
      </c>
      <c r="D2782" s="98">
        <v>1.22</v>
      </c>
      <c r="E2782" s="1348">
        <v>3648</v>
      </c>
      <c r="F2782" s="1348">
        <v>1459</v>
      </c>
      <c r="G2782" s="1348">
        <v>1064</v>
      </c>
      <c r="H2782" s="50">
        <v>50</v>
      </c>
      <c r="I2782" s="50"/>
      <c r="J2782" s="1495" t="s">
        <v>1425</v>
      </c>
      <c r="K2782" s="1496"/>
      <c r="L2782" s="870"/>
    </row>
    <row r="2783" spans="1:12" ht="30" customHeight="1" outlineLevel="2" x14ac:dyDescent="0.2">
      <c r="A2783" s="7"/>
      <c r="B2783" s="39" t="s">
        <v>1426</v>
      </c>
      <c r="C2783" s="441" t="s">
        <v>6654</v>
      </c>
      <c r="D2783" s="41">
        <v>1.02</v>
      </c>
      <c r="E2783" s="1352">
        <v>3106</v>
      </c>
      <c r="F2783" s="1352">
        <v>1242</v>
      </c>
      <c r="G2783" s="1352">
        <v>900</v>
      </c>
      <c r="H2783" s="51">
        <v>50</v>
      </c>
      <c r="I2783" s="51"/>
      <c r="J2783" s="1495"/>
      <c r="K2783" s="1496"/>
      <c r="L2783" s="870"/>
    </row>
    <row r="2784" spans="1:12" ht="30" customHeight="1" outlineLevel="2" x14ac:dyDescent="0.2">
      <c r="A2784" s="7"/>
      <c r="B2784" s="39" t="s">
        <v>1427</v>
      </c>
      <c r="C2784" s="441" t="s">
        <v>6655</v>
      </c>
      <c r="D2784" s="41">
        <v>2.3499999999999996</v>
      </c>
      <c r="E2784" s="1352">
        <v>6726</v>
      </c>
      <c r="F2784" s="1352">
        <v>2690</v>
      </c>
      <c r="G2784" s="1352">
        <v>1994</v>
      </c>
      <c r="H2784" s="51">
        <v>50</v>
      </c>
      <c r="I2784" s="51"/>
      <c r="J2784" s="1495"/>
      <c r="K2784" s="1496"/>
      <c r="L2784" s="870"/>
    </row>
    <row r="2785" spans="1:12" ht="30" customHeight="1" outlineLevel="2" thickBot="1" x14ac:dyDescent="0.25">
      <c r="A2785" s="7"/>
      <c r="B2785" s="103" t="s">
        <v>1428</v>
      </c>
      <c r="C2785" s="513" t="s">
        <v>6656</v>
      </c>
      <c r="D2785" s="100">
        <v>3.28</v>
      </c>
      <c r="E2785" s="1368">
        <v>9260</v>
      </c>
      <c r="F2785" s="1368">
        <v>3704</v>
      </c>
      <c r="G2785" s="1368">
        <v>2760</v>
      </c>
      <c r="H2785" s="66">
        <v>50</v>
      </c>
      <c r="I2785" s="66"/>
      <c r="J2785" s="1495"/>
      <c r="K2785" s="1496"/>
      <c r="L2785" s="870"/>
    </row>
    <row r="2786" spans="1:12" ht="30" customHeight="1" outlineLevel="2" x14ac:dyDescent="0.2">
      <c r="A2786" s="31"/>
      <c r="B2786" s="35" t="s">
        <v>1429</v>
      </c>
      <c r="C2786" s="512" t="s">
        <v>6657</v>
      </c>
      <c r="D2786" s="37">
        <v>1.22</v>
      </c>
      <c r="E2786" s="1350">
        <v>3648</v>
      </c>
      <c r="F2786" s="1350">
        <v>1459</v>
      </c>
      <c r="G2786" s="1348">
        <v>1064</v>
      </c>
      <c r="H2786" s="50">
        <v>50</v>
      </c>
      <c r="I2786" s="766" t="s">
        <v>74</v>
      </c>
      <c r="J2786" s="1495"/>
      <c r="K2786" s="1496"/>
      <c r="L2786" s="870"/>
    </row>
    <row r="2787" spans="1:12" ht="30" customHeight="1" outlineLevel="2" x14ac:dyDescent="0.2">
      <c r="A2787" s="7"/>
      <c r="B2787" s="39" t="s">
        <v>1430</v>
      </c>
      <c r="C2787" s="441" t="s">
        <v>6658</v>
      </c>
      <c r="D2787" s="41">
        <v>1.02</v>
      </c>
      <c r="E2787" s="1352">
        <v>3106</v>
      </c>
      <c r="F2787" s="1352">
        <v>1242</v>
      </c>
      <c r="G2787" s="1352">
        <v>900</v>
      </c>
      <c r="H2787" s="51">
        <v>50</v>
      </c>
      <c r="I2787" s="766" t="s">
        <v>74</v>
      </c>
      <c r="J2787" s="1495"/>
      <c r="K2787" s="1496"/>
      <c r="L2787" s="870"/>
    </row>
    <row r="2788" spans="1:12" ht="30" customHeight="1" outlineLevel="2" x14ac:dyDescent="0.2">
      <c r="A2788" s="7"/>
      <c r="B2788" s="39" t="s">
        <v>1431</v>
      </c>
      <c r="C2788" s="441" t="s">
        <v>6659</v>
      </c>
      <c r="D2788" s="41">
        <v>2.3499999999999996</v>
      </c>
      <c r="E2788" s="1352">
        <v>6726</v>
      </c>
      <c r="F2788" s="1352">
        <v>2690</v>
      </c>
      <c r="G2788" s="1352">
        <v>1994</v>
      </c>
      <c r="H2788" s="51">
        <v>50</v>
      </c>
      <c r="I2788" s="766" t="s">
        <v>74</v>
      </c>
      <c r="J2788" s="1495"/>
      <c r="K2788" s="1496"/>
      <c r="L2788" s="870"/>
    </row>
    <row r="2789" spans="1:12" ht="30" customHeight="1" outlineLevel="2" thickBot="1" x14ac:dyDescent="0.25">
      <c r="A2789" s="65"/>
      <c r="B2789" s="99" t="s">
        <v>1432</v>
      </c>
      <c r="C2789" s="513" t="s">
        <v>6660</v>
      </c>
      <c r="D2789" s="100">
        <v>3.28</v>
      </c>
      <c r="E2789" s="1354">
        <v>9260</v>
      </c>
      <c r="F2789" s="1354">
        <v>3704</v>
      </c>
      <c r="G2789" s="1354">
        <v>2760</v>
      </c>
      <c r="H2789" s="45">
        <v>50</v>
      </c>
      <c r="I2789" s="947" t="s">
        <v>74</v>
      </c>
      <c r="J2789" s="1495"/>
      <c r="K2789" s="1496"/>
      <c r="L2789" s="870"/>
    </row>
    <row r="2790" spans="1:12" ht="11.25" customHeight="1" outlineLevel="1" thickBot="1" x14ac:dyDescent="0.25">
      <c r="A2790" s="153" t="s">
        <v>14</v>
      </c>
      <c r="B2790" s="52" t="s">
        <v>15</v>
      </c>
      <c r="C2790" s="388" t="s">
        <v>6661</v>
      </c>
      <c r="D2790" s="30" t="s">
        <v>16</v>
      </c>
      <c r="E2790" s="1347" t="s">
        <v>17</v>
      </c>
      <c r="F2790" s="1347" t="s">
        <v>2625</v>
      </c>
      <c r="G2790" s="1347" t="s">
        <v>4154</v>
      </c>
      <c r="H2790" s="1301" t="s">
        <v>18</v>
      </c>
      <c r="I2790" s="74" t="s">
        <v>19</v>
      </c>
      <c r="J2790" s="1495"/>
      <c r="K2790" s="1496"/>
      <c r="L2790" s="870"/>
    </row>
    <row r="2791" spans="1:12" ht="30" customHeight="1" outlineLevel="2" x14ac:dyDescent="0.2">
      <c r="A2791" s="7"/>
      <c r="B2791" s="97" t="s">
        <v>1433</v>
      </c>
      <c r="C2791" s="442" t="s">
        <v>6662</v>
      </c>
      <c r="D2791" s="336">
        <v>0.35</v>
      </c>
      <c r="E2791" s="1348">
        <v>2695</v>
      </c>
      <c r="F2791" s="1348">
        <v>1078</v>
      </c>
      <c r="G2791" s="1348">
        <v>705</v>
      </c>
      <c r="H2791" s="50">
        <v>100</v>
      </c>
      <c r="I2791" s="50"/>
      <c r="J2791" s="1495"/>
      <c r="K2791" s="1496"/>
      <c r="L2791" s="870"/>
    </row>
    <row r="2792" spans="1:12" ht="30" customHeight="1" outlineLevel="2" x14ac:dyDescent="0.2">
      <c r="A2792" s="7"/>
      <c r="B2792" s="39" t="s">
        <v>1434</v>
      </c>
      <c r="C2792" s="443" t="s">
        <v>6663</v>
      </c>
      <c r="D2792" s="54">
        <v>0.4</v>
      </c>
      <c r="E2792" s="1352">
        <v>2157</v>
      </c>
      <c r="F2792" s="1352">
        <v>863</v>
      </c>
      <c r="G2792" s="1352">
        <v>522</v>
      </c>
      <c r="H2792" s="51">
        <v>100</v>
      </c>
      <c r="I2792" s="51"/>
      <c r="J2792" s="1495"/>
      <c r="K2792" s="1496"/>
      <c r="L2792" s="870"/>
    </row>
    <row r="2793" spans="1:12" ht="30" customHeight="1" outlineLevel="2" x14ac:dyDescent="0.2">
      <c r="A2793" s="7"/>
      <c r="B2793" s="39" t="s">
        <v>1435</v>
      </c>
      <c r="C2793" s="443" t="s">
        <v>6664</v>
      </c>
      <c r="D2793" s="54">
        <v>0.7</v>
      </c>
      <c r="E2793" s="1352">
        <v>4635</v>
      </c>
      <c r="F2793" s="1352">
        <v>1854</v>
      </c>
      <c r="G2793" s="1352">
        <v>1333</v>
      </c>
      <c r="H2793" s="51">
        <v>100</v>
      </c>
      <c r="I2793" s="51"/>
      <c r="J2793" s="1495"/>
      <c r="K2793" s="1496"/>
      <c r="L2793" s="870"/>
    </row>
    <row r="2794" spans="1:12" ht="30" customHeight="1" outlineLevel="2" thickBot="1" x14ac:dyDescent="0.25">
      <c r="A2794" s="65"/>
      <c r="B2794" s="103" t="s">
        <v>1436</v>
      </c>
      <c r="C2794" s="447" t="s">
        <v>6665</v>
      </c>
      <c r="D2794" s="302">
        <v>1.1000000000000001</v>
      </c>
      <c r="E2794" s="1354">
        <v>6036</v>
      </c>
      <c r="F2794" s="1354">
        <v>2414</v>
      </c>
      <c r="G2794" s="1354">
        <v>1785</v>
      </c>
      <c r="H2794" s="66">
        <v>100</v>
      </c>
      <c r="I2794" s="66"/>
      <c r="J2794" s="1495"/>
      <c r="K2794" s="1496"/>
      <c r="L2794" s="870"/>
    </row>
    <row r="2795" spans="1:12" ht="30" customHeight="1" outlineLevel="2" x14ac:dyDescent="0.2">
      <c r="A2795" s="7"/>
      <c r="B2795" s="97" t="s">
        <v>1437</v>
      </c>
      <c r="C2795" s="426" t="s">
        <v>6666</v>
      </c>
      <c r="D2795" s="336">
        <v>0.35</v>
      </c>
      <c r="E2795" s="1350">
        <v>2695</v>
      </c>
      <c r="F2795" s="1350">
        <v>1078</v>
      </c>
      <c r="G2795" s="1350">
        <v>705</v>
      </c>
      <c r="H2795" s="62">
        <v>100</v>
      </c>
      <c r="I2795" s="50"/>
    </row>
    <row r="2796" spans="1:12" ht="30" customHeight="1" outlineLevel="2" x14ac:dyDescent="0.2">
      <c r="A2796" s="7"/>
      <c r="B2796" s="97" t="s">
        <v>1438</v>
      </c>
      <c r="C2796" s="426" t="s">
        <v>6667</v>
      </c>
      <c r="D2796" s="336">
        <v>0.46600000000000003</v>
      </c>
      <c r="E2796" s="1352">
        <v>2157</v>
      </c>
      <c r="F2796" s="1352">
        <v>863</v>
      </c>
      <c r="G2796" s="1352">
        <v>522</v>
      </c>
      <c r="H2796" s="51">
        <v>100</v>
      </c>
      <c r="I2796" s="51"/>
    </row>
    <row r="2797" spans="1:12" ht="30" customHeight="1" outlineLevel="2" x14ac:dyDescent="0.2">
      <c r="A2797" s="7"/>
      <c r="B2797" s="39" t="s">
        <v>1439</v>
      </c>
      <c r="C2797" s="443" t="s">
        <v>6668</v>
      </c>
      <c r="D2797" s="54">
        <v>0.7</v>
      </c>
      <c r="E2797" s="1352">
        <v>4635</v>
      </c>
      <c r="F2797" s="1352">
        <v>1854</v>
      </c>
      <c r="G2797" s="1352">
        <v>1333</v>
      </c>
      <c r="H2797" s="51">
        <v>100</v>
      </c>
      <c r="I2797" s="51"/>
    </row>
    <row r="2798" spans="1:12" ht="30" customHeight="1" outlineLevel="2" thickBot="1" x14ac:dyDescent="0.25">
      <c r="A2798" s="65"/>
      <c r="B2798" s="103" t="s">
        <v>1440</v>
      </c>
      <c r="C2798" s="447" t="s">
        <v>6669</v>
      </c>
      <c r="D2798" s="217">
        <v>1.1140000000000001</v>
      </c>
      <c r="E2798" s="1354">
        <v>6036</v>
      </c>
      <c r="F2798" s="1368">
        <v>2414</v>
      </c>
      <c r="G2798" s="1354">
        <v>1785</v>
      </c>
      <c r="H2798" s="45">
        <v>100</v>
      </c>
      <c r="I2798" s="66"/>
    </row>
    <row r="2799" spans="1:12" ht="30" customHeight="1" outlineLevel="2" x14ac:dyDescent="0.2">
      <c r="A2799" s="31"/>
      <c r="B2799" s="35" t="s">
        <v>1441</v>
      </c>
      <c r="C2799" s="514" t="s">
        <v>6670</v>
      </c>
      <c r="D2799" s="301">
        <v>0.3</v>
      </c>
      <c r="E2799" s="1350">
        <v>2695</v>
      </c>
      <c r="F2799" s="1350">
        <v>1078</v>
      </c>
      <c r="G2799" s="1350">
        <v>705</v>
      </c>
      <c r="H2799" s="62">
        <v>100</v>
      </c>
      <c r="I2799" s="62"/>
    </row>
    <row r="2800" spans="1:12" ht="30" customHeight="1" outlineLevel="2" x14ac:dyDescent="0.2">
      <c r="A2800" s="7"/>
      <c r="B2800" s="39" t="s">
        <v>1442</v>
      </c>
      <c r="C2800" s="425" t="s">
        <v>6671</v>
      </c>
      <c r="D2800" s="54">
        <v>0.45</v>
      </c>
      <c r="E2800" s="1352">
        <v>2157</v>
      </c>
      <c r="F2800" s="1352">
        <v>863</v>
      </c>
      <c r="G2800" s="1352">
        <v>522</v>
      </c>
      <c r="H2800" s="51">
        <v>100</v>
      </c>
      <c r="I2800" s="51"/>
    </row>
    <row r="2801" spans="1:9" ht="30" customHeight="1" outlineLevel="2" x14ac:dyDescent="0.2">
      <c r="A2801" s="7"/>
      <c r="B2801" s="39" t="s">
        <v>1443</v>
      </c>
      <c r="C2801" s="443" t="s">
        <v>6672</v>
      </c>
      <c r="D2801" s="54">
        <v>0.7</v>
      </c>
      <c r="E2801" s="1352">
        <v>4635</v>
      </c>
      <c r="F2801" s="1352">
        <v>1854</v>
      </c>
      <c r="G2801" s="1352">
        <v>1333</v>
      </c>
      <c r="H2801" s="51">
        <v>100</v>
      </c>
      <c r="I2801" s="51"/>
    </row>
    <row r="2802" spans="1:9" ht="30" customHeight="1" outlineLevel="2" thickBot="1" x14ac:dyDescent="0.25">
      <c r="A2802" s="65"/>
      <c r="B2802" s="103" t="s">
        <v>1444</v>
      </c>
      <c r="C2802" s="447" t="s">
        <v>6673</v>
      </c>
      <c r="D2802" s="302">
        <v>1.1000000000000001</v>
      </c>
      <c r="E2802" s="1354">
        <v>6036</v>
      </c>
      <c r="F2802" s="1368">
        <v>2414</v>
      </c>
      <c r="G2802" s="1368">
        <v>1785</v>
      </c>
      <c r="H2802" s="66">
        <v>100</v>
      </c>
      <c r="I2802" s="66"/>
    </row>
    <row r="2803" spans="1:9" ht="30" customHeight="1" outlineLevel="2" x14ac:dyDescent="0.2">
      <c r="A2803" s="31"/>
      <c r="B2803" s="35" t="s">
        <v>1445</v>
      </c>
      <c r="C2803" s="514" t="s">
        <v>6674</v>
      </c>
      <c r="D2803" s="301">
        <v>0.35</v>
      </c>
      <c r="E2803" s="1350">
        <v>2695</v>
      </c>
      <c r="F2803" s="1350">
        <v>1078</v>
      </c>
      <c r="G2803" s="1350">
        <v>705</v>
      </c>
      <c r="H2803" s="62">
        <v>100</v>
      </c>
      <c r="I2803" s="62"/>
    </row>
    <row r="2804" spans="1:9" ht="30" customHeight="1" outlineLevel="2" x14ac:dyDescent="0.2">
      <c r="A2804" s="7"/>
      <c r="B2804" s="39" t="s">
        <v>1446</v>
      </c>
      <c r="C2804" s="425" t="s">
        <v>6675</v>
      </c>
      <c r="D2804" s="54">
        <v>0.45500000000000002</v>
      </c>
      <c r="E2804" s="1352">
        <v>2157</v>
      </c>
      <c r="F2804" s="1352">
        <v>863</v>
      </c>
      <c r="G2804" s="1352">
        <v>522</v>
      </c>
      <c r="H2804" s="51">
        <v>100</v>
      </c>
      <c r="I2804" s="51"/>
    </row>
    <row r="2805" spans="1:9" ht="30" customHeight="1" outlineLevel="2" x14ac:dyDescent="0.2">
      <c r="A2805" s="7"/>
      <c r="B2805" s="39" t="s">
        <v>1447</v>
      </c>
      <c r="C2805" s="443" t="s">
        <v>6676</v>
      </c>
      <c r="D2805" s="54">
        <v>0.7</v>
      </c>
      <c r="E2805" s="1352">
        <v>4635</v>
      </c>
      <c r="F2805" s="1352">
        <v>1854</v>
      </c>
      <c r="G2805" s="1352">
        <v>1333</v>
      </c>
      <c r="H2805" s="51">
        <v>100</v>
      </c>
      <c r="I2805" s="51"/>
    </row>
    <row r="2806" spans="1:9" ht="30" customHeight="1" outlineLevel="2" thickBot="1" x14ac:dyDescent="0.25">
      <c r="A2806" s="65"/>
      <c r="B2806" s="99" t="s">
        <v>1448</v>
      </c>
      <c r="C2806" s="447" t="s">
        <v>6677</v>
      </c>
      <c r="D2806" s="302">
        <v>1.1419999999999999</v>
      </c>
      <c r="E2806" s="1354">
        <v>6036</v>
      </c>
      <c r="F2806" s="1354">
        <v>2414</v>
      </c>
      <c r="G2806" s="1354">
        <v>1785</v>
      </c>
      <c r="H2806" s="66">
        <v>100</v>
      </c>
      <c r="I2806" s="66"/>
    </row>
    <row r="2807" spans="1:9" ht="30" customHeight="1" outlineLevel="2" x14ac:dyDescent="0.2">
      <c r="A2807" s="7"/>
      <c r="B2807" s="35" t="s">
        <v>1449</v>
      </c>
      <c r="C2807" s="514" t="s">
        <v>6678</v>
      </c>
      <c r="D2807" s="301">
        <v>0.3</v>
      </c>
      <c r="E2807" s="1350">
        <v>2125</v>
      </c>
      <c r="F2807" s="1350">
        <v>850</v>
      </c>
      <c r="G2807" s="1350">
        <v>511</v>
      </c>
      <c r="H2807" s="62">
        <v>100</v>
      </c>
      <c r="I2807" s="170"/>
    </row>
    <row r="2808" spans="1:9" ht="30" customHeight="1" outlineLevel="2" x14ac:dyDescent="0.2">
      <c r="A2808" s="7"/>
      <c r="B2808" s="39" t="s">
        <v>1450</v>
      </c>
      <c r="C2808" s="425" t="s">
        <v>6679</v>
      </c>
      <c r="D2808" s="54">
        <v>0.32200000000000001</v>
      </c>
      <c r="E2808" s="1352">
        <v>1804</v>
      </c>
      <c r="F2808" s="1352">
        <v>721</v>
      </c>
      <c r="G2808" s="1352">
        <v>402</v>
      </c>
      <c r="H2808" s="51">
        <v>100</v>
      </c>
      <c r="I2808" s="170"/>
    </row>
    <row r="2809" spans="1:9" ht="30" customHeight="1" outlineLevel="2" x14ac:dyDescent="0.2">
      <c r="A2809" s="7"/>
      <c r="B2809" s="39" t="s">
        <v>1451</v>
      </c>
      <c r="C2809" s="443" t="s">
        <v>6680</v>
      </c>
      <c r="D2809" s="54">
        <v>0.39500000000000002</v>
      </c>
      <c r="E2809" s="1352">
        <v>3461</v>
      </c>
      <c r="F2809" s="1352">
        <v>1384</v>
      </c>
      <c r="G2809" s="1352">
        <v>955</v>
      </c>
      <c r="H2809" s="51">
        <v>100</v>
      </c>
      <c r="I2809" s="170"/>
    </row>
    <row r="2810" spans="1:9" ht="30" customHeight="1" outlineLevel="2" thickBot="1" x14ac:dyDescent="0.25">
      <c r="A2810" s="7"/>
      <c r="B2810" s="103" t="s">
        <v>1452</v>
      </c>
      <c r="C2810" s="447" t="s">
        <v>6681</v>
      </c>
      <c r="D2810" s="302">
        <v>0.65700000000000003</v>
      </c>
      <c r="E2810" s="1368">
        <v>4503</v>
      </c>
      <c r="F2810" s="1368">
        <v>1801</v>
      </c>
      <c r="G2810" s="1368">
        <v>1290</v>
      </c>
      <c r="H2810" s="66">
        <v>100</v>
      </c>
      <c r="I2810" s="170"/>
    </row>
    <row r="2811" spans="1:9" ht="30" customHeight="1" outlineLevel="2" x14ac:dyDescent="0.2">
      <c r="A2811" s="31"/>
      <c r="B2811" s="97" t="s">
        <v>1453</v>
      </c>
      <c r="C2811" s="514" t="s">
        <v>6682</v>
      </c>
      <c r="D2811" s="301">
        <v>0.3</v>
      </c>
      <c r="E2811" s="1350">
        <v>2125</v>
      </c>
      <c r="F2811" s="1350">
        <v>850</v>
      </c>
      <c r="G2811" s="1350">
        <v>511</v>
      </c>
      <c r="H2811" s="62">
        <v>100</v>
      </c>
      <c r="I2811" s="62"/>
    </row>
    <row r="2812" spans="1:9" ht="30" customHeight="1" outlineLevel="2" x14ac:dyDescent="0.2">
      <c r="A2812" s="7"/>
      <c r="B2812" s="39" t="s">
        <v>1454</v>
      </c>
      <c r="C2812" s="425" t="s">
        <v>6683</v>
      </c>
      <c r="D2812" s="54">
        <v>0.32200000000000001</v>
      </c>
      <c r="E2812" s="1352">
        <v>1804</v>
      </c>
      <c r="F2812" s="1352">
        <v>721</v>
      </c>
      <c r="G2812" s="1352">
        <v>402</v>
      </c>
      <c r="H2812" s="51">
        <v>100</v>
      </c>
      <c r="I2812" s="51"/>
    </row>
    <row r="2813" spans="1:9" ht="30" customHeight="1" outlineLevel="2" x14ac:dyDescent="0.2">
      <c r="A2813" s="7"/>
      <c r="B2813" s="39" t="s">
        <v>1455</v>
      </c>
      <c r="C2813" s="443" t="s">
        <v>6684</v>
      </c>
      <c r="D2813" s="54">
        <v>0.39500000000000002</v>
      </c>
      <c r="E2813" s="1352">
        <v>3461</v>
      </c>
      <c r="F2813" s="1352">
        <v>1384</v>
      </c>
      <c r="G2813" s="1352">
        <v>955</v>
      </c>
      <c r="H2813" s="51">
        <v>100</v>
      </c>
      <c r="I2813" s="51"/>
    </row>
    <row r="2814" spans="1:9" ht="30" customHeight="1" outlineLevel="2" thickBot="1" x14ac:dyDescent="0.25">
      <c r="A2814" s="65"/>
      <c r="B2814" s="103" t="s">
        <v>1456</v>
      </c>
      <c r="C2814" s="447" t="s">
        <v>6685</v>
      </c>
      <c r="D2814" s="302">
        <v>0.65700000000000003</v>
      </c>
      <c r="E2814" s="1368">
        <v>4503</v>
      </c>
      <c r="F2814" s="1368">
        <v>1801</v>
      </c>
      <c r="G2814" s="1368">
        <v>1290</v>
      </c>
      <c r="H2814" s="66">
        <v>100</v>
      </c>
      <c r="I2814" s="66"/>
    </row>
    <row r="2815" spans="1:9" ht="30" customHeight="1" outlineLevel="2" x14ac:dyDescent="0.2">
      <c r="A2815" s="31"/>
      <c r="B2815" s="35" t="s">
        <v>1457</v>
      </c>
      <c r="C2815" s="514" t="s">
        <v>6686</v>
      </c>
      <c r="D2815" s="301">
        <v>0.23799999999999999</v>
      </c>
      <c r="E2815" s="1350">
        <v>2125</v>
      </c>
      <c r="F2815" s="1350">
        <v>850</v>
      </c>
      <c r="G2815" s="1350">
        <v>511</v>
      </c>
      <c r="H2815" s="62">
        <v>100</v>
      </c>
      <c r="I2815" s="62"/>
    </row>
    <row r="2816" spans="1:9" ht="30" customHeight="1" outlineLevel="2" x14ac:dyDescent="0.2">
      <c r="A2816" s="7"/>
      <c r="B2816" s="39" t="s">
        <v>1458</v>
      </c>
      <c r="C2816" s="425" t="s">
        <v>6687</v>
      </c>
      <c r="D2816" s="54">
        <v>0.26300000000000001</v>
      </c>
      <c r="E2816" s="1352">
        <v>1804</v>
      </c>
      <c r="F2816" s="1352">
        <v>721</v>
      </c>
      <c r="G2816" s="1352">
        <v>402</v>
      </c>
      <c r="H2816" s="51">
        <v>100</v>
      </c>
      <c r="I2816" s="51"/>
    </row>
    <row r="2817" spans="1:12" ht="30" customHeight="1" outlineLevel="2" x14ac:dyDescent="0.2">
      <c r="A2817" s="7"/>
      <c r="B2817" s="39" t="s">
        <v>1459</v>
      </c>
      <c r="C2817" s="443" t="s">
        <v>6688</v>
      </c>
      <c r="D2817" s="54">
        <v>0.38900000000000001</v>
      </c>
      <c r="E2817" s="1352">
        <v>3461</v>
      </c>
      <c r="F2817" s="1352">
        <v>1384</v>
      </c>
      <c r="G2817" s="1352">
        <v>955</v>
      </c>
      <c r="H2817" s="51">
        <v>100</v>
      </c>
      <c r="I2817" s="51"/>
    </row>
    <row r="2818" spans="1:12" ht="30" customHeight="1" outlineLevel="2" thickBot="1" x14ac:dyDescent="0.25">
      <c r="A2818" s="65"/>
      <c r="B2818" s="103" t="s">
        <v>1460</v>
      </c>
      <c r="C2818" s="447" t="s">
        <v>6689</v>
      </c>
      <c r="D2818" s="302">
        <v>0.63200000000000001</v>
      </c>
      <c r="E2818" s="1368">
        <v>4503</v>
      </c>
      <c r="F2818" s="1368">
        <v>1801</v>
      </c>
      <c r="G2818" s="1368">
        <v>1290</v>
      </c>
      <c r="H2818" s="66">
        <v>100</v>
      </c>
      <c r="I2818" s="66"/>
    </row>
    <row r="2819" spans="1:12" ht="30" customHeight="1" outlineLevel="2" x14ac:dyDescent="0.2">
      <c r="A2819" s="31"/>
      <c r="B2819" s="35" t="s">
        <v>1461</v>
      </c>
      <c r="C2819" s="514" t="s">
        <v>6690</v>
      </c>
      <c r="D2819" s="301">
        <v>0.23799999999999999</v>
      </c>
      <c r="E2819" s="1350">
        <v>2125</v>
      </c>
      <c r="F2819" s="1350">
        <v>850</v>
      </c>
      <c r="G2819" s="1350">
        <v>511</v>
      </c>
      <c r="H2819" s="62">
        <v>100</v>
      </c>
      <c r="I2819" s="62"/>
    </row>
    <row r="2820" spans="1:12" ht="30" customHeight="1" outlineLevel="2" x14ac:dyDescent="0.2">
      <c r="A2820" s="7"/>
      <c r="B2820" s="39" t="s">
        <v>1462</v>
      </c>
      <c r="C2820" s="425" t="s">
        <v>6691</v>
      </c>
      <c r="D2820" s="54">
        <v>0.26300000000000001</v>
      </c>
      <c r="E2820" s="1352">
        <v>1804</v>
      </c>
      <c r="F2820" s="1352">
        <v>721</v>
      </c>
      <c r="G2820" s="1352">
        <v>402</v>
      </c>
      <c r="H2820" s="51">
        <v>100</v>
      </c>
      <c r="I2820" s="51"/>
    </row>
    <row r="2821" spans="1:12" ht="30" customHeight="1" outlineLevel="2" x14ac:dyDescent="0.2">
      <c r="A2821" s="7"/>
      <c r="B2821" s="39" t="s">
        <v>1463</v>
      </c>
      <c r="C2821" s="443" t="s">
        <v>6692</v>
      </c>
      <c r="D2821" s="54">
        <v>0.38900000000000001</v>
      </c>
      <c r="E2821" s="1352">
        <v>3461</v>
      </c>
      <c r="F2821" s="1352">
        <v>1384</v>
      </c>
      <c r="G2821" s="1352">
        <v>955</v>
      </c>
      <c r="H2821" s="51">
        <v>100</v>
      </c>
      <c r="I2821" s="51"/>
    </row>
    <row r="2822" spans="1:12" ht="30" customHeight="1" outlineLevel="2" thickBot="1" x14ac:dyDescent="0.25">
      <c r="A2822" s="65"/>
      <c r="B2822" s="103" t="s">
        <v>1464</v>
      </c>
      <c r="C2822" s="447" t="s">
        <v>6693</v>
      </c>
      <c r="D2822" s="302">
        <v>0.63200000000000001</v>
      </c>
      <c r="E2822" s="1368">
        <v>4503</v>
      </c>
      <c r="F2822" s="1368">
        <v>1801</v>
      </c>
      <c r="G2822" s="1368">
        <v>1290</v>
      </c>
      <c r="H2822" s="66">
        <v>100</v>
      </c>
      <c r="I2822" s="66"/>
    </row>
    <row r="2823" spans="1:12" ht="30" customHeight="1" outlineLevel="2" x14ac:dyDescent="0.2">
      <c r="A2823" s="7"/>
      <c r="B2823" s="135" t="s">
        <v>1465</v>
      </c>
      <c r="C2823" s="426" t="s">
        <v>6694</v>
      </c>
      <c r="D2823" s="336">
        <v>0.35</v>
      </c>
      <c r="E2823" s="1348">
        <v>2125</v>
      </c>
      <c r="F2823" s="1348">
        <v>850</v>
      </c>
      <c r="G2823" s="1348">
        <v>511</v>
      </c>
      <c r="H2823" s="50">
        <v>100</v>
      </c>
      <c r="I2823" s="50"/>
    </row>
    <row r="2824" spans="1:12" ht="30" customHeight="1" outlineLevel="2" x14ac:dyDescent="0.2">
      <c r="A2824" s="7"/>
      <c r="B2824" s="58" t="s">
        <v>1466</v>
      </c>
      <c r="C2824" s="425" t="s">
        <v>6695</v>
      </c>
      <c r="D2824" s="54">
        <v>0.28199999999999997</v>
      </c>
      <c r="E2824" s="1352">
        <v>1804</v>
      </c>
      <c r="F2824" s="1352">
        <v>721</v>
      </c>
      <c r="G2824" s="1352">
        <v>402</v>
      </c>
      <c r="H2824" s="51">
        <v>100</v>
      </c>
      <c r="I2824" s="51"/>
    </row>
    <row r="2825" spans="1:12" ht="30" customHeight="1" outlineLevel="2" x14ac:dyDescent="0.2">
      <c r="A2825" s="7"/>
      <c r="B2825" s="58" t="s">
        <v>1467</v>
      </c>
      <c r="C2825" s="443" t="s">
        <v>6696</v>
      </c>
      <c r="D2825" s="54">
        <v>0.49</v>
      </c>
      <c r="E2825" s="1352">
        <v>3461</v>
      </c>
      <c r="F2825" s="1352">
        <v>1384</v>
      </c>
      <c r="G2825" s="1352">
        <v>955</v>
      </c>
      <c r="H2825" s="51">
        <v>100</v>
      </c>
      <c r="I2825" s="51"/>
    </row>
    <row r="2826" spans="1:12" ht="30" customHeight="1" outlineLevel="2" thickBot="1" x14ac:dyDescent="0.25">
      <c r="A2826" s="7"/>
      <c r="B2826" s="58" t="s">
        <v>1468</v>
      </c>
      <c r="C2826" s="444" t="s">
        <v>6697</v>
      </c>
      <c r="D2826" s="151">
        <v>0.66100000000000003</v>
      </c>
      <c r="E2826" s="1368">
        <v>4503</v>
      </c>
      <c r="F2826" s="1368">
        <v>1801</v>
      </c>
      <c r="G2826" s="1368">
        <v>1290</v>
      </c>
      <c r="H2826" s="66">
        <v>100</v>
      </c>
      <c r="I2826" s="45"/>
    </row>
    <row r="2827" spans="1:12" ht="30" customHeight="1" outlineLevel="2" x14ac:dyDescent="0.2">
      <c r="A2827" s="31"/>
      <c r="B2827" s="35" t="s">
        <v>1469</v>
      </c>
      <c r="C2827" s="514" t="s">
        <v>6698</v>
      </c>
      <c r="D2827" s="301">
        <v>0.35</v>
      </c>
      <c r="E2827" s="1350">
        <v>2125</v>
      </c>
      <c r="F2827" s="1350">
        <v>850</v>
      </c>
      <c r="G2827" s="1350">
        <v>511</v>
      </c>
      <c r="H2827" s="62">
        <v>100</v>
      </c>
      <c r="I2827" s="62"/>
    </row>
    <row r="2828" spans="1:12" ht="30" customHeight="1" outlineLevel="2" x14ac:dyDescent="0.2">
      <c r="A2828" s="7"/>
      <c r="B2828" s="39" t="s">
        <v>1470</v>
      </c>
      <c r="C2828" s="425" t="s">
        <v>6699</v>
      </c>
      <c r="D2828" s="54">
        <v>0.28199999999999997</v>
      </c>
      <c r="E2828" s="1352">
        <v>1804</v>
      </c>
      <c r="F2828" s="1352">
        <v>721</v>
      </c>
      <c r="G2828" s="1352">
        <v>402</v>
      </c>
      <c r="H2828" s="51">
        <v>100</v>
      </c>
      <c r="I2828" s="51"/>
    </row>
    <row r="2829" spans="1:12" ht="30" customHeight="1" outlineLevel="2" x14ac:dyDescent="0.2">
      <c r="A2829" s="7"/>
      <c r="B2829" s="39" t="s">
        <v>1471</v>
      </c>
      <c r="C2829" s="443" t="s">
        <v>6700</v>
      </c>
      <c r="D2829" s="54">
        <v>0.49</v>
      </c>
      <c r="E2829" s="1352">
        <v>3461</v>
      </c>
      <c r="F2829" s="1352">
        <v>1384</v>
      </c>
      <c r="G2829" s="1352">
        <v>955</v>
      </c>
      <c r="H2829" s="51">
        <v>100</v>
      </c>
      <c r="I2829" s="51"/>
    </row>
    <row r="2830" spans="1:12" ht="30" customHeight="1" outlineLevel="2" thickBot="1" x14ac:dyDescent="0.25">
      <c r="A2830" s="65"/>
      <c r="B2830" s="99" t="s">
        <v>1472</v>
      </c>
      <c r="C2830" s="444" t="s">
        <v>6701</v>
      </c>
      <c r="D2830" s="151">
        <v>0.66100000000000003</v>
      </c>
      <c r="E2830" s="1354">
        <v>4503</v>
      </c>
      <c r="F2830" s="1354">
        <v>1801</v>
      </c>
      <c r="G2830" s="1354">
        <v>1290</v>
      </c>
      <c r="H2830" s="45">
        <v>100</v>
      </c>
      <c r="I2830" s="45"/>
    </row>
    <row r="2831" spans="1:12" ht="11.25" customHeight="1" outlineLevel="1" thickBot="1" x14ac:dyDescent="0.25">
      <c r="A2831" s="53" t="s">
        <v>14</v>
      </c>
      <c r="B2831" s="52" t="s">
        <v>15</v>
      </c>
      <c r="C2831" s="388" t="s">
        <v>6702</v>
      </c>
      <c r="D2831" s="30" t="s">
        <v>16</v>
      </c>
      <c r="E2831" s="1347" t="s">
        <v>17</v>
      </c>
      <c r="F2831" s="1347" t="s">
        <v>2625</v>
      </c>
      <c r="G2831" s="1347" t="s">
        <v>4154</v>
      </c>
      <c r="H2831" s="1301" t="s">
        <v>18</v>
      </c>
      <c r="I2831" s="74" t="s">
        <v>19</v>
      </c>
    </row>
    <row r="2832" spans="1:12" ht="21.95" customHeight="1" outlineLevel="2" x14ac:dyDescent="0.2">
      <c r="A2832" s="31"/>
      <c r="B2832" s="135" t="s">
        <v>1473</v>
      </c>
      <c r="C2832" s="442" t="s">
        <v>6703</v>
      </c>
      <c r="D2832" s="336">
        <v>0.35</v>
      </c>
      <c r="E2832" s="1348">
        <v>2666</v>
      </c>
      <c r="F2832" s="1348">
        <v>1066</v>
      </c>
      <c r="G2832" s="1348">
        <v>695</v>
      </c>
      <c r="H2832" s="50">
        <v>50</v>
      </c>
      <c r="I2832" s="50"/>
      <c r="J2832" s="1495" t="s">
        <v>1474</v>
      </c>
      <c r="K2832" s="1496"/>
      <c r="L2832" s="870"/>
    </row>
    <row r="2833" spans="1:12" ht="21.95" customHeight="1" outlineLevel="2" x14ac:dyDescent="0.2">
      <c r="A2833" s="7"/>
      <c r="B2833" s="58" t="s">
        <v>1475</v>
      </c>
      <c r="C2833" s="443" t="s">
        <v>6704</v>
      </c>
      <c r="D2833" s="54">
        <v>0.4</v>
      </c>
      <c r="E2833" s="1352">
        <v>2244</v>
      </c>
      <c r="F2833" s="1352">
        <v>898</v>
      </c>
      <c r="G2833" s="1352">
        <v>547</v>
      </c>
      <c r="H2833" s="51">
        <v>50</v>
      </c>
      <c r="I2833" s="51"/>
      <c r="J2833" s="1495"/>
      <c r="K2833" s="1496"/>
      <c r="L2833" s="870"/>
    </row>
    <row r="2834" spans="1:12" ht="11.25" customHeight="1" outlineLevel="2" x14ac:dyDescent="0.2">
      <c r="A2834" s="7"/>
      <c r="B2834" s="58" t="s">
        <v>1476</v>
      </c>
      <c r="C2834" s="443" t="s">
        <v>6705</v>
      </c>
      <c r="D2834" s="54">
        <v>0.45</v>
      </c>
      <c r="E2834" s="1352">
        <v>2936</v>
      </c>
      <c r="F2834" s="1352">
        <v>1174</v>
      </c>
      <c r="G2834" s="1352">
        <v>873</v>
      </c>
      <c r="H2834" s="51">
        <v>50</v>
      </c>
      <c r="I2834" s="51"/>
      <c r="J2834" s="1495"/>
      <c r="K2834" s="1496"/>
      <c r="L2834" s="870"/>
    </row>
    <row r="2835" spans="1:12" ht="21.95" customHeight="1" outlineLevel="2" x14ac:dyDescent="0.2">
      <c r="A2835" s="7"/>
      <c r="B2835" s="58" t="s">
        <v>1477</v>
      </c>
      <c r="C2835" s="443" t="s">
        <v>6706</v>
      </c>
      <c r="D2835" s="54">
        <v>0.7</v>
      </c>
      <c r="E2835" s="1352">
        <v>4510</v>
      </c>
      <c r="F2835" s="1352">
        <v>1804</v>
      </c>
      <c r="G2835" s="1352">
        <v>1339</v>
      </c>
      <c r="H2835" s="51">
        <v>50</v>
      </c>
      <c r="I2835" s="51"/>
      <c r="J2835" s="1495"/>
      <c r="K2835" s="1496"/>
      <c r="L2835" s="870"/>
    </row>
    <row r="2836" spans="1:12" ht="21.95" customHeight="1" outlineLevel="2" x14ac:dyDescent="0.2">
      <c r="A2836" s="7"/>
      <c r="B2836" s="58" t="s">
        <v>1478</v>
      </c>
      <c r="C2836" s="443" t="s">
        <v>6707</v>
      </c>
      <c r="D2836" s="54">
        <v>1.1000000000000001</v>
      </c>
      <c r="E2836" s="1352">
        <v>6094</v>
      </c>
      <c r="F2836" s="1352">
        <v>2438</v>
      </c>
      <c r="G2836" s="1352">
        <v>1804</v>
      </c>
      <c r="H2836" s="51">
        <v>50</v>
      </c>
      <c r="I2836" s="51"/>
    </row>
    <row r="2837" spans="1:12" ht="21.95" customHeight="1" outlineLevel="2" thickBot="1" x14ac:dyDescent="0.25">
      <c r="A2837" s="7"/>
      <c r="B2837" s="154" t="s">
        <v>1479</v>
      </c>
      <c r="C2837" s="504" t="s">
        <v>6708</v>
      </c>
      <c r="D2837" s="314">
        <v>1.1499999999999999</v>
      </c>
      <c r="E2837" s="1368">
        <v>7472</v>
      </c>
      <c r="F2837" s="1368">
        <v>2989</v>
      </c>
      <c r="G2837" s="1368">
        <v>2248</v>
      </c>
      <c r="H2837" s="66">
        <v>50</v>
      </c>
      <c r="I2837" s="136"/>
    </row>
    <row r="2838" spans="1:12" ht="11.25" customHeight="1" outlineLevel="2" x14ac:dyDescent="0.2">
      <c r="A2838" s="31"/>
      <c r="B2838" s="135" t="s">
        <v>1480</v>
      </c>
      <c r="C2838" s="426" t="s">
        <v>6709</v>
      </c>
      <c r="D2838" s="336">
        <v>0.35</v>
      </c>
      <c r="E2838" s="1350">
        <v>2666</v>
      </c>
      <c r="F2838" s="1350">
        <v>1066</v>
      </c>
      <c r="G2838" s="1350">
        <v>695</v>
      </c>
      <c r="H2838" s="62">
        <v>50</v>
      </c>
      <c r="I2838" s="50"/>
    </row>
    <row r="2839" spans="1:12" ht="11.25" customHeight="1" outlineLevel="2" x14ac:dyDescent="0.2">
      <c r="A2839" s="7"/>
      <c r="B2839" s="58" t="s">
        <v>1481</v>
      </c>
      <c r="C2839" s="426" t="s">
        <v>6710</v>
      </c>
      <c r="D2839" s="336">
        <v>0.46600000000000003</v>
      </c>
      <c r="E2839" s="1352">
        <v>2244</v>
      </c>
      <c r="F2839" s="1352">
        <v>898</v>
      </c>
      <c r="G2839" s="1352">
        <v>547</v>
      </c>
      <c r="H2839" s="51">
        <v>50</v>
      </c>
      <c r="I2839" s="51"/>
    </row>
    <row r="2840" spans="1:12" ht="11.25" customHeight="1" outlineLevel="2" x14ac:dyDescent="0.2">
      <c r="A2840" s="7"/>
      <c r="B2840" s="58" t="s">
        <v>1482</v>
      </c>
      <c r="C2840" s="426" t="s">
        <v>6711</v>
      </c>
      <c r="D2840" s="336">
        <v>0.45</v>
      </c>
      <c r="E2840" s="1352">
        <v>2936</v>
      </c>
      <c r="F2840" s="1352">
        <v>1174</v>
      </c>
      <c r="G2840" s="1352">
        <v>873</v>
      </c>
      <c r="H2840" s="51">
        <v>50</v>
      </c>
      <c r="I2840" s="51"/>
    </row>
    <row r="2841" spans="1:12" ht="21.95" customHeight="1" outlineLevel="2" x14ac:dyDescent="0.2">
      <c r="A2841" s="7"/>
      <c r="B2841" s="58" t="s">
        <v>1483</v>
      </c>
      <c r="C2841" s="443" t="s">
        <v>6712</v>
      </c>
      <c r="D2841" s="54">
        <v>0.7</v>
      </c>
      <c r="E2841" s="1352">
        <v>4510</v>
      </c>
      <c r="F2841" s="1352">
        <v>1804</v>
      </c>
      <c r="G2841" s="1352">
        <v>1339</v>
      </c>
      <c r="H2841" s="51">
        <v>50</v>
      </c>
      <c r="I2841" s="51"/>
    </row>
    <row r="2842" spans="1:12" ht="21.95" customHeight="1" outlineLevel="2" x14ac:dyDescent="0.2">
      <c r="A2842" s="7"/>
      <c r="B2842" s="58" t="s">
        <v>1484</v>
      </c>
      <c r="C2842" s="443" t="s">
        <v>6713</v>
      </c>
      <c r="D2842" s="54">
        <v>1.1000000000000001</v>
      </c>
      <c r="E2842" s="1352">
        <v>6094</v>
      </c>
      <c r="F2842" s="1352">
        <v>2438</v>
      </c>
      <c r="G2842" s="1352">
        <v>1804</v>
      </c>
      <c r="H2842" s="51">
        <v>50</v>
      </c>
      <c r="I2842" s="51"/>
    </row>
    <row r="2843" spans="1:12" ht="21.95" customHeight="1" outlineLevel="2" thickBot="1" x14ac:dyDescent="0.25">
      <c r="A2843" s="7"/>
      <c r="B2843" s="313" t="s">
        <v>1485</v>
      </c>
      <c r="C2843" s="446" t="s">
        <v>6714</v>
      </c>
      <c r="D2843" s="337">
        <v>1.1499999999999999</v>
      </c>
      <c r="E2843" s="1368">
        <v>7472</v>
      </c>
      <c r="F2843" s="1368">
        <v>2989</v>
      </c>
      <c r="G2843" s="1368">
        <v>2248</v>
      </c>
      <c r="H2843" s="66">
        <v>50</v>
      </c>
      <c r="I2843" s="136"/>
    </row>
    <row r="2844" spans="1:12" ht="11.25" customHeight="1" outlineLevel="2" x14ac:dyDescent="0.2">
      <c r="A2844" s="31"/>
      <c r="B2844" s="123" t="s">
        <v>1486</v>
      </c>
      <c r="C2844" s="514" t="s">
        <v>6715</v>
      </c>
      <c r="D2844" s="301">
        <v>0.3</v>
      </c>
      <c r="E2844" s="1350">
        <v>2666</v>
      </c>
      <c r="F2844" s="1350">
        <v>1066</v>
      </c>
      <c r="G2844" s="1350">
        <v>695</v>
      </c>
      <c r="H2844" s="62">
        <v>50</v>
      </c>
      <c r="I2844" s="62"/>
    </row>
    <row r="2845" spans="1:12" ht="11.25" customHeight="1" outlineLevel="2" x14ac:dyDescent="0.2">
      <c r="A2845" s="7"/>
      <c r="B2845" s="58" t="s">
        <v>1487</v>
      </c>
      <c r="C2845" s="425" t="s">
        <v>6716</v>
      </c>
      <c r="D2845" s="54">
        <v>0.45</v>
      </c>
      <c r="E2845" s="1352">
        <v>2244</v>
      </c>
      <c r="F2845" s="1352">
        <v>898</v>
      </c>
      <c r="G2845" s="1352">
        <v>547</v>
      </c>
      <c r="H2845" s="51">
        <v>50</v>
      </c>
      <c r="I2845" s="51"/>
    </row>
    <row r="2846" spans="1:12" ht="11.25" customHeight="1" outlineLevel="2" x14ac:dyDescent="0.2">
      <c r="A2846" s="7"/>
      <c r="B2846" s="58" t="s">
        <v>1488</v>
      </c>
      <c r="C2846" s="425" t="s">
        <v>6717</v>
      </c>
      <c r="D2846" s="54">
        <v>0.45</v>
      </c>
      <c r="E2846" s="1352">
        <v>2936</v>
      </c>
      <c r="F2846" s="1352">
        <v>1174</v>
      </c>
      <c r="G2846" s="1352">
        <v>873</v>
      </c>
      <c r="H2846" s="51">
        <v>50</v>
      </c>
      <c r="I2846" s="51"/>
    </row>
    <row r="2847" spans="1:12" ht="21.95" customHeight="1" outlineLevel="2" x14ac:dyDescent="0.2">
      <c r="A2847" s="7"/>
      <c r="B2847" s="58" t="s">
        <v>1489</v>
      </c>
      <c r="C2847" s="443" t="s">
        <v>6718</v>
      </c>
      <c r="D2847" s="54">
        <v>0.7</v>
      </c>
      <c r="E2847" s="1352">
        <v>4510</v>
      </c>
      <c r="F2847" s="1352">
        <v>1804</v>
      </c>
      <c r="G2847" s="1352">
        <v>1339</v>
      </c>
      <c r="H2847" s="51">
        <v>50</v>
      </c>
      <c r="I2847" s="51"/>
    </row>
    <row r="2848" spans="1:12" ht="21.95" customHeight="1" outlineLevel="2" x14ac:dyDescent="0.2">
      <c r="A2848" s="7"/>
      <c r="B2848" s="58" t="s">
        <v>1490</v>
      </c>
      <c r="C2848" s="443" t="s">
        <v>6719</v>
      </c>
      <c r="D2848" s="54">
        <v>1.1000000000000001</v>
      </c>
      <c r="E2848" s="1352">
        <v>6094</v>
      </c>
      <c r="F2848" s="1352">
        <v>2438</v>
      </c>
      <c r="G2848" s="1352">
        <v>1804</v>
      </c>
      <c r="H2848" s="51">
        <v>50</v>
      </c>
      <c r="I2848" s="51"/>
    </row>
    <row r="2849" spans="1:9" ht="21.95" customHeight="1" outlineLevel="2" thickBot="1" x14ac:dyDescent="0.25">
      <c r="A2849" s="65"/>
      <c r="B2849" s="313" t="s">
        <v>1491</v>
      </c>
      <c r="C2849" s="446" t="s">
        <v>6720</v>
      </c>
      <c r="D2849" s="337">
        <v>1.1499999999999999</v>
      </c>
      <c r="E2849" s="1368">
        <v>7472</v>
      </c>
      <c r="F2849" s="1354">
        <v>2989</v>
      </c>
      <c r="G2849" s="1354">
        <v>2248</v>
      </c>
      <c r="H2849" s="66">
        <v>50</v>
      </c>
      <c r="I2849" s="170"/>
    </row>
    <row r="2850" spans="1:9" ht="11.25" customHeight="1" outlineLevel="2" x14ac:dyDescent="0.2">
      <c r="A2850" s="7"/>
      <c r="B2850" s="123" t="s">
        <v>1492</v>
      </c>
      <c r="C2850" s="514" t="s">
        <v>6721</v>
      </c>
      <c r="D2850" s="301">
        <v>0.35</v>
      </c>
      <c r="E2850" s="1350">
        <v>2666</v>
      </c>
      <c r="F2850" s="1350">
        <v>1066</v>
      </c>
      <c r="G2850" s="1350">
        <v>695</v>
      </c>
      <c r="H2850" s="62">
        <v>50</v>
      </c>
      <c r="I2850" s="62"/>
    </row>
    <row r="2851" spans="1:9" ht="11.25" customHeight="1" outlineLevel="2" x14ac:dyDescent="0.2">
      <c r="A2851" s="7"/>
      <c r="B2851" s="58" t="s">
        <v>1493</v>
      </c>
      <c r="C2851" s="425" t="s">
        <v>6722</v>
      </c>
      <c r="D2851" s="54">
        <v>0.45500000000000002</v>
      </c>
      <c r="E2851" s="1352">
        <v>2244</v>
      </c>
      <c r="F2851" s="1352">
        <v>898</v>
      </c>
      <c r="G2851" s="1352">
        <v>547</v>
      </c>
      <c r="H2851" s="51">
        <v>50</v>
      </c>
      <c r="I2851" s="51"/>
    </row>
    <row r="2852" spans="1:9" ht="11.25" customHeight="1" outlineLevel="2" x14ac:dyDescent="0.2">
      <c r="A2852" s="7"/>
      <c r="B2852" s="58" t="s">
        <v>1494</v>
      </c>
      <c r="C2852" s="425" t="s">
        <v>6723</v>
      </c>
      <c r="D2852" s="54">
        <v>0.45</v>
      </c>
      <c r="E2852" s="1352">
        <v>2936</v>
      </c>
      <c r="F2852" s="1352">
        <v>1174</v>
      </c>
      <c r="G2852" s="1352">
        <v>873</v>
      </c>
      <c r="H2852" s="51">
        <v>50</v>
      </c>
      <c r="I2852" s="51"/>
    </row>
    <row r="2853" spans="1:9" ht="21.95" customHeight="1" outlineLevel="2" x14ac:dyDescent="0.2">
      <c r="A2853" s="7"/>
      <c r="B2853" s="58" t="s">
        <v>1495</v>
      </c>
      <c r="C2853" s="443" t="s">
        <v>6724</v>
      </c>
      <c r="D2853" s="54">
        <v>0.7</v>
      </c>
      <c r="E2853" s="1352">
        <v>4510</v>
      </c>
      <c r="F2853" s="1352">
        <v>1804</v>
      </c>
      <c r="G2853" s="1352">
        <v>1339</v>
      </c>
      <c r="H2853" s="51">
        <v>50</v>
      </c>
      <c r="I2853" s="51"/>
    </row>
    <row r="2854" spans="1:9" ht="21.95" customHeight="1" outlineLevel="2" x14ac:dyDescent="0.2">
      <c r="A2854" s="7"/>
      <c r="B2854" s="58" t="s">
        <v>1496</v>
      </c>
      <c r="C2854" s="443" t="s">
        <v>6725</v>
      </c>
      <c r="D2854" s="54">
        <v>1.1419999999999999</v>
      </c>
      <c r="E2854" s="1352">
        <v>6094</v>
      </c>
      <c r="F2854" s="1352">
        <v>2438</v>
      </c>
      <c r="G2854" s="1352">
        <v>1804</v>
      </c>
      <c r="H2854" s="51">
        <v>50</v>
      </c>
      <c r="I2854" s="51"/>
    </row>
    <row r="2855" spans="1:9" ht="21.95" customHeight="1" outlineLevel="2" thickBot="1" x14ac:dyDescent="0.25">
      <c r="A2855" s="7"/>
      <c r="B2855" s="313" t="s">
        <v>1497</v>
      </c>
      <c r="C2855" s="446" t="s">
        <v>6726</v>
      </c>
      <c r="D2855" s="337">
        <v>1.1499999999999999</v>
      </c>
      <c r="E2855" s="1368">
        <v>7472</v>
      </c>
      <c r="F2855" s="1368">
        <v>2989</v>
      </c>
      <c r="G2855" s="1368">
        <v>2248</v>
      </c>
      <c r="H2855" s="66">
        <v>50</v>
      </c>
      <c r="I2855" s="170"/>
    </row>
    <row r="2856" spans="1:9" ht="21.95" customHeight="1" outlineLevel="2" x14ac:dyDescent="0.2">
      <c r="A2856" s="31"/>
      <c r="B2856" s="123" t="s">
        <v>1498</v>
      </c>
      <c r="C2856" s="478" t="s">
        <v>6727</v>
      </c>
      <c r="D2856" s="301">
        <v>0.3</v>
      </c>
      <c r="E2856" s="1350">
        <v>2125</v>
      </c>
      <c r="F2856" s="1350">
        <v>850</v>
      </c>
      <c r="G2856" s="1350">
        <v>511</v>
      </c>
      <c r="H2856" s="62">
        <v>50</v>
      </c>
      <c r="I2856" s="62"/>
    </row>
    <row r="2857" spans="1:9" ht="21.95" customHeight="1" outlineLevel="2" x14ac:dyDescent="0.2">
      <c r="A2857" s="7"/>
      <c r="B2857" s="58" t="s">
        <v>1499</v>
      </c>
      <c r="C2857" s="470" t="s">
        <v>6728</v>
      </c>
      <c r="D2857" s="54">
        <v>0.32200000000000001</v>
      </c>
      <c r="E2857" s="1352">
        <v>1831</v>
      </c>
      <c r="F2857" s="1352">
        <v>733</v>
      </c>
      <c r="G2857" s="1352">
        <v>409</v>
      </c>
      <c r="H2857" s="51">
        <v>50</v>
      </c>
      <c r="I2857" s="51"/>
    </row>
    <row r="2858" spans="1:9" ht="21.95" customHeight="1" outlineLevel="2" x14ac:dyDescent="0.2">
      <c r="A2858" s="7"/>
      <c r="B2858" s="58" t="s">
        <v>1500</v>
      </c>
      <c r="C2858" s="470" t="s">
        <v>6729</v>
      </c>
      <c r="D2858" s="54">
        <v>0.45</v>
      </c>
      <c r="E2858" s="1352">
        <v>2276</v>
      </c>
      <c r="F2858" s="1352">
        <v>910</v>
      </c>
      <c r="G2858" s="1352">
        <v>651</v>
      </c>
      <c r="H2858" s="51">
        <v>50</v>
      </c>
      <c r="I2858" s="51"/>
    </row>
    <row r="2859" spans="1:9" ht="21.95" customHeight="1" outlineLevel="2" x14ac:dyDescent="0.2">
      <c r="A2859" s="7"/>
      <c r="B2859" s="58" t="s">
        <v>1501</v>
      </c>
      <c r="C2859" s="515" t="s">
        <v>6730</v>
      </c>
      <c r="D2859" s="54">
        <v>0.39500000000000002</v>
      </c>
      <c r="E2859" s="1352">
        <v>3315</v>
      </c>
      <c r="F2859" s="1352">
        <v>1326</v>
      </c>
      <c r="G2859" s="1352">
        <v>953</v>
      </c>
      <c r="H2859" s="51">
        <v>50</v>
      </c>
      <c r="I2859" s="51"/>
    </row>
    <row r="2860" spans="1:9" ht="21.95" customHeight="1" outlineLevel="2" x14ac:dyDescent="0.2">
      <c r="A2860" s="7"/>
      <c r="B2860" s="58" t="s">
        <v>1502</v>
      </c>
      <c r="C2860" s="515" t="s">
        <v>6731</v>
      </c>
      <c r="D2860" s="54">
        <v>0.65700000000000003</v>
      </c>
      <c r="E2860" s="1352">
        <v>4523</v>
      </c>
      <c r="F2860" s="1352">
        <v>1809</v>
      </c>
      <c r="G2860" s="1352">
        <v>1297</v>
      </c>
      <c r="H2860" s="51">
        <v>50</v>
      </c>
      <c r="I2860" s="51"/>
    </row>
    <row r="2861" spans="1:9" ht="21.95" customHeight="1" outlineLevel="2" thickBot="1" x14ac:dyDescent="0.25">
      <c r="A2861" s="65"/>
      <c r="B2861" s="64" t="s">
        <v>1503</v>
      </c>
      <c r="C2861" s="393" t="s">
        <v>6732</v>
      </c>
      <c r="D2861" s="337">
        <v>1.05</v>
      </c>
      <c r="E2861" s="1368">
        <v>5583</v>
      </c>
      <c r="F2861" s="1368">
        <v>2233</v>
      </c>
      <c r="G2861" s="1368">
        <v>1639</v>
      </c>
      <c r="H2861" s="66">
        <v>50</v>
      </c>
      <c r="I2861" s="170"/>
    </row>
    <row r="2862" spans="1:9" ht="11.25" customHeight="1" outlineLevel="2" x14ac:dyDescent="0.2">
      <c r="A2862" s="31"/>
      <c r="B2862" s="135" t="s">
        <v>1504</v>
      </c>
      <c r="C2862" s="514" t="s">
        <v>6733</v>
      </c>
      <c r="D2862" s="301">
        <v>0.3</v>
      </c>
      <c r="E2862" s="1350">
        <v>2125</v>
      </c>
      <c r="F2862" s="1350">
        <v>850</v>
      </c>
      <c r="G2862" s="1350">
        <v>511</v>
      </c>
      <c r="H2862" s="62">
        <v>50</v>
      </c>
      <c r="I2862" s="62"/>
    </row>
    <row r="2863" spans="1:9" ht="11.25" customHeight="1" outlineLevel="2" x14ac:dyDescent="0.25">
      <c r="A2863" s="155"/>
      <c r="B2863" s="58" t="s">
        <v>1505</v>
      </c>
      <c r="C2863" s="425" t="s">
        <v>6734</v>
      </c>
      <c r="D2863" s="54">
        <v>0.32200000000000001</v>
      </c>
      <c r="E2863" s="1352">
        <v>1831</v>
      </c>
      <c r="F2863" s="1352">
        <v>733</v>
      </c>
      <c r="G2863" s="1352">
        <v>409</v>
      </c>
      <c r="H2863" s="51">
        <v>50</v>
      </c>
      <c r="I2863" s="51"/>
    </row>
    <row r="2864" spans="1:9" ht="11.25" customHeight="1" outlineLevel="2" x14ac:dyDescent="0.25">
      <c r="A2864" s="155"/>
      <c r="B2864" s="58" t="s">
        <v>1506</v>
      </c>
      <c r="C2864" s="425" t="s">
        <v>6735</v>
      </c>
      <c r="D2864" s="54">
        <v>0.45</v>
      </c>
      <c r="E2864" s="1352">
        <v>2276</v>
      </c>
      <c r="F2864" s="1352">
        <v>910</v>
      </c>
      <c r="G2864" s="1352">
        <v>651</v>
      </c>
      <c r="H2864" s="51">
        <v>50</v>
      </c>
      <c r="I2864" s="51"/>
    </row>
    <row r="2865" spans="1:9" ht="21.95" customHeight="1" outlineLevel="2" x14ac:dyDescent="0.2">
      <c r="A2865" s="7"/>
      <c r="B2865" s="58" t="s">
        <v>1507</v>
      </c>
      <c r="C2865" s="443" t="s">
        <v>6736</v>
      </c>
      <c r="D2865" s="54">
        <v>0.39500000000000002</v>
      </c>
      <c r="E2865" s="1352">
        <v>3315</v>
      </c>
      <c r="F2865" s="1352">
        <v>1326</v>
      </c>
      <c r="G2865" s="1352">
        <v>953</v>
      </c>
      <c r="H2865" s="51">
        <v>50</v>
      </c>
      <c r="I2865" s="51"/>
    </row>
    <row r="2866" spans="1:9" ht="21.95" customHeight="1" outlineLevel="2" x14ac:dyDescent="0.2">
      <c r="A2866" s="7"/>
      <c r="B2866" s="58" t="s">
        <v>1508</v>
      </c>
      <c r="C2866" s="443" t="s">
        <v>6737</v>
      </c>
      <c r="D2866" s="54">
        <v>0.65700000000000003</v>
      </c>
      <c r="E2866" s="1352">
        <v>4523</v>
      </c>
      <c r="F2866" s="1352">
        <v>1809</v>
      </c>
      <c r="G2866" s="1352">
        <v>1297</v>
      </c>
      <c r="H2866" s="51">
        <v>50</v>
      </c>
      <c r="I2866" s="51"/>
    </row>
    <row r="2867" spans="1:9" ht="21.95" customHeight="1" outlineLevel="2" thickBot="1" x14ac:dyDescent="0.25">
      <c r="A2867" s="7"/>
      <c r="B2867" s="313" t="s">
        <v>1509</v>
      </c>
      <c r="C2867" s="446" t="s">
        <v>6738</v>
      </c>
      <c r="D2867" s="337">
        <v>1.05</v>
      </c>
      <c r="E2867" s="1368">
        <v>5583</v>
      </c>
      <c r="F2867" s="1368">
        <v>2233</v>
      </c>
      <c r="G2867" s="1368">
        <v>1639</v>
      </c>
      <c r="H2867" s="66">
        <v>50</v>
      </c>
      <c r="I2867" s="170"/>
    </row>
    <row r="2868" spans="1:9" ht="11.25" customHeight="1" outlineLevel="2" x14ac:dyDescent="0.2">
      <c r="A2868" s="31"/>
      <c r="B2868" s="123" t="s">
        <v>1510</v>
      </c>
      <c r="C2868" s="514" t="s">
        <v>6739</v>
      </c>
      <c r="D2868" s="301">
        <v>0.23799999999999999</v>
      </c>
      <c r="E2868" s="1350">
        <v>2125</v>
      </c>
      <c r="F2868" s="1350">
        <v>850</v>
      </c>
      <c r="G2868" s="1350">
        <v>511</v>
      </c>
      <c r="H2868" s="62">
        <v>50</v>
      </c>
      <c r="I2868" s="62"/>
    </row>
    <row r="2869" spans="1:9" ht="11.25" customHeight="1" outlineLevel="2" x14ac:dyDescent="0.2">
      <c r="A2869" s="7"/>
      <c r="B2869" s="58" t="s">
        <v>1511</v>
      </c>
      <c r="C2869" s="425" t="s">
        <v>6740</v>
      </c>
      <c r="D2869" s="54">
        <v>0.26300000000000001</v>
      </c>
      <c r="E2869" s="1352">
        <v>1831</v>
      </c>
      <c r="F2869" s="1352">
        <v>733</v>
      </c>
      <c r="G2869" s="1352">
        <v>409</v>
      </c>
      <c r="H2869" s="51">
        <v>50</v>
      </c>
      <c r="I2869" s="51"/>
    </row>
    <row r="2870" spans="1:9" ht="11.25" customHeight="1" outlineLevel="2" x14ac:dyDescent="0.2">
      <c r="A2870" s="7"/>
      <c r="B2870" s="58" t="s">
        <v>1512</v>
      </c>
      <c r="C2870" s="425" t="s">
        <v>6741</v>
      </c>
      <c r="D2870" s="54">
        <v>0.45</v>
      </c>
      <c r="E2870" s="1352">
        <v>2276</v>
      </c>
      <c r="F2870" s="1352">
        <v>910</v>
      </c>
      <c r="G2870" s="1352">
        <v>651</v>
      </c>
      <c r="H2870" s="51">
        <v>50</v>
      </c>
      <c r="I2870" s="51"/>
    </row>
    <row r="2871" spans="1:9" ht="21.95" customHeight="1" outlineLevel="2" x14ac:dyDescent="0.2">
      <c r="A2871" s="7"/>
      <c r="B2871" s="58" t="s">
        <v>1513</v>
      </c>
      <c r="C2871" s="443" t="s">
        <v>6742</v>
      </c>
      <c r="D2871" s="54">
        <v>0.38900000000000001</v>
      </c>
      <c r="E2871" s="1352">
        <v>3315</v>
      </c>
      <c r="F2871" s="1352">
        <v>1326</v>
      </c>
      <c r="G2871" s="1352">
        <v>953</v>
      </c>
      <c r="H2871" s="51">
        <v>50</v>
      </c>
      <c r="I2871" s="51"/>
    </row>
    <row r="2872" spans="1:9" ht="21.95" customHeight="1" outlineLevel="2" x14ac:dyDescent="0.2">
      <c r="A2872" s="7"/>
      <c r="B2872" s="58" t="s">
        <v>1514</v>
      </c>
      <c r="C2872" s="443" t="s">
        <v>6743</v>
      </c>
      <c r="D2872" s="54">
        <v>0.63200000000000001</v>
      </c>
      <c r="E2872" s="1352">
        <v>4523</v>
      </c>
      <c r="F2872" s="1352">
        <v>1809</v>
      </c>
      <c r="G2872" s="1352">
        <v>1297</v>
      </c>
      <c r="H2872" s="51">
        <v>50</v>
      </c>
      <c r="I2872" s="51"/>
    </row>
    <row r="2873" spans="1:9" ht="21.95" customHeight="1" outlineLevel="2" thickBot="1" x14ac:dyDescent="0.25">
      <c r="A2873" s="65"/>
      <c r="B2873" s="313" t="s">
        <v>1515</v>
      </c>
      <c r="C2873" s="446" t="s">
        <v>6744</v>
      </c>
      <c r="D2873" s="337">
        <v>1.05</v>
      </c>
      <c r="E2873" s="1368">
        <v>5583</v>
      </c>
      <c r="F2873" s="1354">
        <v>2233</v>
      </c>
      <c r="G2873" s="1354">
        <v>1639</v>
      </c>
      <c r="H2873" s="66">
        <v>50</v>
      </c>
      <c r="I2873" s="170"/>
    </row>
    <row r="2874" spans="1:9" ht="11.25" customHeight="1" outlineLevel="2" x14ac:dyDescent="0.2">
      <c r="A2874" s="7"/>
      <c r="B2874" s="123" t="s">
        <v>1516</v>
      </c>
      <c r="C2874" s="514" t="s">
        <v>6745</v>
      </c>
      <c r="D2874" s="301">
        <v>0.35</v>
      </c>
      <c r="E2874" s="1350">
        <v>2125</v>
      </c>
      <c r="F2874" s="1350">
        <v>850</v>
      </c>
      <c r="G2874" s="1350">
        <v>511</v>
      </c>
      <c r="H2874" s="62">
        <v>50</v>
      </c>
      <c r="I2874" s="62"/>
    </row>
    <row r="2875" spans="1:9" ht="11.25" customHeight="1" outlineLevel="2" x14ac:dyDescent="0.2">
      <c r="A2875" s="7"/>
      <c r="B2875" s="58" t="s">
        <v>1517</v>
      </c>
      <c r="C2875" s="425" t="s">
        <v>6746</v>
      </c>
      <c r="D2875" s="54">
        <v>0.28199999999999997</v>
      </c>
      <c r="E2875" s="1352">
        <v>1831</v>
      </c>
      <c r="F2875" s="1352">
        <v>733</v>
      </c>
      <c r="G2875" s="1352">
        <v>409</v>
      </c>
      <c r="H2875" s="51">
        <v>50</v>
      </c>
      <c r="I2875" s="51"/>
    </row>
    <row r="2876" spans="1:9" ht="11.25" customHeight="1" outlineLevel="2" x14ac:dyDescent="0.2">
      <c r="A2876" s="7"/>
      <c r="B2876" s="58" t="s">
        <v>1518</v>
      </c>
      <c r="C2876" s="425" t="s">
        <v>6747</v>
      </c>
      <c r="D2876" s="54">
        <v>0.45</v>
      </c>
      <c r="E2876" s="1352">
        <v>2276</v>
      </c>
      <c r="F2876" s="1352">
        <v>910</v>
      </c>
      <c r="G2876" s="1352">
        <v>651</v>
      </c>
      <c r="H2876" s="51">
        <v>50</v>
      </c>
      <c r="I2876" s="51"/>
    </row>
    <row r="2877" spans="1:9" ht="21.95" customHeight="1" outlineLevel="2" x14ac:dyDescent="0.2">
      <c r="A2877" s="7"/>
      <c r="B2877" s="58" t="s">
        <v>1519</v>
      </c>
      <c r="C2877" s="443" t="s">
        <v>6748</v>
      </c>
      <c r="D2877" s="54">
        <v>0.49</v>
      </c>
      <c r="E2877" s="1352">
        <v>3315</v>
      </c>
      <c r="F2877" s="1352">
        <v>1326</v>
      </c>
      <c r="G2877" s="1352">
        <v>953</v>
      </c>
      <c r="H2877" s="51">
        <v>50</v>
      </c>
      <c r="I2877" s="51"/>
    </row>
    <row r="2878" spans="1:9" ht="21.95" customHeight="1" outlineLevel="2" x14ac:dyDescent="0.2">
      <c r="A2878" s="7"/>
      <c r="B2878" s="58" t="s">
        <v>1520</v>
      </c>
      <c r="C2878" s="443" t="s">
        <v>6749</v>
      </c>
      <c r="D2878" s="54">
        <v>0.66100000000000003</v>
      </c>
      <c r="E2878" s="1352">
        <v>4523</v>
      </c>
      <c r="F2878" s="1352">
        <v>1809</v>
      </c>
      <c r="G2878" s="1352">
        <v>1297</v>
      </c>
      <c r="H2878" s="51">
        <v>50</v>
      </c>
      <c r="I2878" s="51"/>
    </row>
    <row r="2879" spans="1:9" ht="21.95" customHeight="1" outlineLevel="2" thickBot="1" x14ac:dyDescent="0.25">
      <c r="A2879" s="7"/>
      <c r="B2879" s="313" t="s">
        <v>1521</v>
      </c>
      <c r="C2879" s="446" t="s">
        <v>6750</v>
      </c>
      <c r="D2879" s="337">
        <v>1.05</v>
      </c>
      <c r="E2879" s="1368">
        <v>5583</v>
      </c>
      <c r="F2879" s="1368">
        <v>2233</v>
      </c>
      <c r="G2879" s="1368">
        <v>1639</v>
      </c>
      <c r="H2879" s="66">
        <v>50</v>
      </c>
      <c r="I2879" s="170"/>
    </row>
    <row r="2880" spans="1:9" ht="11.25" customHeight="1" outlineLevel="2" x14ac:dyDescent="0.2">
      <c r="A2880" s="31"/>
      <c r="B2880" s="123" t="s">
        <v>1522</v>
      </c>
      <c r="C2880" s="514" t="s">
        <v>6751</v>
      </c>
      <c r="D2880" s="301">
        <v>0.35</v>
      </c>
      <c r="E2880" s="1350">
        <v>2125</v>
      </c>
      <c r="F2880" s="1350">
        <v>850</v>
      </c>
      <c r="G2880" s="1350">
        <v>511</v>
      </c>
      <c r="H2880" s="62">
        <v>50</v>
      </c>
      <c r="I2880" s="62"/>
    </row>
    <row r="2881" spans="1:11" ht="11.25" customHeight="1" outlineLevel="2" x14ac:dyDescent="0.2">
      <c r="A2881" s="7"/>
      <c r="B2881" s="58" t="s">
        <v>1523</v>
      </c>
      <c r="C2881" s="425" t="s">
        <v>6752</v>
      </c>
      <c r="D2881" s="54">
        <v>0.28199999999999997</v>
      </c>
      <c r="E2881" s="1352">
        <v>1831</v>
      </c>
      <c r="F2881" s="1352">
        <v>733</v>
      </c>
      <c r="G2881" s="1352">
        <v>409</v>
      </c>
      <c r="H2881" s="51">
        <v>50</v>
      </c>
      <c r="I2881" s="51"/>
    </row>
    <row r="2882" spans="1:11" ht="11.25" customHeight="1" outlineLevel="2" x14ac:dyDescent="0.2">
      <c r="A2882" s="7"/>
      <c r="B2882" s="58" t="s">
        <v>1524</v>
      </c>
      <c r="C2882" s="425" t="s">
        <v>6753</v>
      </c>
      <c r="D2882" s="54">
        <v>0.45</v>
      </c>
      <c r="E2882" s="1352">
        <v>2276</v>
      </c>
      <c r="F2882" s="1352">
        <v>910</v>
      </c>
      <c r="G2882" s="1352">
        <v>651</v>
      </c>
      <c r="H2882" s="51">
        <v>50</v>
      </c>
      <c r="I2882" s="51"/>
    </row>
    <row r="2883" spans="1:11" ht="21.95" customHeight="1" outlineLevel="2" x14ac:dyDescent="0.2">
      <c r="A2883" s="7"/>
      <c r="B2883" s="58" t="s">
        <v>1525</v>
      </c>
      <c r="C2883" s="443" t="s">
        <v>6754</v>
      </c>
      <c r="D2883" s="54">
        <v>0.49</v>
      </c>
      <c r="E2883" s="1352">
        <v>3315</v>
      </c>
      <c r="F2883" s="1352">
        <v>1326</v>
      </c>
      <c r="G2883" s="1352">
        <v>953</v>
      </c>
      <c r="H2883" s="51">
        <v>50</v>
      </c>
      <c r="I2883" s="51"/>
    </row>
    <row r="2884" spans="1:11" ht="21.95" customHeight="1" outlineLevel="2" x14ac:dyDescent="0.2">
      <c r="A2884" s="7"/>
      <c r="B2884" s="58" t="s">
        <v>1526</v>
      </c>
      <c r="C2884" s="443" t="s">
        <v>6755</v>
      </c>
      <c r="D2884" s="54">
        <v>0.66100000000000003</v>
      </c>
      <c r="E2884" s="1352">
        <v>4523</v>
      </c>
      <c r="F2884" s="1352">
        <v>1809</v>
      </c>
      <c r="G2884" s="1352">
        <v>1297</v>
      </c>
      <c r="H2884" s="51">
        <v>50</v>
      </c>
      <c r="I2884" s="51"/>
    </row>
    <row r="2885" spans="1:11" ht="21.95" customHeight="1" outlineLevel="2" thickBot="1" x14ac:dyDescent="0.25">
      <c r="A2885" s="7"/>
      <c r="B2885" s="313" t="s">
        <v>1527</v>
      </c>
      <c r="C2885" s="446" t="s">
        <v>6756</v>
      </c>
      <c r="D2885" s="337">
        <v>1.05</v>
      </c>
      <c r="E2885" s="1368">
        <v>5583</v>
      </c>
      <c r="F2885" s="1368">
        <v>2233</v>
      </c>
      <c r="G2885" s="1354">
        <v>1639</v>
      </c>
      <c r="H2885" s="45">
        <v>50</v>
      </c>
      <c r="I2885" s="170"/>
    </row>
    <row r="2886" spans="1:11" ht="14.25" customHeight="1" outlineLevel="2" x14ac:dyDescent="0.2">
      <c r="A2886" s="31"/>
      <c r="B2886" s="123" t="s">
        <v>1528</v>
      </c>
      <c r="C2886" s="478" t="s">
        <v>6757</v>
      </c>
      <c r="D2886" s="301">
        <v>0.23799999999999999</v>
      </c>
      <c r="E2886" s="1350">
        <v>2125</v>
      </c>
      <c r="F2886" s="1350">
        <v>850</v>
      </c>
      <c r="G2886" s="1350">
        <v>511</v>
      </c>
      <c r="H2886" s="62">
        <v>50</v>
      </c>
      <c r="I2886" s="62"/>
    </row>
    <row r="2887" spans="1:11" ht="14.25" customHeight="1" outlineLevel="2" x14ac:dyDescent="0.2">
      <c r="A2887" s="7"/>
      <c r="B2887" s="58" t="s">
        <v>1529</v>
      </c>
      <c r="C2887" s="470" t="s">
        <v>6758</v>
      </c>
      <c r="D2887" s="54">
        <v>0.26300000000000001</v>
      </c>
      <c r="E2887" s="1352">
        <v>1831</v>
      </c>
      <c r="F2887" s="1352">
        <v>733</v>
      </c>
      <c r="G2887" s="1352">
        <v>409</v>
      </c>
      <c r="H2887" s="51">
        <v>50</v>
      </c>
      <c r="I2887" s="51"/>
    </row>
    <row r="2888" spans="1:11" ht="14.25" customHeight="1" outlineLevel="2" x14ac:dyDescent="0.2">
      <c r="A2888" s="7"/>
      <c r="B2888" s="58" t="s">
        <v>1530</v>
      </c>
      <c r="C2888" s="470" t="s">
        <v>6759</v>
      </c>
      <c r="D2888" s="54">
        <v>0.45</v>
      </c>
      <c r="E2888" s="1352">
        <v>2276</v>
      </c>
      <c r="F2888" s="1352">
        <v>910</v>
      </c>
      <c r="G2888" s="1352">
        <v>651</v>
      </c>
      <c r="H2888" s="51">
        <v>50</v>
      </c>
      <c r="I2888" s="51"/>
    </row>
    <row r="2889" spans="1:11" ht="21.95" customHeight="1" outlineLevel="2" x14ac:dyDescent="0.2">
      <c r="A2889" s="7"/>
      <c r="B2889" s="58" t="s">
        <v>1531</v>
      </c>
      <c r="C2889" s="515" t="s">
        <v>6760</v>
      </c>
      <c r="D2889" s="54">
        <v>0.38900000000000001</v>
      </c>
      <c r="E2889" s="1352">
        <v>3315</v>
      </c>
      <c r="F2889" s="1352">
        <v>1326</v>
      </c>
      <c r="G2889" s="1352">
        <v>953</v>
      </c>
      <c r="H2889" s="51">
        <v>50</v>
      </c>
      <c r="I2889" s="51"/>
    </row>
    <row r="2890" spans="1:11" ht="21.95" customHeight="1" outlineLevel="2" x14ac:dyDescent="0.2">
      <c r="A2890" s="7"/>
      <c r="B2890" s="58" t="s">
        <v>1532</v>
      </c>
      <c r="C2890" s="515" t="s">
        <v>6761</v>
      </c>
      <c r="D2890" s="54">
        <v>0.63200000000000001</v>
      </c>
      <c r="E2890" s="1352">
        <v>4523</v>
      </c>
      <c r="F2890" s="1352">
        <v>1809</v>
      </c>
      <c r="G2890" s="1352">
        <v>1297</v>
      </c>
      <c r="H2890" s="51">
        <v>50</v>
      </c>
      <c r="I2890" s="51"/>
    </row>
    <row r="2891" spans="1:11" ht="21.95" customHeight="1" outlineLevel="2" thickBot="1" x14ac:dyDescent="0.25">
      <c r="A2891" s="65"/>
      <c r="B2891" s="313" t="s">
        <v>1533</v>
      </c>
      <c r="C2891" s="509" t="s">
        <v>6762</v>
      </c>
      <c r="D2891" s="337">
        <v>1.05</v>
      </c>
      <c r="E2891" s="1354">
        <v>5583</v>
      </c>
      <c r="F2891" s="1354">
        <v>2233</v>
      </c>
      <c r="G2891" s="1354">
        <v>1639</v>
      </c>
      <c r="H2891" s="45">
        <v>50</v>
      </c>
      <c r="I2891" s="170"/>
    </row>
    <row r="2892" spans="1:11" ht="24.75" customHeight="1" outlineLevel="1" thickBot="1" x14ac:dyDescent="0.25">
      <c r="A2892" s="73"/>
      <c r="B2892" s="52" t="s">
        <v>15</v>
      </c>
      <c r="C2892" s="516" t="s">
        <v>6763</v>
      </c>
      <c r="D2892" s="47" t="s">
        <v>16</v>
      </c>
      <c r="E2892" s="1347" t="s">
        <v>17</v>
      </c>
      <c r="F2892" s="1347" t="s">
        <v>2625</v>
      </c>
      <c r="G2892" s="1347" t="s">
        <v>4154</v>
      </c>
      <c r="H2892" s="1301" t="s">
        <v>18</v>
      </c>
      <c r="I2892" s="74" t="s">
        <v>19</v>
      </c>
      <c r="J2892" s="1089"/>
      <c r="K2892" s="1089"/>
    </row>
    <row r="2893" spans="1:11" ht="21.95" customHeight="1" outlineLevel="2" x14ac:dyDescent="0.2">
      <c r="A2893" s="7"/>
      <c r="B2893" s="315" t="s">
        <v>1534</v>
      </c>
      <c r="C2893" s="510" t="s">
        <v>6764</v>
      </c>
      <c r="D2893" s="298">
        <v>0.22</v>
      </c>
      <c r="E2893" s="1348">
        <v>2899</v>
      </c>
      <c r="F2893" s="1348">
        <v>1160</v>
      </c>
      <c r="G2893" s="1348">
        <v>774</v>
      </c>
      <c r="H2893" s="50">
        <v>50</v>
      </c>
      <c r="I2893" s="50"/>
    </row>
    <row r="2894" spans="1:11" ht="21.95" customHeight="1" outlineLevel="2" x14ac:dyDescent="0.2">
      <c r="A2894" s="7"/>
      <c r="B2894" s="144" t="s">
        <v>1535</v>
      </c>
      <c r="C2894" s="440" t="s">
        <v>6765</v>
      </c>
      <c r="D2894" s="280">
        <v>0.36499999999999999</v>
      </c>
      <c r="E2894" s="1352">
        <v>5006</v>
      </c>
      <c r="F2894" s="1352">
        <v>2003</v>
      </c>
      <c r="G2894" s="1352">
        <v>1453</v>
      </c>
      <c r="H2894" s="51">
        <v>50</v>
      </c>
      <c r="I2894" s="51"/>
    </row>
    <row r="2895" spans="1:11" ht="21.95" customHeight="1" outlineLevel="2" x14ac:dyDescent="0.2">
      <c r="A2895" s="7"/>
      <c r="B2895" s="144" t="s">
        <v>1536</v>
      </c>
      <c r="C2895" s="440" t="s">
        <v>6766</v>
      </c>
      <c r="D2895" s="280">
        <v>0.44500000000000001</v>
      </c>
      <c r="E2895" s="1352">
        <v>4981</v>
      </c>
      <c r="F2895" s="1352">
        <v>1992</v>
      </c>
      <c r="G2895" s="1352">
        <v>1445</v>
      </c>
      <c r="H2895" s="51">
        <v>50</v>
      </c>
      <c r="I2895" s="51"/>
    </row>
    <row r="2896" spans="1:11" ht="21.95" customHeight="1" outlineLevel="2" thickBot="1" x14ac:dyDescent="0.25">
      <c r="A2896" s="7"/>
      <c r="B2896" s="156" t="s">
        <v>1537</v>
      </c>
      <c r="C2896" s="517" t="s">
        <v>1538</v>
      </c>
      <c r="D2896" s="285">
        <v>0.78500000000000003</v>
      </c>
      <c r="E2896" s="1368">
        <v>9300</v>
      </c>
      <c r="F2896" s="1368">
        <v>3720</v>
      </c>
      <c r="G2896" s="1368">
        <v>2837</v>
      </c>
      <c r="H2896" s="66">
        <v>50</v>
      </c>
      <c r="I2896" s="66"/>
    </row>
    <row r="2897" spans="1:9" ht="21.95" customHeight="1" outlineLevel="2" x14ac:dyDescent="0.2">
      <c r="A2897" s="7"/>
      <c r="B2897" s="315" t="s">
        <v>1539</v>
      </c>
      <c r="C2897" s="510" t="s">
        <v>6767</v>
      </c>
      <c r="D2897" s="298">
        <v>0.22</v>
      </c>
      <c r="E2897" s="1348">
        <v>2899</v>
      </c>
      <c r="F2897" s="1348">
        <v>1160</v>
      </c>
      <c r="G2897" s="1348">
        <v>774</v>
      </c>
      <c r="H2897" s="62">
        <v>50</v>
      </c>
      <c r="I2897" s="50"/>
    </row>
    <row r="2898" spans="1:9" ht="21.95" customHeight="1" outlineLevel="2" x14ac:dyDescent="0.2">
      <c r="A2898" s="7"/>
      <c r="B2898" s="144" t="s">
        <v>1540</v>
      </c>
      <c r="C2898" s="440" t="s">
        <v>6768</v>
      </c>
      <c r="D2898" s="280">
        <v>0.36499999999999999</v>
      </c>
      <c r="E2898" s="1352">
        <v>5006</v>
      </c>
      <c r="F2898" s="1352">
        <v>2003</v>
      </c>
      <c r="G2898" s="1352">
        <v>1453</v>
      </c>
      <c r="H2898" s="51">
        <v>50</v>
      </c>
      <c r="I2898" s="51"/>
    </row>
    <row r="2899" spans="1:9" ht="21.95" customHeight="1" outlineLevel="2" x14ac:dyDescent="0.2">
      <c r="A2899" s="7"/>
      <c r="B2899" s="144" t="s">
        <v>1541</v>
      </c>
      <c r="C2899" s="440" t="s">
        <v>6769</v>
      </c>
      <c r="D2899" s="280">
        <v>0.44500000000000001</v>
      </c>
      <c r="E2899" s="1352">
        <v>4981</v>
      </c>
      <c r="F2899" s="1352">
        <v>1992</v>
      </c>
      <c r="G2899" s="1352">
        <v>1445</v>
      </c>
      <c r="H2899" s="51">
        <v>50</v>
      </c>
      <c r="I2899" s="51"/>
    </row>
    <row r="2900" spans="1:9" ht="21.95" customHeight="1" outlineLevel="2" thickBot="1" x14ac:dyDescent="0.25">
      <c r="A2900" s="7"/>
      <c r="B2900" s="145" t="s">
        <v>1542</v>
      </c>
      <c r="C2900" s="518" t="s">
        <v>1543</v>
      </c>
      <c r="D2900" s="281">
        <v>0.78500000000000003</v>
      </c>
      <c r="E2900" s="1354">
        <v>9300</v>
      </c>
      <c r="F2900" s="1354">
        <v>3720</v>
      </c>
      <c r="G2900" s="1354">
        <v>2837</v>
      </c>
      <c r="H2900" s="66">
        <v>50</v>
      </c>
      <c r="I2900" s="45"/>
    </row>
    <row r="2901" spans="1:9" ht="21.95" customHeight="1" outlineLevel="2" x14ac:dyDescent="0.2">
      <c r="A2901" s="7"/>
      <c r="B2901" s="181" t="s">
        <v>1544</v>
      </c>
      <c r="C2901" s="439" t="s">
        <v>6770</v>
      </c>
      <c r="D2901" s="284">
        <v>0.22</v>
      </c>
      <c r="E2901" s="1350">
        <v>2899</v>
      </c>
      <c r="F2901" s="1350">
        <v>1160</v>
      </c>
      <c r="G2901" s="1350">
        <v>774</v>
      </c>
      <c r="H2901" s="62">
        <v>50</v>
      </c>
      <c r="I2901" s="62"/>
    </row>
    <row r="2902" spans="1:9" ht="21.95" customHeight="1" outlineLevel="2" x14ac:dyDescent="0.2">
      <c r="A2902" s="7"/>
      <c r="B2902" s="144" t="s">
        <v>1545</v>
      </c>
      <c r="C2902" s="440" t="s">
        <v>6771</v>
      </c>
      <c r="D2902" s="280">
        <v>0.36499999999999999</v>
      </c>
      <c r="E2902" s="1352">
        <v>5006</v>
      </c>
      <c r="F2902" s="1352">
        <v>2003</v>
      </c>
      <c r="G2902" s="1352">
        <v>1453</v>
      </c>
      <c r="H2902" s="51">
        <v>50</v>
      </c>
      <c r="I2902" s="51"/>
    </row>
    <row r="2903" spans="1:9" ht="21.95" customHeight="1" outlineLevel="2" x14ac:dyDescent="0.2">
      <c r="A2903" s="7"/>
      <c r="B2903" s="144" t="s">
        <v>1546</v>
      </c>
      <c r="C2903" s="440" t="s">
        <v>6772</v>
      </c>
      <c r="D2903" s="280">
        <v>0.44500000000000001</v>
      </c>
      <c r="E2903" s="1352">
        <v>4981</v>
      </c>
      <c r="F2903" s="1352">
        <v>1992</v>
      </c>
      <c r="G2903" s="1352">
        <v>1445</v>
      </c>
      <c r="H2903" s="51">
        <v>50</v>
      </c>
      <c r="I2903" s="51"/>
    </row>
    <row r="2904" spans="1:9" ht="21.95" customHeight="1" outlineLevel="2" thickBot="1" x14ac:dyDescent="0.25">
      <c r="A2904" s="7"/>
      <c r="B2904" s="156" t="s">
        <v>1547</v>
      </c>
      <c r="C2904" s="517" t="s">
        <v>1548</v>
      </c>
      <c r="D2904" s="285">
        <v>0.78500000000000003</v>
      </c>
      <c r="E2904" s="1368">
        <v>9300</v>
      </c>
      <c r="F2904" s="1368">
        <v>3720</v>
      </c>
      <c r="G2904" s="1368">
        <v>2837</v>
      </c>
      <c r="H2904" s="66">
        <v>50</v>
      </c>
      <c r="I2904" s="66"/>
    </row>
    <row r="2905" spans="1:9" ht="21.95" customHeight="1" outlineLevel="2" x14ac:dyDescent="0.2">
      <c r="A2905" s="7"/>
      <c r="B2905" s="181" t="s">
        <v>1549</v>
      </c>
      <c r="C2905" s="439" t="s">
        <v>6773</v>
      </c>
      <c r="D2905" s="284">
        <v>0.22</v>
      </c>
      <c r="E2905" s="1350">
        <v>2899</v>
      </c>
      <c r="F2905" s="1350">
        <v>1160</v>
      </c>
      <c r="G2905" s="1350">
        <v>774</v>
      </c>
      <c r="H2905" s="62">
        <v>50</v>
      </c>
      <c r="I2905" s="62"/>
    </row>
    <row r="2906" spans="1:9" ht="21.95" customHeight="1" outlineLevel="2" x14ac:dyDescent="0.2">
      <c r="A2906" s="7"/>
      <c r="B2906" s="315" t="s">
        <v>1550</v>
      </c>
      <c r="C2906" s="510" t="s">
        <v>6774</v>
      </c>
      <c r="D2906" s="298">
        <v>0.36499999999999999</v>
      </c>
      <c r="E2906" s="1348">
        <v>5006</v>
      </c>
      <c r="F2906" s="1348">
        <v>2003</v>
      </c>
      <c r="G2906" s="1348">
        <v>1453</v>
      </c>
      <c r="H2906" s="51">
        <v>50</v>
      </c>
      <c r="I2906" s="50"/>
    </row>
    <row r="2907" spans="1:9" ht="21.95" customHeight="1" outlineLevel="2" x14ac:dyDescent="0.2">
      <c r="A2907" s="7"/>
      <c r="B2907" s="144" t="s">
        <v>1551</v>
      </c>
      <c r="C2907" s="440" t="s">
        <v>6775</v>
      </c>
      <c r="D2907" s="280">
        <v>0.44500000000000001</v>
      </c>
      <c r="E2907" s="1352">
        <v>4981</v>
      </c>
      <c r="F2907" s="1352">
        <v>1992</v>
      </c>
      <c r="G2907" s="1352">
        <v>1445</v>
      </c>
      <c r="H2907" s="51">
        <v>50</v>
      </c>
      <c r="I2907" s="51"/>
    </row>
    <row r="2908" spans="1:9" ht="21.95" customHeight="1" outlineLevel="2" thickBot="1" x14ac:dyDescent="0.25">
      <c r="A2908" s="7"/>
      <c r="B2908" s="145" t="s">
        <v>1552</v>
      </c>
      <c r="C2908" s="517" t="s">
        <v>1553</v>
      </c>
      <c r="D2908" s="285">
        <v>0.78500000000000003</v>
      </c>
      <c r="E2908" s="1368">
        <v>9300</v>
      </c>
      <c r="F2908" s="1368">
        <v>3720</v>
      </c>
      <c r="G2908" s="1368">
        <v>2837</v>
      </c>
      <c r="H2908" s="66">
        <v>50</v>
      </c>
      <c r="I2908" s="66"/>
    </row>
    <row r="2909" spans="1:9" ht="21.95" customHeight="1" outlineLevel="2" x14ac:dyDescent="0.2">
      <c r="A2909" s="7"/>
      <c r="B2909" s="123" t="s">
        <v>1554</v>
      </c>
      <c r="C2909" s="392" t="s">
        <v>6776</v>
      </c>
      <c r="D2909" s="284">
        <v>0.22</v>
      </c>
      <c r="E2909" s="1350">
        <v>2405</v>
      </c>
      <c r="F2909" s="1350">
        <v>962</v>
      </c>
      <c r="G2909" s="1350">
        <v>607</v>
      </c>
      <c r="H2909" s="62">
        <v>50</v>
      </c>
      <c r="I2909" s="62"/>
    </row>
    <row r="2910" spans="1:9" ht="21.95" customHeight="1" outlineLevel="2" x14ac:dyDescent="0.2">
      <c r="A2910" s="7"/>
      <c r="B2910" s="58" t="s">
        <v>1555</v>
      </c>
      <c r="C2910" s="515" t="s">
        <v>6777</v>
      </c>
      <c r="D2910" s="280">
        <v>0.36499999999999999</v>
      </c>
      <c r="E2910" s="1352">
        <v>3922</v>
      </c>
      <c r="F2910" s="1352">
        <v>1569</v>
      </c>
      <c r="G2910" s="1352">
        <v>1103</v>
      </c>
      <c r="H2910" s="51">
        <v>50</v>
      </c>
      <c r="I2910" s="51"/>
    </row>
    <row r="2911" spans="1:9" ht="21.95" customHeight="1" outlineLevel="2" x14ac:dyDescent="0.2">
      <c r="A2911" s="7"/>
      <c r="B2911" s="58" t="s">
        <v>1556</v>
      </c>
      <c r="C2911" s="515" t="s">
        <v>6778</v>
      </c>
      <c r="D2911" s="280">
        <v>0.44500000000000001</v>
      </c>
      <c r="E2911" s="1352">
        <v>3939</v>
      </c>
      <c r="F2911" s="1352">
        <v>1575</v>
      </c>
      <c r="G2911" s="1352">
        <v>1109</v>
      </c>
      <c r="H2911" s="51">
        <v>50</v>
      </c>
      <c r="I2911" s="51"/>
    </row>
    <row r="2912" spans="1:9" ht="21.95" customHeight="1" outlineLevel="2" thickBot="1" x14ac:dyDescent="0.25">
      <c r="A2912" s="7"/>
      <c r="B2912" s="64" t="s">
        <v>1557</v>
      </c>
      <c r="C2912" s="503" t="s">
        <v>1558</v>
      </c>
      <c r="D2912" s="285">
        <v>0.78500000000000003</v>
      </c>
      <c r="E2912" s="1368">
        <v>7138</v>
      </c>
      <c r="F2912" s="1368">
        <v>2855</v>
      </c>
      <c r="G2912" s="1368">
        <v>2140</v>
      </c>
      <c r="H2912" s="66">
        <v>50</v>
      </c>
      <c r="I2912" s="66"/>
    </row>
    <row r="2913" spans="1:9" ht="21.95" customHeight="1" outlineLevel="2" x14ac:dyDescent="0.2">
      <c r="A2913" s="7"/>
      <c r="B2913" s="315" t="s">
        <v>1559</v>
      </c>
      <c r="C2913" s="510" t="s">
        <v>6779</v>
      </c>
      <c r="D2913" s="298">
        <v>0.22</v>
      </c>
      <c r="E2913" s="1348">
        <v>2405</v>
      </c>
      <c r="F2913" s="1348">
        <v>962</v>
      </c>
      <c r="G2913" s="1348">
        <v>607</v>
      </c>
      <c r="H2913" s="50">
        <v>50</v>
      </c>
      <c r="I2913" s="50"/>
    </row>
    <row r="2914" spans="1:9" ht="21.95" customHeight="1" outlineLevel="2" x14ac:dyDescent="0.2">
      <c r="A2914" s="7"/>
      <c r="B2914" s="144" t="s">
        <v>1560</v>
      </c>
      <c r="C2914" s="440" t="s">
        <v>6780</v>
      </c>
      <c r="D2914" s="280">
        <v>0.36499999999999999</v>
      </c>
      <c r="E2914" s="1352">
        <v>3922</v>
      </c>
      <c r="F2914" s="1352">
        <v>1569</v>
      </c>
      <c r="G2914" s="1352">
        <v>1103</v>
      </c>
      <c r="H2914" s="51">
        <v>50</v>
      </c>
      <c r="I2914" s="51"/>
    </row>
    <row r="2915" spans="1:9" ht="21.95" customHeight="1" outlineLevel="2" x14ac:dyDescent="0.2">
      <c r="A2915" s="7"/>
      <c r="B2915" s="144" t="s">
        <v>1561</v>
      </c>
      <c r="C2915" s="440" t="s">
        <v>6781</v>
      </c>
      <c r="D2915" s="280">
        <v>0.44500000000000001</v>
      </c>
      <c r="E2915" s="1352">
        <v>3939</v>
      </c>
      <c r="F2915" s="1352">
        <v>1575</v>
      </c>
      <c r="G2915" s="1352">
        <v>1109</v>
      </c>
      <c r="H2915" s="51">
        <v>50</v>
      </c>
      <c r="I2915" s="51"/>
    </row>
    <row r="2916" spans="1:9" ht="21.95" customHeight="1" outlineLevel="2" thickBot="1" x14ac:dyDescent="0.25">
      <c r="A2916" s="7"/>
      <c r="B2916" s="145" t="s">
        <v>1562</v>
      </c>
      <c r="C2916" s="518" t="s">
        <v>1563</v>
      </c>
      <c r="D2916" s="281">
        <v>0.78500000000000003</v>
      </c>
      <c r="E2916" s="1354">
        <v>7138</v>
      </c>
      <c r="F2916" s="1354">
        <v>2855</v>
      </c>
      <c r="G2916" s="1354">
        <v>2140</v>
      </c>
      <c r="H2916" s="66">
        <v>50</v>
      </c>
      <c r="I2916" s="45"/>
    </row>
    <row r="2917" spans="1:9" ht="21.95" customHeight="1" outlineLevel="2" x14ac:dyDescent="0.2">
      <c r="A2917" s="7"/>
      <c r="B2917" s="181" t="s">
        <v>1564</v>
      </c>
      <c r="C2917" s="439" t="s">
        <v>6782</v>
      </c>
      <c r="D2917" s="284">
        <v>0.22</v>
      </c>
      <c r="E2917" s="1350">
        <v>2405</v>
      </c>
      <c r="F2917" s="1350">
        <v>962</v>
      </c>
      <c r="G2917" s="1350">
        <v>607</v>
      </c>
      <c r="H2917" s="62">
        <v>50</v>
      </c>
      <c r="I2917" s="62"/>
    </row>
    <row r="2918" spans="1:9" ht="21.95" customHeight="1" outlineLevel="2" x14ac:dyDescent="0.2">
      <c r="A2918" s="7"/>
      <c r="B2918" s="144" t="s">
        <v>1565</v>
      </c>
      <c r="C2918" s="440" t="s">
        <v>6783</v>
      </c>
      <c r="D2918" s="280">
        <v>0.36499999999999999</v>
      </c>
      <c r="E2918" s="1352">
        <v>3922</v>
      </c>
      <c r="F2918" s="1352">
        <v>1569</v>
      </c>
      <c r="G2918" s="1352">
        <v>1103</v>
      </c>
      <c r="H2918" s="51">
        <v>50</v>
      </c>
      <c r="I2918" s="51"/>
    </row>
    <row r="2919" spans="1:9" ht="21.95" customHeight="1" outlineLevel="2" x14ac:dyDescent="0.2">
      <c r="A2919" s="7"/>
      <c r="B2919" s="144" t="s">
        <v>1566</v>
      </c>
      <c r="C2919" s="440" t="s">
        <v>6784</v>
      </c>
      <c r="D2919" s="280">
        <v>0.44500000000000001</v>
      </c>
      <c r="E2919" s="1352">
        <v>3939</v>
      </c>
      <c r="F2919" s="1352">
        <v>1575</v>
      </c>
      <c r="G2919" s="1352">
        <v>1109</v>
      </c>
      <c r="H2919" s="51">
        <v>50</v>
      </c>
      <c r="I2919" s="51"/>
    </row>
    <row r="2920" spans="1:9" ht="21.95" customHeight="1" outlineLevel="2" thickBot="1" x14ac:dyDescent="0.25">
      <c r="A2920" s="7"/>
      <c r="B2920" s="156" t="s">
        <v>1567</v>
      </c>
      <c r="C2920" s="517" t="s">
        <v>1568</v>
      </c>
      <c r="D2920" s="285">
        <v>0.78500000000000003</v>
      </c>
      <c r="E2920" s="1368">
        <v>7138</v>
      </c>
      <c r="F2920" s="1368">
        <v>2855</v>
      </c>
      <c r="G2920" s="1368">
        <v>2140</v>
      </c>
      <c r="H2920" s="66">
        <v>50</v>
      </c>
      <c r="I2920" s="66"/>
    </row>
    <row r="2921" spans="1:9" ht="21.95" customHeight="1" outlineLevel="2" x14ac:dyDescent="0.2">
      <c r="A2921" s="7"/>
      <c r="B2921" s="315" t="s">
        <v>1569</v>
      </c>
      <c r="C2921" s="510" t="s">
        <v>6785</v>
      </c>
      <c r="D2921" s="298">
        <v>0.22</v>
      </c>
      <c r="E2921" s="1348">
        <v>2405</v>
      </c>
      <c r="F2921" s="1348">
        <v>962</v>
      </c>
      <c r="G2921" s="1348">
        <v>607</v>
      </c>
      <c r="H2921" s="62">
        <v>50</v>
      </c>
      <c r="I2921" s="50"/>
    </row>
    <row r="2922" spans="1:9" ht="21.95" customHeight="1" outlineLevel="2" x14ac:dyDescent="0.2">
      <c r="A2922" s="7"/>
      <c r="B2922" s="144" t="s">
        <v>1570</v>
      </c>
      <c r="C2922" s="440" t="s">
        <v>6786</v>
      </c>
      <c r="D2922" s="280">
        <v>0.36499999999999999</v>
      </c>
      <c r="E2922" s="1352">
        <v>3922</v>
      </c>
      <c r="F2922" s="1352">
        <v>1569</v>
      </c>
      <c r="G2922" s="1352">
        <v>1103</v>
      </c>
      <c r="H2922" s="51">
        <v>50</v>
      </c>
      <c r="I2922" s="51"/>
    </row>
    <row r="2923" spans="1:9" ht="21.95" customHeight="1" outlineLevel="2" x14ac:dyDescent="0.2">
      <c r="A2923" s="7"/>
      <c r="B2923" s="144" t="s">
        <v>1571</v>
      </c>
      <c r="C2923" s="440" t="s">
        <v>6787</v>
      </c>
      <c r="D2923" s="280">
        <v>0.44500000000000001</v>
      </c>
      <c r="E2923" s="1352">
        <v>3939</v>
      </c>
      <c r="F2923" s="1352">
        <v>1575</v>
      </c>
      <c r="G2923" s="1352">
        <v>1109</v>
      </c>
      <c r="H2923" s="51">
        <v>50</v>
      </c>
      <c r="I2923" s="51"/>
    </row>
    <row r="2924" spans="1:9" ht="21.95" customHeight="1" outlineLevel="2" thickBot="1" x14ac:dyDescent="0.25">
      <c r="A2924" s="7"/>
      <c r="B2924" s="145" t="s">
        <v>1572</v>
      </c>
      <c r="C2924" s="518" t="s">
        <v>1573</v>
      </c>
      <c r="D2924" s="281">
        <v>0.78500000000000003</v>
      </c>
      <c r="E2924" s="1354">
        <v>7138</v>
      </c>
      <c r="F2924" s="1354">
        <v>2855</v>
      </c>
      <c r="G2924" s="1354">
        <v>2140</v>
      </c>
      <c r="H2924" s="66">
        <v>50</v>
      </c>
      <c r="I2924" s="45"/>
    </row>
    <row r="2925" spans="1:9" ht="21.95" customHeight="1" outlineLevel="2" x14ac:dyDescent="0.2">
      <c r="A2925" s="7"/>
      <c r="B2925" s="181" t="s">
        <v>1574</v>
      </c>
      <c r="C2925" s="439" t="s">
        <v>6788</v>
      </c>
      <c r="D2925" s="284">
        <v>0.22</v>
      </c>
      <c r="E2925" s="1350">
        <v>2405</v>
      </c>
      <c r="F2925" s="1350">
        <v>962</v>
      </c>
      <c r="G2925" s="1350">
        <v>607</v>
      </c>
      <c r="H2925" s="62">
        <v>50</v>
      </c>
      <c r="I2925" s="62"/>
    </row>
    <row r="2926" spans="1:9" ht="21.95" customHeight="1" outlineLevel="2" x14ac:dyDescent="0.2">
      <c r="A2926" s="7"/>
      <c r="B2926" s="144" t="s">
        <v>1575</v>
      </c>
      <c r="C2926" s="440" t="s">
        <v>6789</v>
      </c>
      <c r="D2926" s="280">
        <v>0.36499999999999999</v>
      </c>
      <c r="E2926" s="1352">
        <v>3922</v>
      </c>
      <c r="F2926" s="1352">
        <v>1569</v>
      </c>
      <c r="G2926" s="1352">
        <v>1103</v>
      </c>
      <c r="H2926" s="51">
        <v>50</v>
      </c>
      <c r="I2926" s="51"/>
    </row>
    <row r="2927" spans="1:9" ht="21.95" customHeight="1" outlineLevel="2" x14ac:dyDescent="0.2">
      <c r="A2927" s="7"/>
      <c r="B2927" s="144" t="s">
        <v>1576</v>
      </c>
      <c r="C2927" s="440" t="s">
        <v>6790</v>
      </c>
      <c r="D2927" s="280">
        <v>0.44500000000000001</v>
      </c>
      <c r="E2927" s="1352">
        <v>3939</v>
      </c>
      <c r="F2927" s="1352">
        <v>1575</v>
      </c>
      <c r="G2927" s="1352">
        <v>1109</v>
      </c>
      <c r="H2927" s="51">
        <v>50</v>
      </c>
      <c r="I2927" s="51"/>
    </row>
    <row r="2928" spans="1:9" ht="21.95" customHeight="1" outlineLevel="2" thickBot="1" x14ac:dyDescent="0.25">
      <c r="A2928" s="7"/>
      <c r="B2928" s="156" t="s">
        <v>1577</v>
      </c>
      <c r="C2928" s="517" t="s">
        <v>1578</v>
      </c>
      <c r="D2928" s="285">
        <v>0.78500000000000003</v>
      </c>
      <c r="E2928" s="1368">
        <v>7138</v>
      </c>
      <c r="F2928" s="1368">
        <v>2855</v>
      </c>
      <c r="G2928" s="1368">
        <v>2140</v>
      </c>
      <c r="H2928" s="66">
        <v>50</v>
      </c>
      <c r="I2928" s="66"/>
    </row>
    <row r="2929" spans="1:11" ht="21.95" customHeight="1" outlineLevel="2" x14ac:dyDescent="0.2">
      <c r="A2929" s="7"/>
      <c r="B2929" s="315" t="s">
        <v>1579</v>
      </c>
      <c r="C2929" s="510" t="s">
        <v>6791</v>
      </c>
      <c r="D2929" s="298">
        <v>0.22</v>
      </c>
      <c r="E2929" s="1348">
        <v>2405</v>
      </c>
      <c r="F2929" s="1348">
        <v>962</v>
      </c>
      <c r="G2929" s="1348">
        <v>607</v>
      </c>
      <c r="H2929" s="62">
        <v>50</v>
      </c>
      <c r="I2929" s="50"/>
    </row>
    <row r="2930" spans="1:11" ht="21.95" customHeight="1" outlineLevel="2" x14ac:dyDescent="0.2">
      <c r="A2930" s="7"/>
      <c r="B2930" s="144" t="s">
        <v>1580</v>
      </c>
      <c r="C2930" s="440" t="s">
        <v>6792</v>
      </c>
      <c r="D2930" s="280">
        <v>0.36499999999999999</v>
      </c>
      <c r="E2930" s="1352">
        <v>3922</v>
      </c>
      <c r="F2930" s="1352">
        <v>1569</v>
      </c>
      <c r="G2930" s="1352">
        <v>1103</v>
      </c>
      <c r="H2930" s="51">
        <v>50</v>
      </c>
      <c r="I2930" s="51"/>
    </row>
    <row r="2931" spans="1:11" ht="21.95" customHeight="1" outlineLevel="2" x14ac:dyDescent="0.2">
      <c r="A2931" s="7"/>
      <c r="B2931" s="144" t="s">
        <v>1581</v>
      </c>
      <c r="C2931" s="440" t="s">
        <v>6793</v>
      </c>
      <c r="D2931" s="280">
        <v>0.44500000000000001</v>
      </c>
      <c r="E2931" s="1352">
        <v>3939</v>
      </c>
      <c r="F2931" s="1352">
        <v>1575</v>
      </c>
      <c r="G2931" s="1352">
        <v>1109</v>
      </c>
      <c r="H2931" s="51">
        <v>50</v>
      </c>
      <c r="I2931" s="51"/>
    </row>
    <row r="2932" spans="1:11" ht="21.95" customHeight="1" outlineLevel="2" thickBot="1" x14ac:dyDescent="0.25">
      <c r="A2932" s="7"/>
      <c r="B2932" s="145" t="s">
        <v>1582</v>
      </c>
      <c r="C2932" s="518" t="s">
        <v>1583</v>
      </c>
      <c r="D2932" s="281">
        <v>0.78500000000000003</v>
      </c>
      <c r="E2932" s="1354">
        <v>7138</v>
      </c>
      <c r="F2932" s="1354">
        <v>2855</v>
      </c>
      <c r="G2932" s="1354">
        <v>2140</v>
      </c>
      <c r="H2932" s="45">
        <v>50</v>
      </c>
      <c r="I2932" s="45"/>
    </row>
    <row r="2933" spans="1:11" ht="17.100000000000001" customHeight="1" outlineLevel="1" thickBot="1" x14ac:dyDescent="0.25">
      <c r="A2933" s="73"/>
      <c r="B2933" s="52" t="s">
        <v>15</v>
      </c>
      <c r="C2933" s="516" t="s">
        <v>6794</v>
      </c>
      <c r="D2933" s="30" t="s">
        <v>16</v>
      </c>
      <c r="E2933" s="1347" t="s">
        <v>17</v>
      </c>
      <c r="F2933" s="1347" t="s">
        <v>2625</v>
      </c>
      <c r="G2933" s="1347" t="s">
        <v>4154</v>
      </c>
      <c r="H2933" s="1301" t="s">
        <v>18</v>
      </c>
      <c r="I2933" s="74" t="s">
        <v>19</v>
      </c>
      <c r="J2933" s="1089"/>
      <c r="K2933" s="1089"/>
    </row>
    <row r="2934" spans="1:11" ht="21.95" customHeight="1" outlineLevel="2" x14ac:dyDescent="0.2">
      <c r="A2934" s="7"/>
      <c r="B2934" s="315" t="s">
        <v>1584</v>
      </c>
      <c r="C2934" s="522" t="s">
        <v>6795</v>
      </c>
      <c r="D2934" s="336">
        <v>0.22</v>
      </c>
      <c r="E2934" s="1348">
        <v>2812</v>
      </c>
      <c r="F2934" s="1348">
        <v>1125</v>
      </c>
      <c r="G2934" s="1348">
        <v>745</v>
      </c>
      <c r="H2934" s="50">
        <v>50</v>
      </c>
      <c r="I2934" s="50"/>
      <c r="J2934" s="1098"/>
    </row>
    <row r="2935" spans="1:11" ht="21.95" customHeight="1" outlineLevel="2" x14ac:dyDescent="0.2">
      <c r="A2935" s="7"/>
      <c r="B2935" s="315" t="s">
        <v>1585</v>
      </c>
      <c r="C2935" s="520" t="s">
        <v>6796</v>
      </c>
      <c r="D2935" s="54">
        <v>0.26500000000000001</v>
      </c>
      <c r="E2935" s="1352">
        <v>3176</v>
      </c>
      <c r="F2935" s="1352">
        <v>1270</v>
      </c>
      <c r="G2935" s="1352">
        <v>863</v>
      </c>
      <c r="H2935" s="51">
        <v>50</v>
      </c>
      <c r="I2935" s="50"/>
      <c r="J2935" s="1098"/>
    </row>
    <row r="2936" spans="1:11" ht="21.95" customHeight="1" outlineLevel="2" x14ac:dyDescent="0.2">
      <c r="A2936" s="7"/>
      <c r="B2936" s="315" t="s">
        <v>1586</v>
      </c>
      <c r="C2936" s="520" t="s">
        <v>6797</v>
      </c>
      <c r="D2936" s="54">
        <v>0.36499999999999999</v>
      </c>
      <c r="E2936" s="1352">
        <v>3370</v>
      </c>
      <c r="F2936" s="1352">
        <v>1348</v>
      </c>
      <c r="G2936" s="1352">
        <v>925</v>
      </c>
      <c r="H2936" s="51">
        <v>50</v>
      </c>
      <c r="I2936" s="50"/>
      <c r="J2936" s="1098"/>
    </row>
    <row r="2937" spans="1:11" ht="21.95" customHeight="1" outlineLevel="2" x14ac:dyDescent="0.2">
      <c r="A2937" s="7"/>
      <c r="B2937" s="315" t="s">
        <v>1587</v>
      </c>
      <c r="C2937" s="520" t="s">
        <v>6798</v>
      </c>
      <c r="D2937" s="54">
        <v>0.44500000000000001</v>
      </c>
      <c r="E2937" s="1352">
        <v>5367</v>
      </c>
      <c r="F2937" s="1352">
        <v>2147</v>
      </c>
      <c r="G2937" s="1352">
        <v>1569</v>
      </c>
      <c r="H2937" s="51">
        <v>50</v>
      </c>
      <c r="I2937" s="50"/>
      <c r="J2937" s="1098"/>
    </row>
    <row r="2938" spans="1:11" ht="21.95" customHeight="1" outlineLevel="2" thickBot="1" x14ac:dyDescent="0.25">
      <c r="A2938" s="7"/>
      <c r="B2938" s="316" t="s">
        <v>1588</v>
      </c>
      <c r="C2938" s="521" t="s">
        <v>1589</v>
      </c>
      <c r="D2938" s="302">
        <v>0.78500000000000003</v>
      </c>
      <c r="E2938" s="1368">
        <v>8019</v>
      </c>
      <c r="F2938" s="1368">
        <v>3208</v>
      </c>
      <c r="G2938" s="1368">
        <v>2424</v>
      </c>
      <c r="H2938" s="66">
        <v>50</v>
      </c>
      <c r="I2938" s="136"/>
      <c r="J2938" s="1098"/>
    </row>
    <row r="2939" spans="1:11" ht="21.95" customHeight="1" outlineLevel="2" x14ac:dyDescent="0.2">
      <c r="A2939" s="7"/>
      <c r="B2939" s="315" t="s">
        <v>1590</v>
      </c>
      <c r="C2939" s="522" t="s">
        <v>6799</v>
      </c>
      <c r="D2939" s="336">
        <v>0.22</v>
      </c>
      <c r="E2939" s="1348">
        <v>2812</v>
      </c>
      <c r="F2939" s="1348">
        <v>1125</v>
      </c>
      <c r="G2939" s="1348">
        <v>745</v>
      </c>
      <c r="H2939" s="50">
        <v>50</v>
      </c>
      <c r="I2939" s="50"/>
      <c r="J2939" s="1098"/>
    </row>
    <row r="2940" spans="1:11" ht="21.95" customHeight="1" outlineLevel="2" x14ac:dyDescent="0.2">
      <c r="A2940" s="7"/>
      <c r="B2940" s="315" t="s">
        <v>1591</v>
      </c>
      <c r="C2940" s="520" t="s">
        <v>6800</v>
      </c>
      <c r="D2940" s="54">
        <v>0.26500000000000001</v>
      </c>
      <c r="E2940" s="1352">
        <v>3176</v>
      </c>
      <c r="F2940" s="1352">
        <v>1270</v>
      </c>
      <c r="G2940" s="1352">
        <v>863</v>
      </c>
      <c r="H2940" s="51">
        <v>50</v>
      </c>
      <c r="I2940" s="50"/>
      <c r="J2940" s="1098"/>
    </row>
    <row r="2941" spans="1:11" ht="21.95" customHeight="1" outlineLevel="2" x14ac:dyDescent="0.2">
      <c r="A2941" s="7"/>
      <c r="B2941" s="315" t="s">
        <v>1592</v>
      </c>
      <c r="C2941" s="520" t="s">
        <v>6801</v>
      </c>
      <c r="D2941" s="54">
        <v>0.36499999999999999</v>
      </c>
      <c r="E2941" s="1352">
        <v>3370</v>
      </c>
      <c r="F2941" s="1352">
        <v>1348</v>
      </c>
      <c r="G2941" s="1352">
        <v>925</v>
      </c>
      <c r="H2941" s="51">
        <v>50</v>
      </c>
      <c r="I2941" s="50"/>
      <c r="J2941" s="1098"/>
    </row>
    <row r="2942" spans="1:11" ht="21.95" customHeight="1" outlineLevel="2" x14ac:dyDescent="0.2">
      <c r="A2942" s="7"/>
      <c r="B2942" s="315" t="s">
        <v>1593</v>
      </c>
      <c r="C2942" s="520" t="s">
        <v>6802</v>
      </c>
      <c r="D2942" s="54">
        <v>0.44500000000000001</v>
      </c>
      <c r="E2942" s="1352">
        <v>5367</v>
      </c>
      <c r="F2942" s="1352">
        <v>2147</v>
      </c>
      <c r="G2942" s="1352">
        <v>1569</v>
      </c>
      <c r="H2942" s="51">
        <v>50</v>
      </c>
      <c r="I2942" s="50"/>
      <c r="J2942" s="1098"/>
    </row>
    <row r="2943" spans="1:11" ht="21.95" customHeight="1" outlineLevel="2" thickBot="1" x14ac:dyDescent="0.25">
      <c r="A2943" s="7"/>
      <c r="B2943" s="145" t="s">
        <v>1594</v>
      </c>
      <c r="C2943" s="523" t="s">
        <v>1595</v>
      </c>
      <c r="D2943" s="151">
        <v>0.78500000000000003</v>
      </c>
      <c r="E2943" s="1368">
        <v>8019</v>
      </c>
      <c r="F2943" s="1354">
        <v>3208</v>
      </c>
      <c r="G2943" s="1354">
        <v>2424</v>
      </c>
      <c r="H2943" s="45">
        <v>50</v>
      </c>
      <c r="I2943" s="45"/>
      <c r="J2943" s="1098"/>
    </row>
    <row r="2944" spans="1:11" ht="21.95" customHeight="1" outlineLevel="2" x14ac:dyDescent="0.2">
      <c r="A2944" s="7"/>
      <c r="B2944" s="181" t="s">
        <v>1596</v>
      </c>
      <c r="C2944" s="519" t="s">
        <v>6803</v>
      </c>
      <c r="D2944" s="301">
        <v>0.22</v>
      </c>
      <c r="E2944" s="1350">
        <v>2812</v>
      </c>
      <c r="F2944" s="1350">
        <v>1125</v>
      </c>
      <c r="G2944" s="1350">
        <v>745</v>
      </c>
      <c r="H2944" s="62">
        <v>50</v>
      </c>
      <c r="I2944" s="62"/>
      <c r="J2944" s="1098"/>
    </row>
    <row r="2945" spans="1:10" ht="21.95" customHeight="1" outlineLevel="2" x14ac:dyDescent="0.2">
      <c r="A2945" s="7"/>
      <c r="B2945" s="144" t="s">
        <v>1597</v>
      </c>
      <c r="C2945" s="520" t="s">
        <v>6804</v>
      </c>
      <c r="D2945" s="54">
        <v>0.26500000000000001</v>
      </c>
      <c r="E2945" s="1352">
        <v>3176</v>
      </c>
      <c r="F2945" s="1352">
        <v>1270</v>
      </c>
      <c r="G2945" s="1352">
        <v>863</v>
      </c>
      <c r="H2945" s="51">
        <v>50</v>
      </c>
      <c r="I2945" s="51"/>
      <c r="J2945" s="1098"/>
    </row>
    <row r="2946" spans="1:10" ht="21.95" customHeight="1" outlineLevel="2" x14ac:dyDescent="0.2">
      <c r="A2946" s="7"/>
      <c r="B2946" s="144" t="s">
        <v>1598</v>
      </c>
      <c r="C2946" s="520" t="s">
        <v>6805</v>
      </c>
      <c r="D2946" s="54">
        <v>0.36499999999999999</v>
      </c>
      <c r="E2946" s="1352">
        <v>3370</v>
      </c>
      <c r="F2946" s="1352">
        <v>1348</v>
      </c>
      <c r="G2946" s="1352">
        <v>925</v>
      </c>
      <c r="H2946" s="51">
        <v>50</v>
      </c>
      <c r="I2946" s="51"/>
      <c r="J2946" s="1098"/>
    </row>
    <row r="2947" spans="1:10" ht="21.95" customHeight="1" outlineLevel="2" x14ac:dyDescent="0.2">
      <c r="A2947" s="7"/>
      <c r="B2947" s="144" t="s">
        <v>1599</v>
      </c>
      <c r="C2947" s="520" t="s">
        <v>6806</v>
      </c>
      <c r="D2947" s="54">
        <v>0.44500000000000001</v>
      </c>
      <c r="E2947" s="1352">
        <v>5367</v>
      </c>
      <c r="F2947" s="1352">
        <v>2147</v>
      </c>
      <c r="G2947" s="1352">
        <v>1569</v>
      </c>
      <c r="H2947" s="51">
        <v>50</v>
      </c>
      <c r="I2947" s="51"/>
      <c r="J2947" s="1098"/>
    </row>
    <row r="2948" spans="1:10" ht="21.95" customHeight="1" outlineLevel="2" thickBot="1" x14ac:dyDescent="0.25">
      <c r="A2948" s="7"/>
      <c r="B2948" s="156" t="s">
        <v>1600</v>
      </c>
      <c r="C2948" s="521" t="s">
        <v>1601</v>
      </c>
      <c r="D2948" s="302">
        <v>0.78500000000000003</v>
      </c>
      <c r="E2948" s="1368">
        <v>8019</v>
      </c>
      <c r="F2948" s="1368">
        <v>3208</v>
      </c>
      <c r="G2948" s="1368">
        <v>2424</v>
      </c>
      <c r="H2948" s="66">
        <v>50</v>
      </c>
      <c r="I2948" s="66"/>
      <c r="J2948" s="1098"/>
    </row>
    <row r="2949" spans="1:10" ht="21.95" customHeight="1" outlineLevel="2" x14ac:dyDescent="0.2">
      <c r="A2949" s="7"/>
      <c r="B2949" s="315" t="s">
        <v>1602</v>
      </c>
      <c r="C2949" s="522" t="s">
        <v>6807</v>
      </c>
      <c r="D2949" s="336">
        <v>0.22</v>
      </c>
      <c r="E2949" s="1348">
        <v>2812</v>
      </c>
      <c r="F2949" s="1348">
        <v>1125</v>
      </c>
      <c r="G2949" s="1348">
        <v>745</v>
      </c>
      <c r="H2949" s="50">
        <v>50</v>
      </c>
      <c r="I2949" s="50"/>
      <c r="J2949" s="1098"/>
    </row>
    <row r="2950" spans="1:10" ht="21.95" customHeight="1" outlineLevel="2" x14ac:dyDescent="0.2">
      <c r="A2950" s="7"/>
      <c r="B2950" s="144" t="s">
        <v>1603</v>
      </c>
      <c r="C2950" s="520" t="s">
        <v>6808</v>
      </c>
      <c r="D2950" s="54">
        <v>0.26500000000000001</v>
      </c>
      <c r="E2950" s="1352">
        <v>3176</v>
      </c>
      <c r="F2950" s="1352">
        <v>1270</v>
      </c>
      <c r="G2950" s="1352">
        <v>863</v>
      </c>
      <c r="H2950" s="51">
        <v>50</v>
      </c>
      <c r="I2950" s="51"/>
      <c r="J2950" s="1098"/>
    </row>
    <row r="2951" spans="1:10" ht="21.95" customHeight="1" outlineLevel="2" x14ac:dyDescent="0.2">
      <c r="A2951" s="7"/>
      <c r="B2951" s="144" t="s">
        <v>1604</v>
      </c>
      <c r="C2951" s="520" t="s">
        <v>6809</v>
      </c>
      <c r="D2951" s="54">
        <v>0.36499999999999999</v>
      </c>
      <c r="E2951" s="1352">
        <v>3370</v>
      </c>
      <c r="F2951" s="1352">
        <v>1348</v>
      </c>
      <c r="G2951" s="1352">
        <v>925</v>
      </c>
      <c r="H2951" s="51">
        <v>50</v>
      </c>
      <c r="I2951" s="51"/>
      <c r="J2951" s="1098"/>
    </row>
    <row r="2952" spans="1:10" ht="21.95" customHeight="1" outlineLevel="2" x14ac:dyDescent="0.2">
      <c r="A2952" s="7"/>
      <c r="B2952" s="144" t="s">
        <v>1605</v>
      </c>
      <c r="C2952" s="520" t="s">
        <v>6810</v>
      </c>
      <c r="D2952" s="54">
        <v>0.44500000000000001</v>
      </c>
      <c r="E2952" s="1352">
        <v>5367</v>
      </c>
      <c r="F2952" s="1352">
        <v>2147</v>
      </c>
      <c r="G2952" s="1352">
        <v>1569</v>
      </c>
      <c r="H2952" s="51">
        <v>50</v>
      </c>
      <c r="I2952" s="51"/>
      <c r="J2952" s="1098"/>
    </row>
    <row r="2953" spans="1:10" ht="21.95" customHeight="1" outlineLevel="2" thickBot="1" x14ac:dyDescent="0.25">
      <c r="A2953" s="7"/>
      <c r="B2953" s="145" t="s">
        <v>1606</v>
      </c>
      <c r="C2953" s="523" t="s">
        <v>1607</v>
      </c>
      <c r="D2953" s="151">
        <v>0.78500000000000003</v>
      </c>
      <c r="E2953" s="1354">
        <v>8019</v>
      </c>
      <c r="F2953" s="1354">
        <v>3208</v>
      </c>
      <c r="G2953" s="1368">
        <v>2424</v>
      </c>
      <c r="H2953" s="45">
        <v>50</v>
      </c>
      <c r="I2953" s="45"/>
      <c r="J2953" s="1098"/>
    </row>
    <row r="2954" spans="1:10" ht="21.95" customHeight="1" outlineLevel="2" x14ac:dyDescent="0.2">
      <c r="A2954" s="7"/>
      <c r="B2954" s="123" t="s">
        <v>1608</v>
      </c>
      <c r="C2954" s="392" t="s">
        <v>6811</v>
      </c>
      <c r="D2954" s="301">
        <v>0.22</v>
      </c>
      <c r="E2954" s="1350">
        <v>2287</v>
      </c>
      <c r="F2954" s="1350">
        <v>915</v>
      </c>
      <c r="G2954" s="1350">
        <v>567</v>
      </c>
      <c r="H2954" s="62">
        <v>50</v>
      </c>
      <c r="I2954" s="62"/>
      <c r="J2954" s="1098"/>
    </row>
    <row r="2955" spans="1:10" ht="21.95" customHeight="1" outlineLevel="2" x14ac:dyDescent="0.2">
      <c r="A2955" s="7"/>
      <c r="B2955" s="58" t="s">
        <v>1609</v>
      </c>
      <c r="C2955" s="515" t="s">
        <v>6812</v>
      </c>
      <c r="D2955" s="54">
        <v>0.26500000000000001</v>
      </c>
      <c r="E2955" s="1352">
        <v>2525</v>
      </c>
      <c r="F2955" s="1352">
        <v>1010</v>
      </c>
      <c r="G2955" s="1352">
        <v>647</v>
      </c>
      <c r="H2955" s="51">
        <v>50</v>
      </c>
      <c r="I2955" s="51"/>
      <c r="J2955" s="1098"/>
    </row>
    <row r="2956" spans="1:10" ht="21.95" customHeight="1" outlineLevel="2" x14ac:dyDescent="0.2">
      <c r="A2956" s="7"/>
      <c r="B2956" s="58" t="s">
        <v>1610</v>
      </c>
      <c r="C2956" s="515" t="s">
        <v>6813</v>
      </c>
      <c r="D2956" s="54">
        <v>0.36499999999999999</v>
      </c>
      <c r="E2956" s="1352">
        <v>2789</v>
      </c>
      <c r="F2956" s="1352">
        <v>1116</v>
      </c>
      <c r="G2956" s="1352">
        <v>737</v>
      </c>
      <c r="H2956" s="51">
        <v>50</v>
      </c>
      <c r="I2956" s="51"/>
      <c r="J2956" s="1098"/>
    </row>
    <row r="2957" spans="1:10" ht="21.95" customHeight="1" outlineLevel="2" x14ac:dyDescent="0.2">
      <c r="A2957" s="7"/>
      <c r="B2957" s="58" t="s">
        <v>1611</v>
      </c>
      <c r="C2957" s="515" t="s">
        <v>6814</v>
      </c>
      <c r="D2957" s="54">
        <v>0.44500000000000001</v>
      </c>
      <c r="E2957" s="1352">
        <v>4238</v>
      </c>
      <c r="F2957" s="1352">
        <v>1695</v>
      </c>
      <c r="G2957" s="1352">
        <v>1205</v>
      </c>
      <c r="H2957" s="51">
        <v>50</v>
      </c>
      <c r="I2957" s="51"/>
      <c r="J2957" s="1098"/>
    </row>
    <row r="2958" spans="1:10" ht="21.95" customHeight="1" outlineLevel="2" thickBot="1" x14ac:dyDescent="0.25">
      <c r="A2958" s="7"/>
      <c r="B2958" s="64" t="s">
        <v>1612</v>
      </c>
      <c r="C2958" s="503" t="s">
        <v>1613</v>
      </c>
      <c r="D2958" s="302">
        <v>0.78500000000000003</v>
      </c>
      <c r="E2958" s="1368">
        <v>6317</v>
      </c>
      <c r="F2958" s="1368">
        <v>2527</v>
      </c>
      <c r="G2958" s="1368">
        <v>1875</v>
      </c>
      <c r="H2958" s="66">
        <v>50</v>
      </c>
      <c r="I2958" s="66"/>
      <c r="J2958" s="1098"/>
    </row>
    <row r="2959" spans="1:10" ht="21.95" customHeight="1" outlineLevel="2" x14ac:dyDescent="0.2">
      <c r="A2959" s="7"/>
      <c r="B2959" s="315" t="s">
        <v>1614</v>
      </c>
      <c r="C2959" s="519" t="s">
        <v>6815</v>
      </c>
      <c r="D2959" s="301">
        <v>0.22</v>
      </c>
      <c r="E2959" s="1350">
        <v>2287</v>
      </c>
      <c r="F2959" s="1350">
        <v>915</v>
      </c>
      <c r="G2959" s="1350">
        <v>567</v>
      </c>
      <c r="H2959" s="62">
        <v>50</v>
      </c>
      <c r="I2959" s="62"/>
      <c r="J2959" s="1098"/>
    </row>
    <row r="2960" spans="1:10" ht="21.95" customHeight="1" outlineLevel="2" x14ac:dyDescent="0.2">
      <c r="A2960" s="7"/>
      <c r="B2960" s="144" t="s">
        <v>1615</v>
      </c>
      <c r="C2960" s="520" t="s">
        <v>6816</v>
      </c>
      <c r="D2960" s="54">
        <v>0.26500000000000001</v>
      </c>
      <c r="E2960" s="1352">
        <v>2525</v>
      </c>
      <c r="F2960" s="1352">
        <v>1010</v>
      </c>
      <c r="G2960" s="1352">
        <v>647</v>
      </c>
      <c r="H2960" s="51">
        <v>50</v>
      </c>
      <c r="I2960" s="51"/>
      <c r="J2960" s="1098"/>
    </row>
    <row r="2961" spans="1:10" ht="21.95" customHeight="1" outlineLevel="2" x14ac:dyDescent="0.2">
      <c r="A2961" s="7"/>
      <c r="B2961" s="144" t="s">
        <v>1616</v>
      </c>
      <c r="C2961" s="520" t="s">
        <v>6817</v>
      </c>
      <c r="D2961" s="54">
        <v>0.36499999999999999</v>
      </c>
      <c r="E2961" s="1352">
        <v>2789</v>
      </c>
      <c r="F2961" s="1352">
        <v>1116</v>
      </c>
      <c r="G2961" s="1352">
        <v>737</v>
      </c>
      <c r="H2961" s="51">
        <v>50</v>
      </c>
      <c r="I2961" s="51"/>
      <c r="J2961" s="1098"/>
    </row>
    <row r="2962" spans="1:10" ht="21.95" customHeight="1" outlineLevel="2" x14ac:dyDescent="0.2">
      <c r="A2962" s="7"/>
      <c r="B2962" s="144" t="s">
        <v>1617</v>
      </c>
      <c r="C2962" s="520" t="s">
        <v>6818</v>
      </c>
      <c r="D2962" s="54">
        <v>0.44500000000000001</v>
      </c>
      <c r="E2962" s="1352">
        <v>4238</v>
      </c>
      <c r="F2962" s="1352">
        <v>1695</v>
      </c>
      <c r="G2962" s="1352">
        <v>1205</v>
      </c>
      <c r="H2962" s="51">
        <v>50</v>
      </c>
      <c r="I2962" s="51"/>
      <c r="J2962" s="1098"/>
    </row>
    <row r="2963" spans="1:10" ht="21.95" customHeight="1" outlineLevel="2" thickBot="1" x14ac:dyDescent="0.25">
      <c r="A2963" s="7"/>
      <c r="B2963" s="156" t="s">
        <v>1618</v>
      </c>
      <c r="C2963" s="521" t="s">
        <v>1619</v>
      </c>
      <c r="D2963" s="302">
        <v>0.78500000000000003</v>
      </c>
      <c r="E2963" s="1368">
        <v>6317</v>
      </c>
      <c r="F2963" s="1368">
        <v>2527</v>
      </c>
      <c r="G2963" s="1368">
        <v>1875</v>
      </c>
      <c r="H2963" s="66">
        <v>50</v>
      </c>
      <c r="I2963" s="66"/>
      <c r="J2963" s="1098"/>
    </row>
    <row r="2964" spans="1:10" ht="21.95" customHeight="1" outlineLevel="2" x14ac:dyDescent="0.2">
      <c r="A2964" s="7"/>
      <c r="B2964" s="315" t="s">
        <v>1620</v>
      </c>
      <c r="C2964" s="522" t="s">
        <v>6819</v>
      </c>
      <c r="D2964" s="336">
        <v>0.22</v>
      </c>
      <c r="E2964" s="1350">
        <v>2287</v>
      </c>
      <c r="F2964" s="1350">
        <v>915</v>
      </c>
      <c r="G2964" s="1348">
        <v>567</v>
      </c>
      <c r="H2964" s="50">
        <v>50</v>
      </c>
      <c r="I2964" s="50"/>
      <c r="J2964" s="1098"/>
    </row>
    <row r="2965" spans="1:10" ht="21.95" customHeight="1" outlineLevel="2" x14ac:dyDescent="0.2">
      <c r="A2965" s="7"/>
      <c r="B2965" s="144" t="s">
        <v>1621</v>
      </c>
      <c r="C2965" s="520" t="s">
        <v>6820</v>
      </c>
      <c r="D2965" s="54">
        <v>0.26500000000000001</v>
      </c>
      <c r="E2965" s="1352">
        <v>2525</v>
      </c>
      <c r="F2965" s="1352">
        <v>1010</v>
      </c>
      <c r="G2965" s="1352">
        <v>647</v>
      </c>
      <c r="H2965" s="51">
        <v>50</v>
      </c>
      <c r="I2965" s="51"/>
      <c r="J2965" s="1098"/>
    </row>
    <row r="2966" spans="1:10" ht="21.95" customHeight="1" outlineLevel="2" x14ac:dyDescent="0.2">
      <c r="A2966" s="7"/>
      <c r="B2966" s="144" t="s">
        <v>1622</v>
      </c>
      <c r="C2966" s="520" t="s">
        <v>6821</v>
      </c>
      <c r="D2966" s="54">
        <v>0.36499999999999999</v>
      </c>
      <c r="E2966" s="1352">
        <v>2789</v>
      </c>
      <c r="F2966" s="1352">
        <v>1116</v>
      </c>
      <c r="G2966" s="1352">
        <v>737</v>
      </c>
      <c r="H2966" s="51">
        <v>50</v>
      </c>
      <c r="I2966" s="51"/>
      <c r="J2966" s="1098"/>
    </row>
    <row r="2967" spans="1:10" ht="21.95" customHeight="1" outlineLevel="2" x14ac:dyDescent="0.2">
      <c r="A2967" s="7"/>
      <c r="B2967" s="144" t="s">
        <v>1623</v>
      </c>
      <c r="C2967" s="520" t="s">
        <v>6822</v>
      </c>
      <c r="D2967" s="54">
        <v>0.44500000000000001</v>
      </c>
      <c r="E2967" s="1352">
        <v>4238</v>
      </c>
      <c r="F2967" s="1352">
        <v>1695</v>
      </c>
      <c r="G2967" s="1352">
        <v>1205</v>
      </c>
      <c r="H2967" s="51">
        <v>50</v>
      </c>
      <c r="I2967" s="51"/>
      <c r="J2967" s="1098"/>
    </row>
    <row r="2968" spans="1:10" ht="21.95" customHeight="1" outlineLevel="2" thickBot="1" x14ac:dyDescent="0.25">
      <c r="A2968" s="7"/>
      <c r="B2968" s="145" t="s">
        <v>1624</v>
      </c>
      <c r="C2968" s="523" t="s">
        <v>1625</v>
      </c>
      <c r="D2968" s="151">
        <v>0.78500000000000003</v>
      </c>
      <c r="E2968" s="1368">
        <v>6317</v>
      </c>
      <c r="F2968" s="1354">
        <v>2527</v>
      </c>
      <c r="G2968" s="1354">
        <v>1875</v>
      </c>
      <c r="H2968" s="45">
        <v>50</v>
      </c>
      <c r="I2968" s="45"/>
      <c r="J2968" s="1098"/>
    </row>
    <row r="2969" spans="1:10" ht="21.95" customHeight="1" outlineLevel="2" x14ac:dyDescent="0.2">
      <c r="A2969" s="7"/>
      <c r="B2969" s="181" t="s">
        <v>1626</v>
      </c>
      <c r="C2969" s="519" t="s">
        <v>6823</v>
      </c>
      <c r="D2969" s="301">
        <v>0.22</v>
      </c>
      <c r="E2969" s="1348">
        <v>2287</v>
      </c>
      <c r="F2969" s="1350">
        <v>915</v>
      </c>
      <c r="G2969" s="1350">
        <v>567</v>
      </c>
      <c r="H2969" s="62">
        <v>50</v>
      </c>
      <c r="I2969" s="62"/>
      <c r="J2969" s="1098"/>
    </row>
    <row r="2970" spans="1:10" ht="21.95" customHeight="1" outlineLevel="2" x14ac:dyDescent="0.2">
      <c r="A2970" s="7"/>
      <c r="B2970" s="144" t="s">
        <v>1627</v>
      </c>
      <c r="C2970" s="520" t="s">
        <v>6824</v>
      </c>
      <c r="D2970" s="54">
        <v>0.26500000000000001</v>
      </c>
      <c r="E2970" s="1352">
        <v>2525</v>
      </c>
      <c r="F2970" s="1352">
        <v>1010</v>
      </c>
      <c r="G2970" s="1352">
        <v>647</v>
      </c>
      <c r="H2970" s="51">
        <v>50</v>
      </c>
      <c r="I2970" s="51"/>
      <c r="J2970" s="1098"/>
    </row>
    <row r="2971" spans="1:10" ht="21.95" customHeight="1" outlineLevel="2" x14ac:dyDescent="0.2">
      <c r="A2971" s="7"/>
      <c r="B2971" s="144" t="s">
        <v>1628</v>
      </c>
      <c r="C2971" s="520" t="s">
        <v>6825</v>
      </c>
      <c r="D2971" s="54">
        <v>0.36499999999999999</v>
      </c>
      <c r="E2971" s="1352">
        <v>2789</v>
      </c>
      <c r="F2971" s="1352">
        <v>1116</v>
      </c>
      <c r="G2971" s="1352">
        <v>737</v>
      </c>
      <c r="H2971" s="51">
        <v>50</v>
      </c>
      <c r="I2971" s="51"/>
      <c r="J2971" s="1098"/>
    </row>
    <row r="2972" spans="1:10" ht="21.95" customHeight="1" outlineLevel="2" x14ac:dyDescent="0.2">
      <c r="A2972" s="7"/>
      <c r="B2972" s="144" t="s">
        <v>1629</v>
      </c>
      <c r="C2972" s="520" t="s">
        <v>6826</v>
      </c>
      <c r="D2972" s="54">
        <v>0.44500000000000001</v>
      </c>
      <c r="E2972" s="1352">
        <v>4238</v>
      </c>
      <c r="F2972" s="1352">
        <v>1695</v>
      </c>
      <c r="G2972" s="1352">
        <v>1205</v>
      </c>
      <c r="H2972" s="51">
        <v>50</v>
      </c>
      <c r="I2972" s="51"/>
      <c r="J2972" s="1098"/>
    </row>
    <row r="2973" spans="1:10" ht="21.95" customHeight="1" outlineLevel="2" thickBot="1" x14ac:dyDescent="0.25">
      <c r="A2973" s="7"/>
      <c r="B2973" s="156" t="s">
        <v>1630</v>
      </c>
      <c r="C2973" s="521" t="s">
        <v>1631</v>
      </c>
      <c r="D2973" s="302">
        <v>0.78500000000000003</v>
      </c>
      <c r="E2973" s="1354">
        <v>6317</v>
      </c>
      <c r="F2973" s="1368">
        <v>2527</v>
      </c>
      <c r="G2973" s="1368">
        <v>1875</v>
      </c>
      <c r="H2973" s="66">
        <v>50</v>
      </c>
      <c r="I2973" s="66"/>
      <c r="J2973" s="1098"/>
    </row>
    <row r="2974" spans="1:10" ht="21.95" customHeight="1" outlineLevel="2" x14ac:dyDescent="0.2">
      <c r="A2974" s="7"/>
      <c r="B2974" s="182" t="s">
        <v>1632</v>
      </c>
      <c r="C2974" s="522" t="s">
        <v>6827</v>
      </c>
      <c r="D2974" s="336">
        <v>0.22</v>
      </c>
      <c r="E2974" s="1350">
        <v>2287</v>
      </c>
      <c r="F2974" s="1350">
        <v>915</v>
      </c>
      <c r="G2974" s="1350">
        <v>567</v>
      </c>
      <c r="H2974" s="62">
        <v>50</v>
      </c>
      <c r="I2974" s="170"/>
      <c r="J2974" s="1098"/>
    </row>
    <row r="2975" spans="1:10" ht="21.95" customHeight="1" outlineLevel="2" x14ac:dyDescent="0.2">
      <c r="A2975" s="7"/>
      <c r="B2975" s="145" t="s">
        <v>1633</v>
      </c>
      <c r="C2975" s="520" t="s">
        <v>6828</v>
      </c>
      <c r="D2975" s="54">
        <v>0.26500000000000001</v>
      </c>
      <c r="E2975" s="1352">
        <v>2525</v>
      </c>
      <c r="F2975" s="1352">
        <v>1010</v>
      </c>
      <c r="G2975" s="1352">
        <v>647</v>
      </c>
      <c r="H2975" s="51">
        <v>50</v>
      </c>
      <c r="I2975" s="45"/>
      <c r="J2975" s="1098"/>
    </row>
    <row r="2976" spans="1:10" ht="21.95" customHeight="1" outlineLevel="2" x14ac:dyDescent="0.2">
      <c r="A2976" s="7"/>
      <c r="B2976" s="145" t="s">
        <v>1634</v>
      </c>
      <c r="C2976" s="520" t="s">
        <v>6829</v>
      </c>
      <c r="D2976" s="54">
        <v>0.36499999999999999</v>
      </c>
      <c r="E2976" s="1352">
        <v>2789</v>
      </c>
      <c r="F2976" s="1352">
        <v>1116</v>
      </c>
      <c r="G2976" s="1352">
        <v>737</v>
      </c>
      <c r="H2976" s="51">
        <v>50</v>
      </c>
      <c r="I2976" s="45"/>
      <c r="J2976" s="1098"/>
    </row>
    <row r="2977" spans="1:10" ht="21.95" customHeight="1" outlineLevel="2" x14ac:dyDescent="0.2">
      <c r="A2977" s="7"/>
      <c r="B2977" s="145" t="s">
        <v>1635</v>
      </c>
      <c r="C2977" s="520" t="s">
        <v>6830</v>
      </c>
      <c r="D2977" s="54">
        <v>0.44500000000000001</v>
      </c>
      <c r="E2977" s="1352">
        <v>4238</v>
      </c>
      <c r="F2977" s="1352">
        <v>1695</v>
      </c>
      <c r="G2977" s="1352">
        <v>1205</v>
      </c>
      <c r="H2977" s="51">
        <v>50</v>
      </c>
      <c r="I2977" s="45"/>
      <c r="J2977" s="1098"/>
    </row>
    <row r="2978" spans="1:10" ht="21.95" customHeight="1" outlineLevel="2" thickBot="1" x14ac:dyDescent="0.25">
      <c r="A2978" s="7"/>
      <c r="B2978" s="156" t="s">
        <v>1636</v>
      </c>
      <c r="C2978" s="521" t="s">
        <v>1637</v>
      </c>
      <c r="D2978" s="302">
        <v>0.78500000000000003</v>
      </c>
      <c r="E2978" s="1368">
        <v>6317</v>
      </c>
      <c r="F2978" s="1368">
        <v>2527</v>
      </c>
      <c r="G2978" s="1368">
        <v>1875</v>
      </c>
      <c r="H2978" s="66">
        <v>50</v>
      </c>
      <c r="I2978" s="66"/>
      <c r="J2978" s="1098"/>
    </row>
    <row r="2979" spans="1:10" ht="21.95" customHeight="1" outlineLevel="2" x14ac:dyDescent="0.2">
      <c r="A2979" s="7"/>
      <c r="B2979" s="181" t="s">
        <v>1638</v>
      </c>
      <c r="C2979" s="519" t="s">
        <v>6831</v>
      </c>
      <c r="D2979" s="301">
        <v>0.22</v>
      </c>
      <c r="E2979" s="1350">
        <v>2287</v>
      </c>
      <c r="F2979" s="1350">
        <v>915</v>
      </c>
      <c r="G2979" s="1350">
        <v>567</v>
      </c>
      <c r="H2979" s="62">
        <v>50</v>
      </c>
      <c r="I2979" s="62"/>
      <c r="J2979" s="1098"/>
    </row>
    <row r="2980" spans="1:10" ht="21.95" customHeight="1" outlineLevel="2" x14ac:dyDescent="0.2">
      <c r="A2980" s="7"/>
      <c r="B2980" s="144" t="s">
        <v>1639</v>
      </c>
      <c r="C2980" s="520" t="s">
        <v>6832</v>
      </c>
      <c r="D2980" s="54">
        <v>0.26500000000000001</v>
      </c>
      <c r="E2980" s="1352">
        <v>2525</v>
      </c>
      <c r="F2980" s="1352">
        <v>1010</v>
      </c>
      <c r="G2980" s="1352">
        <v>647</v>
      </c>
      <c r="H2980" s="51">
        <v>50</v>
      </c>
      <c r="I2980" s="51"/>
      <c r="J2980" s="1098"/>
    </row>
    <row r="2981" spans="1:10" ht="21.95" customHeight="1" outlineLevel="2" x14ac:dyDescent="0.2">
      <c r="A2981" s="7"/>
      <c r="B2981" s="144" t="s">
        <v>1640</v>
      </c>
      <c r="C2981" s="520" t="s">
        <v>6833</v>
      </c>
      <c r="D2981" s="54">
        <v>0.36499999999999999</v>
      </c>
      <c r="E2981" s="1352">
        <v>2789</v>
      </c>
      <c r="F2981" s="1352">
        <v>1116</v>
      </c>
      <c r="G2981" s="1352">
        <v>737</v>
      </c>
      <c r="H2981" s="51">
        <v>50</v>
      </c>
      <c r="I2981" s="51"/>
      <c r="J2981" s="1098"/>
    </row>
    <row r="2982" spans="1:10" ht="21.95" customHeight="1" outlineLevel="2" x14ac:dyDescent="0.2">
      <c r="A2982" s="7"/>
      <c r="B2982" s="144" t="s">
        <v>1641</v>
      </c>
      <c r="C2982" s="520" t="s">
        <v>6834</v>
      </c>
      <c r="D2982" s="54">
        <v>0.44500000000000001</v>
      </c>
      <c r="E2982" s="1352">
        <v>4238</v>
      </c>
      <c r="F2982" s="1352">
        <v>1695</v>
      </c>
      <c r="G2982" s="1352">
        <v>1205</v>
      </c>
      <c r="H2982" s="51">
        <v>50</v>
      </c>
      <c r="I2982" s="51"/>
      <c r="J2982" s="1098"/>
    </row>
    <row r="2983" spans="1:10" ht="21.95" customHeight="1" outlineLevel="2" thickBot="1" x14ac:dyDescent="0.25">
      <c r="A2983" s="7"/>
      <c r="B2983" s="145" t="s">
        <v>1642</v>
      </c>
      <c r="C2983" s="523" t="s">
        <v>1643</v>
      </c>
      <c r="D2983" s="151">
        <v>0.78500000000000003</v>
      </c>
      <c r="E2983" s="1354">
        <v>6317</v>
      </c>
      <c r="F2983" s="1354">
        <v>2527</v>
      </c>
      <c r="G2983" s="1354">
        <v>1875</v>
      </c>
      <c r="H2983" s="45">
        <v>50</v>
      </c>
      <c r="I2983" s="45"/>
      <c r="J2983" s="1098"/>
    </row>
    <row r="2984" spans="1:10" ht="17.100000000000001" customHeight="1" outlineLevel="1" thickBot="1" x14ac:dyDescent="0.25">
      <c r="A2984" s="31"/>
      <c r="B2984" s="52" t="s">
        <v>15</v>
      </c>
      <c r="C2984" s="33" t="s">
        <v>6835</v>
      </c>
      <c r="D2984" s="30" t="s">
        <v>16</v>
      </c>
      <c r="E2984" s="1347" t="s">
        <v>17</v>
      </c>
      <c r="F2984" s="1347" t="s">
        <v>2625</v>
      </c>
      <c r="G2984" s="1347" t="s">
        <v>4154</v>
      </c>
      <c r="H2984" s="1301" t="s">
        <v>18</v>
      </c>
      <c r="I2984" s="74" t="s">
        <v>19</v>
      </c>
    </row>
    <row r="2985" spans="1:10" ht="27" customHeight="1" outlineLevel="2" x14ac:dyDescent="0.2">
      <c r="A2985" s="7"/>
      <c r="B2985" s="97" t="s">
        <v>1644</v>
      </c>
      <c r="C2985" s="442" t="s">
        <v>6836</v>
      </c>
      <c r="D2985" s="98">
        <v>0.8</v>
      </c>
      <c r="E2985" s="1348">
        <v>5205</v>
      </c>
      <c r="F2985" s="1348">
        <v>2082</v>
      </c>
      <c r="G2985" s="1348">
        <v>1479</v>
      </c>
      <c r="H2985" s="50">
        <v>50</v>
      </c>
      <c r="I2985" s="38"/>
    </row>
    <row r="2986" spans="1:10" ht="27" customHeight="1" outlineLevel="2" x14ac:dyDescent="0.2">
      <c r="A2986" s="7"/>
      <c r="B2986" s="97" t="s">
        <v>1645</v>
      </c>
      <c r="C2986" s="442" t="s">
        <v>6837</v>
      </c>
      <c r="D2986" s="98">
        <v>0.8</v>
      </c>
      <c r="E2986" s="1352">
        <v>5205</v>
      </c>
      <c r="F2986" s="1352">
        <v>2082</v>
      </c>
      <c r="G2986" s="1348">
        <v>1479</v>
      </c>
      <c r="H2986" s="50">
        <v>50</v>
      </c>
      <c r="I2986" s="38"/>
    </row>
    <row r="2987" spans="1:10" ht="27" customHeight="1" outlineLevel="2" x14ac:dyDescent="0.2">
      <c r="A2987" s="7"/>
      <c r="B2987" s="39" t="s">
        <v>1646</v>
      </c>
      <c r="C2987" s="443" t="s">
        <v>6838</v>
      </c>
      <c r="D2987" s="98">
        <v>0.85</v>
      </c>
      <c r="E2987" s="1352">
        <v>5352</v>
      </c>
      <c r="F2987" s="1352">
        <v>2141</v>
      </c>
      <c r="G2987" s="1352">
        <v>1526</v>
      </c>
      <c r="H2987" s="51">
        <v>50</v>
      </c>
      <c r="I2987" s="42"/>
    </row>
    <row r="2988" spans="1:10" ht="27" customHeight="1" outlineLevel="2" x14ac:dyDescent="0.2">
      <c r="A2988" s="7"/>
      <c r="B2988" s="39" t="s">
        <v>1647</v>
      </c>
      <c r="C2988" s="443" t="s">
        <v>6839</v>
      </c>
      <c r="D2988" s="98">
        <v>0.9</v>
      </c>
      <c r="E2988" s="1352">
        <v>5352</v>
      </c>
      <c r="F2988" s="1352">
        <v>2141</v>
      </c>
      <c r="G2988" s="1352">
        <v>1526</v>
      </c>
      <c r="H2988" s="51">
        <v>50</v>
      </c>
      <c r="I2988" s="42"/>
    </row>
    <row r="2989" spans="1:10" ht="27" customHeight="1" outlineLevel="2" x14ac:dyDescent="0.2">
      <c r="A2989" s="157"/>
      <c r="B2989" s="39" t="s">
        <v>1648</v>
      </c>
      <c r="C2989" s="443" t="s">
        <v>6840</v>
      </c>
      <c r="D2989" s="98">
        <v>1.05</v>
      </c>
      <c r="E2989" s="1352">
        <v>6001</v>
      </c>
      <c r="F2989" s="1352">
        <v>2400</v>
      </c>
      <c r="G2989" s="1352">
        <v>1736</v>
      </c>
      <c r="H2989" s="51">
        <v>50</v>
      </c>
      <c r="I2989" s="42"/>
    </row>
    <row r="2990" spans="1:10" ht="27" customHeight="1" outlineLevel="2" x14ac:dyDescent="0.2">
      <c r="A2990" s="7"/>
      <c r="B2990" s="39" t="s">
        <v>1649</v>
      </c>
      <c r="C2990" s="443" t="s">
        <v>6841</v>
      </c>
      <c r="D2990" s="98">
        <v>1.05</v>
      </c>
      <c r="E2990" s="1352">
        <v>6001</v>
      </c>
      <c r="F2990" s="1352">
        <v>2400</v>
      </c>
      <c r="G2990" s="1352">
        <v>1736</v>
      </c>
      <c r="H2990" s="51">
        <v>50</v>
      </c>
      <c r="I2990" s="42"/>
    </row>
    <row r="2991" spans="1:10" ht="27" customHeight="1" outlineLevel="2" x14ac:dyDescent="0.2">
      <c r="A2991" s="7"/>
      <c r="B2991" s="39" t="s">
        <v>1650</v>
      </c>
      <c r="C2991" s="443" t="s">
        <v>6842</v>
      </c>
      <c r="D2991" s="98">
        <v>1.05</v>
      </c>
      <c r="E2991" s="1352">
        <v>6216</v>
      </c>
      <c r="F2991" s="1352">
        <v>2486</v>
      </c>
      <c r="G2991" s="1352">
        <v>1805</v>
      </c>
      <c r="H2991" s="51">
        <v>50</v>
      </c>
      <c r="I2991" s="42"/>
    </row>
    <row r="2992" spans="1:10" ht="27" customHeight="1" outlineLevel="2" x14ac:dyDescent="0.2">
      <c r="A2992" s="7"/>
      <c r="B2992" s="39" t="s">
        <v>1651</v>
      </c>
      <c r="C2992" s="443" t="s">
        <v>6843</v>
      </c>
      <c r="D2992" s="98">
        <v>1.05</v>
      </c>
      <c r="E2992" s="1352">
        <v>6216</v>
      </c>
      <c r="F2992" s="1352">
        <v>2486</v>
      </c>
      <c r="G2992" s="1352">
        <v>1805</v>
      </c>
      <c r="H2992" s="51">
        <v>50</v>
      </c>
      <c r="I2992" s="42"/>
    </row>
    <row r="2993" spans="1:13" ht="27" customHeight="1" outlineLevel="2" x14ac:dyDescent="0.2">
      <c r="A2993" s="157"/>
      <c r="B2993" s="39" t="s">
        <v>1652</v>
      </c>
      <c r="C2993" s="443" t="s">
        <v>6844</v>
      </c>
      <c r="D2993" s="41">
        <v>1.3</v>
      </c>
      <c r="E2993" s="1352">
        <v>7728</v>
      </c>
      <c r="F2993" s="1352">
        <v>3091</v>
      </c>
      <c r="G2993" s="1352">
        <v>2293</v>
      </c>
      <c r="H2993" s="51">
        <v>50</v>
      </c>
      <c r="I2993" s="42"/>
    </row>
    <row r="2994" spans="1:13" ht="27" customHeight="1" outlineLevel="2" thickBot="1" x14ac:dyDescent="0.25">
      <c r="A2994" s="158"/>
      <c r="B2994" s="386" t="s">
        <v>1653</v>
      </c>
      <c r="C2994" s="446" t="s">
        <v>6845</v>
      </c>
      <c r="D2994" s="230">
        <v>1.3</v>
      </c>
      <c r="E2994" s="1354">
        <v>7728</v>
      </c>
      <c r="F2994" s="1354">
        <v>3091</v>
      </c>
      <c r="G2994" s="1353">
        <v>2293</v>
      </c>
      <c r="H2994" s="170">
        <v>50</v>
      </c>
      <c r="I2994" s="90"/>
    </row>
    <row r="2995" spans="1:13" ht="13.5" customHeight="1" outlineLevel="1" thickBot="1" x14ac:dyDescent="0.25">
      <c r="A2995" s="7"/>
      <c r="B2995" s="52" t="s">
        <v>15</v>
      </c>
      <c r="C2995" s="33" t="s">
        <v>6846</v>
      </c>
      <c r="D2995" s="30" t="s">
        <v>16</v>
      </c>
      <c r="E2995" s="1347" t="s">
        <v>17</v>
      </c>
      <c r="F2995" s="1347" t="s">
        <v>2625</v>
      </c>
      <c r="G2995" s="1347" t="s">
        <v>4154</v>
      </c>
      <c r="H2995" s="1301" t="s">
        <v>18</v>
      </c>
      <c r="I2995" s="74" t="s">
        <v>19</v>
      </c>
    </row>
    <row r="2996" spans="1:13" ht="64.5" customHeight="1" outlineLevel="2" thickBot="1" x14ac:dyDescent="0.25">
      <c r="A2996" s="65"/>
      <c r="B2996" s="882" t="s">
        <v>1654</v>
      </c>
      <c r="C2996" s="36" t="s">
        <v>6847</v>
      </c>
      <c r="D2996" s="230">
        <v>0.85</v>
      </c>
      <c r="E2996" s="1353">
        <v>5482</v>
      </c>
      <c r="F2996" s="1353">
        <v>2193</v>
      </c>
      <c r="G2996" s="1353">
        <v>1577</v>
      </c>
      <c r="H2996" s="170">
        <v>50</v>
      </c>
      <c r="I2996" s="170"/>
    </row>
    <row r="2997" spans="1:13" ht="17.100000000000001" customHeight="1" outlineLevel="1" thickBot="1" x14ac:dyDescent="0.25">
      <c r="A2997" s="7"/>
      <c r="B2997" s="52" t="s">
        <v>15</v>
      </c>
      <c r="C2997" s="33" t="s">
        <v>6848</v>
      </c>
      <c r="D2997" s="30" t="s">
        <v>16</v>
      </c>
      <c r="E2997" s="1347" t="s">
        <v>17</v>
      </c>
      <c r="F2997" s="1347" t="s">
        <v>2625</v>
      </c>
      <c r="G2997" s="1347" t="s">
        <v>4154</v>
      </c>
      <c r="H2997" s="1301" t="s">
        <v>18</v>
      </c>
      <c r="I2997" s="74" t="s">
        <v>19</v>
      </c>
    </row>
    <row r="2998" spans="1:13" ht="11.25" customHeight="1" outlineLevel="2" x14ac:dyDescent="0.2">
      <c r="A2998" s="31"/>
      <c r="B2998" s="97" t="s">
        <v>1655</v>
      </c>
      <c r="C2998" s="426" t="s">
        <v>6849</v>
      </c>
      <c r="D2998" s="98">
        <v>1.05</v>
      </c>
      <c r="E2998" s="1348">
        <v>7587</v>
      </c>
      <c r="F2998" s="1348">
        <v>3035</v>
      </c>
      <c r="G2998" s="1348">
        <v>2140</v>
      </c>
      <c r="H2998" s="50">
        <v>100</v>
      </c>
      <c r="I2998" s="50"/>
      <c r="J2998" s="1512"/>
      <c r="K2998" s="1512"/>
      <c r="L2998" s="878"/>
    </row>
    <row r="2999" spans="1:13" ht="11.25" customHeight="1" outlineLevel="2" x14ac:dyDescent="0.2">
      <c r="A2999" s="7"/>
      <c r="B2999" s="39" t="s">
        <v>1656</v>
      </c>
      <c r="C2999" s="425" t="s">
        <v>6850</v>
      </c>
      <c r="D2999" s="98">
        <v>1.05</v>
      </c>
      <c r="E2999" s="1352">
        <v>7690</v>
      </c>
      <c r="F2999" s="1352">
        <v>3076</v>
      </c>
      <c r="G2999" s="1352">
        <v>2173</v>
      </c>
      <c r="H2999" s="51">
        <v>100</v>
      </c>
      <c r="I2999" s="50"/>
      <c r="J2999" s="1512"/>
      <c r="K2999" s="1512"/>
      <c r="L2999" s="878"/>
    </row>
    <row r="3000" spans="1:13" ht="11.25" customHeight="1" outlineLevel="2" x14ac:dyDescent="0.2">
      <c r="A3000" s="7"/>
      <c r="B3000" s="39" t="s">
        <v>1657</v>
      </c>
      <c r="C3000" s="425" t="s">
        <v>6851</v>
      </c>
      <c r="D3000" s="98">
        <v>0.95</v>
      </c>
      <c r="E3000" s="1352">
        <v>7899</v>
      </c>
      <c r="F3000" s="1352">
        <v>3160</v>
      </c>
      <c r="G3000" s="1352">
        <v>2240</v>
      </c>
      <c r="H3000" s="51">
        <v>100</v>
      </c>
      <c r="I3000" s="50"/>
      <c r="J3000" s="1496"/>
      <c r="K3000" s="1496"/>
      <c r="L3000" s="1086"/>
      <c r="M3000" s="150"/>
    </row>
    <row r="3001" spans="1:13" ht="11.25" customHeight="1" outlineLevel="2" x14ac:dyDescent="0.2">
      <c r="A3001" s="7"/>
      <c r="B3001" s="39" t="s">
        <v>1658</v>
      </c>
      <c r="C3001" s="425" t="s">
        <v>6852</v>
      </c>
      <c r="D3001" s="98">
        <v>1.2</v>
      </c>
      <c r="E3001" s="1352">
        <v>7864</v>
      </c>
      <c r="F3001" s="1352">
        <v>3146</v>
      </c>
      <c r="G3001" s="1352">
        <v>2386</v>
      </c>
      <c r="H3001" s="51">
        <v>100</v>
      </c>
      <c r="I3001" s="50"/>
      <c r="J3001" s="1496"/>
      <c r="K3001" s="1496"/>
      <c r="L3001" s="1086"/>
      <c r="M3001" s="150"/>
    </row>
    <row r="3002" spans="1:13" ht="11.25" customHeight="1" outlineLevel="2" x14ac:dyDescent="0.2">
      <c r="A3002" s="7"/>
      <c r="B3002" s="189" t="s">
        <v>1659</v>
      </c>
      <c r="C3002" s="525" t="s">
        <v>6853</v>
      </c>
      <c r="D3002" s="98">
        <v>1.3</v>
      </c>
      <c r="E3002" s="1352">
        <v>8357</v>
      </c>
      <c r="F3002" s="1352">
        <v>3343</v>
      </c>
      <c r="G3002" s="1352">
        <v>2525</v>
      </c>
      <c r="H3002" s="51">
        <v>100</v>
      </c>
      <c r="I3002" s="50"/>
      <c r="J3002" s="1496"/>
      <c r="K3002" s="1496"/>
      <c r="L3002" s="1086"/>
      <c r="M3002" s="150"/>
    </row>
    <row r="3003" spans="1:13" ht="11.25" customHeight="1" outlineLevel="2" x14ac:dyDescent="0.2">
      <c r="A3003" s="7"/>
      <c r="B3003" s="39" t="s">
        <v>1660</v>
      </c>
      <c r="C3003" s="425" t="s">
        <v>6854</v>
      </c>
      <c r="D3003" s="98">
        <v>1.2</v>
      </c>
      <c r="E3003" s="1352">
        <v>8764</v>
      </c>
      <c r="F3003" s="1352">
        <v>3506</v>
      </c>
      <c r="G3003" s="1352">
        <v>2519</v>
      </c>
      <c r="H3003" s="51">
        <v>100</v>
      </c>
      <c r="I3003" s="50"/>
    </row>
    <row r="3004" spans="1:13" ht="11.25" customHeight="1" outlineLevel="2" x14ac:dyDescent="0.2">
      <c r="A3004" s="7"/>
      <c r="B3004" s="39" t="s">
        <v>1661</v>
      </c>
      <c r="C3004" s="425" t="s">
        <v>6855</v>
      </c>
      <c r="D3004" s="98">
        <v>1.2</v>
      </c>
      <c r="E3004" s="1352">
        <v>8851</v>
      </c>
      <c r="F3004" s="1352">
        <v>3540</v>
      </c>
      <c r="G3004" s="1352">
        <v>2547</v>
      </c>
      <c r="H3004" s="51">
        <v>100</v>
      </c>
      <c r="I3004" s="50"/>
    </row>
    <row r="3005" spans="1:13" ht="11.25" customHeight="1" outlineLevel="2" x14ac:dyDescent="0.2">
      <c r="A3005" s="7"/>
      <c r="B3005" s="39" t="s">
        <v>1662</v>
      </c>
      <c r="C3005" s="426" t="s">
        <v>6856</v>
      </c>
      <c r="D3005" s="217">
        <v>1.7</v>
      </c>
      <c r="E3005" s="1352">
        <v>9675</v>
      </c>
      <c r="F3005" s="1352">
        <v>3870</v>
      </c>
      <c r="G3005" s="1352">
        <v>2813</v>
      </c>
      <c r="H3005" s="51">
        <v>100</v>
      </c>
      <c r="I3005" s="50"/>
    </row>
    <row r="3006" spans="1:13" ht="11.25" customHeight="1" outlineLevel="2" x14ac:dyDescent="0.2">
      <c r="A3006" s="7"/>
      <c r="B3006" s="39" t="s">
        <v>1663</v>
      </c>
      <c r="C3006" s="426" t="s">
        <v>6857</v>
      </c>
      <c r="D3006" s="98">
        <v>1.4</v>
      </c>
      <c r="E3006" s="1352">
        <v>10398</v>
      </c>
      <c r="F3006" s="1352">
        <v>4159</v>
      </c>
      <c r="G3006" s="1352">
        <v>3046</v>
      </c>
      <c r="H3006" s="51">
        <v>100</v>
      </c>
      <c r="I3006" s="50"/>
    </row>
    <row r="3007" spans="1:13" ht="11.25" customHeight="1" outlineLevel="2" x14ac:dyDescent="0.2">
      <c r="A3007" s="7"/>
      <c r="B3007" s="39" t="s">
        <v>1664</v>
      </c>
      <c r="C3007" s="426" t="s">
        <v>6858</v>
      </c>
      <c r="D3007" s="98">
        <v>1.4</v>
      </c>
      <c r="E3007" s="1352">
        <v>10382</v>
      </c>
      <c r="F3007" s="1352">
        <v>4153</v>
      </c>
      <c r="G3007" s="1352">
        <v>3041</v>
      </c>
      <c r="H3007" s="51">
        <v>100</v>
      </c>
      <c r="I3007" s="50"/>
    </row>
    <row r="3008" spans="1:13" ht="11.25" customHeight="1" outlineLevel="2" x14ac:dyDescent="0.2">
      <c r="A3008" s="7"/>
      <c r="B3008" s="39" t="s">
        <v>1665</v>
      </c>
      <c r="C3008" s="425" t="s">
        <v>6859</v>
      </c>
      <c r="D3008" s="41">
        <v>1.4</v>
      </c>
      <c r="E3008" s="1352">
        <v>10610</v>
      </c>
      <c r="F3008" s="1352">
        <v>4244</v>
      </c>
      <c r="G3008" s="1352">
        <v>3114</v>
      </c>
      <c r="H3008" s="51">
        <v>100</v>
      </c>
      <c r="I3008" s="50"/>
    </row>
    <row r="3009" spans="1:9" ht="11.25" customHeight="1" outlineLevel="2" thickBot="1" x14ac:dyDescent="0.25">
      <c r="A3009" s="65"/>
      <c r="B3009" s="103" t="s">
        <v>1666</v>
      </c>
      <c r="C3009" s="472" t="s">
        <v>6860</v>
      </c>
      <c r="D3009" s="217">
        <v>1.95</v>
      </c>
      <c r="E3009" s="1354">
        <v>11073</v>
      </c>
      <c r="F3009" s="1354">
        <v>4429</v>
      </c>
      <c r="G3009" s="1354">
        <v>3264</v>
      </c>
      <c r="H3009" s="45">
        <v>100</v>
      </c>
      <c r="I3009" s="170"/>
    </row>
    <row r="3010" spans="1:9" ht="11.25" customHeight="1" outlineLevel="2" x14ac:dyDescent="0.2">
      <c r="A3010" s="31"/>
      <c r="B3010" s="35" t="s">
        <v>1667</v>
      </c>
      <c r="C3010" s="417" t="s">
        <v>6861</v>
      </c>
      <c r="D3010" s="37">
        <v>0.8</v>
      </c>
      <c r="E3010" s="1350">
        <v>5028</v>
      </c>
      <c r="F3010" s="1350">
        <v>2011</v>
      </c>
      <c r="G3010" s="1350">
        <v>1479</v>
      </c>
      <c r="H3010" s="62">
        <v>100</v>
      </c>
      <c r="I3010" s="62"/>
    </row>
    <row r="3011" spans="1:9" ht="11.25" customHeight="1" outlineLevel="2" x14ac:dyDescent="0.2">
      <c r="A3011" s="7"/>
      <c r="B3011" s="39" t="s">
        <v>1668</v>
      </c>
      <c r="C3011" s="418" t="s">
        <v>6862</v>
      </c>
      <c r="D3011" s="217">
        <v>0.85</v>
      </c>
      <c r="E3011" s="1352">
        <v>4963</v>
      </c>
      <c r="F3011" s="1352">
        <v>1985</v>
      </c>
      <c r="G3011" s="1352">
        <v>1458</v>
      </c>
      <c r="H3011" s="51">
        <v>100</v>
      </c>
      <c r="I3011" s="50"/>
    </row>
    <row r="3012" spans="1:9" ht="11.25" customHeight="1" outlineLevel="2" x14ac:dyDescent="0.2">
      <c r="A3012" s="7"/>
      <c r="B3012" s="39" t="s">
        <v>1669</v>
      </c>
      <c r="C3012" s="418" t="s">
        <v>6863</v>
      </c>
      <c r="D3012" s="98">
        <v>0.85</v>
      </c>
      <c r="E3012" s="1352">
        <v>5174</v>
      </c>
      <c r="F3012" s="1352">
        <v>2070</v>
      </c>
      <c r="G3012" s="1352">
        <v>1526</v>
      </c>
      <c r="H3012" s="51">
        <v>100</v>
      </c>
      <c r="I3012" s="50"/>
    </row>
    <row r="3013" spans="1:9" ht="11.25" customHeight="1" outlineLevel="2" x14ac:dyDescent="0.2">
      <c r="A3013" s="7"/>
      <c r="B3013" s="39" t="s">
        <v>1670</v>
      </c>
      <c r="C3013" s="418" t="s">
        <v>6864</v>
      </c>
      <c r="D3013" s="98">
        <v>1.05</v>
      </c>
      <c r="E3013" s="1352">
        <v>5846</v>
      </c>
      <c r="F3013" s="1352">
        <v>2338</v>
      </c>
      <c r="G3013" s="1352">
        <v>1736</v>
      </c>
      <c r="H3013" s="51">
        <v>100</v>
      </c>
      <c r="I3013" s="50"/>
    </row>
    <row r="3014" spans="1:9" ht="11.25" customHeight="1" outlineLevel="2" x14ac:dyDescent="0.2">
      <c r="A3014" s="7"/>
      <c r="B3014" s="189" t="s">
        <v>1671</v>
      </c>
      <c r="C3014" s="583" t="s">
        <v>6865</v>
      </c>
      <c r="D3014" s="98">
        <v>0.7</v>
      </c>
      <c r="E3014" s="1352">
        <v>6176</v>
      </c>
      <c r="F3014" s="1352">
        <v>2470</v>
      </c>
      <c r="G3014" s="1352">
        <v>1822</v>
      </c>
      <c r="H3014" s="51">
        <v>100</v>
      </c>
      <c r="I3014" s="50"/>
    </row>
    <row r="3015" spans="1:9" ht="11.25" customHeight="1" outlineLevel="2" x14ac:dyDescent="0.2">
      <c r="A3015" s="7"/>
      <c r="B3015" s="39" t="s">
        <v>1672</v>
      </c>
      <c r="C3015" s="418" t="s">
        <v>6866</v>
      </c>
      <c r="D3015" s="98">
        <v>1.05</v>
      </c>
      <c r="E3015" s="1352">
        <v>5971</v>
      </c>
      <c r="F3015" s="1352">
        <v>2388</v>
      </c>
      <c r="G3015" s="1352">
        <v>1776</v>
      </c>
      <c r="H3015" s="51">
        <v>100</v>
      </c>
      <c r="I3015" s="50"/>
    </row>
    <row r="3016" spans="1:9" ht="11.25" customHeight="1" outlineLevel="2" x14ac:dyDescent="0.2">
      <c r="A3016" s="7"/>
      <c r="B3016" s="39" t="s">
        <v>1673</v>
      </c>
      <c r="C3016" s="418" t="s">
        <v>6867</v>
      </c>
      <c r="D3016" s="98">
        <v>1.05</v>
      </c>
      <c r="E3016" s="1352">
        <v>6060</v>
      </c>
      <c r="F3016" s="1352">
        <v>2424</v>
      </c>
      <c r="G3016" s="1352">
        <v>1805</v>
      </c>
      <c r="H3016" s="51">
        <v>100</v>
      </c>
      <c r="I3016" s="50"/>
    </row>
    <row r="3017" spans="1:9" ht="11.25" customHeight="1" outlineLevel="2" x14ac:dyDescent="0.2">
      <c r="A3017" s="7"/>
      <c r="B3017" s="39" t="s">
        <v>1674</v>
      </c>
      <c r="C3017" s="584" t="s">
        <v>6868</v>
      </c>
      <c r="D3017" s="98">
        <v>1.25</v>
      </c>
      <c r="E3017" s="1352">
        <v>6555</v>
      </c>
      <c r="F3017" s="1352">
        <v>2622</v>
      </c>
      <c r="G3017" s="1352">
        <v>1962</v>
      </c>
      <c r="H3017" s="51">
        <v>100</v>
      </c>
      <c r="I3017" s="50"/>
    </row>
    <row r="3018" spans="1:9" ht="11.25" customHeight="1" outlineLevel="2" x14ac:dyDescent="0.2">
      <c r="A3018" s="7"/>
      <c r="B3018" s="39" t="s">
        <v>1675</v>
      </c>
      <c r="C3018" s="584" t="s">
        <v>6869</v>
      </c>
      <c r="D3018" s="98">
        <v>1.2</v>
      </c>
      <c r="E3018" s="1352">
        <v>7181</v>
      </c>
      <c r="F3018" s="1352">
        <v>2872</v>
      </c>
      <c r="G3018" s="1352">
        <v>2164</v>
      </c>
      <c r="H3018" s="51">
        <v>100</v>
      </c>
      <c r="I3018" s="50"/>
    </row>
    <row r="3019" spans="1:9" ht="11.25" customHeight="1" outlineLevel="2" x14ac:dyDescent="0.2">
      <c r="A3019" s="7"/>
      <c r="B3019" s="39" t="s">
        <v>1676</v>
      </c>
      <c r="C3019" s="584" t="s">
        <v>6870</v>
      </c>
      <c r="D3019" s="98">
        <v>1.25</v>
      </c>
      <c r="E3019" s="1352">
        <v>7816</v>
      </c>
      <c r="F3019" s="1352">
        <v>3126</v>
      </c>
      <c r="G3019" s="1352">
        <v>2214</v>
      </c>
      <c r="H3019" s="51">
        <v>100</v>
      </c>
      <c r="I3019" s="50"/>
    </row>
    <row r="3020" spans="1:9" ht="11.25" customHeight="1" outlineLevel="2" x14ac:dyDescent="0.2">
      <c r="A3020" s="7"/>
      <c r="B3020" s="39" t="s">
        <v>1677</v>
      </c>
      <c r="C3020" s="418" t="s">
        <v>6871</v>
      </c>
      <c r="D3020" s="41">
        <v>1.35</v>
      </c>
      <c r="E3020" s="1352">
        <v>7306</v>
      </c>
      <c r="F3020" s="1352">
        <v>2922</v>
      </c>
      <c r="G3020" s="1352">
        <v>2204</v>
      </c>
      <c r="H3020" s="51">
        <v>100</v>
      </c>
      <c r="I3020" s="50"/>
    </row>
    <row r="3021" spans="1:9" ht="11.25" customHeight="1" outlineLevel="2" thickBot="1" x14ac:dyDescent="0.25">
      <c r="A3021" s="65"/>
      <c r="B3021" s="99" t="s">
        <v>1678</v>
      </c>
      <c r="C3021" s="585" t="s">
        <v>6872</v>
      </c>
      <c r="D3021" s="105">
        <v>1.3</v>
      </c>
      <c r="E3021" s="1368">
        <v>7603</v>
      </c>
      <c r="F3021" s="1368">
        <v>3041</v>
      </c>
      <c r="G3021" s="1368">
        <v>2293</v>
      </c>
      <c r="H3021" s="66">
        <v>100</v>
      </c>
      <c r="I3021" s="136"/>
    </row>
    <row r="3022" spans="1:9" ht="11.25" customHeight="1" outlineLevel="2" x14ac:dyDescent="0.2">
      <c r="A3022" s="31"/>
      <c r="B3022" s="35" t="s">
        <v>1679</v>
      </c>
      <c r="C3022" s="514" t="s">
        <v>6873</v>
      </c>
      <c r="D3022" s="37">
        <v>0.8</v>
      </c>
      <c r="E3022" s="1350">
        <v>5028</v>
      </c>
      <c r="F3022" s="1350">
        <v>2011</v>
      </c>
      <c r="G3022" s="1350">
        <v>1479</v>
      </c>
      <c r="H3022" s="62">
        <v>100</v>
      </c>
      <c r="I3022" s="62"/>
    </row>
    <row r="3023" spans="1:9" ht="11.25" customHeight="1" outlineLevel="2" x14ac:dyDescent="0.2">
      <c r="A3023" s="7"/>
      <c r="B3023" s="39" t="s">
        <v>1680</v>
      </c>
      <c r="C3023" s="425" t="s">
        <v>6874</v>
      </c>
      <c r="D3023" s="98">
        <v>0.8</v>
      </c>
      <c r="E3023" s="1352">
        <v>4963</v>
      </c>
      <c r="F3023" s="1352">
        <v>1985</v>
      </c>
      <c r="G3023" s="1352">
        <v>1458</v>
      </c>
      <c r="H3023" s="51">
        <v>100</v>
      </c>
      <c r="I3023" s="51"/>
    </row>
    <row r="3024" spans="1:9" ht="11.25" customHeight="1" outlineLevel="2" x14ac:dyDescent="0.2">
      <c r="A3024" s="7"/>
      <c r="B3024" s="39" t="s">
        <v>1681</v>
      </c>
      <c r="C3024" s="425" t="s">
        <v>6875</v>
      </c>
      <c r="D3024" s="98">
        <v>0.9</v>
      </c>
      <c r="E3024" s="1352">
        <v>5174</v>
      </c>
      <c r="F3024" s="1352">
        <v>2070</v>
      </c>
      <c r="G3024" s="1352">
        <v>1526</v>
      </c>
      <c r="H3024" s="51">
        <v>100</v>
      </c>
      <c r="I3024" s="51"/>
    </row>
    <row r="3025" spans="1:9" ht="11.25" customHeight="1" outlineLevel="2" x14ac:dyDescent="0.2">
      <c r="A3025" s="7"/>
      <c r="B3025" s="39" t="s">
        <v>1682</v>
      </c>
      <c r="C3025" s="425" t="s">
        <v>6876</v>
      </c>
      <c r="D3025" s="98">
        <v>1.05</v>
      </c>
      <c r="E3025" s="1352">
        <v>5846</v>
      </c>
      <c r="F3025" s="1352">
        <v>2338</v>
      </c>
      <c r="G3025" s="1352">
        <v>1736</v>
      </c>
      <c r="H3025" s="51">
        <v>100</v>
      </c>
      <c r="I3025" s="51"/>
    </row>
    <row r="3026" spans="1:9" ht="11.25" customHeight="1" outlineLevel="2" x14ac:dyDescent="0.2">
      <c r="A3026" s="7"/>
      <c r="B3026" s="189" t="s">
        <v>1683</v>
      </c>
      <c r="C3026" s="525" t="s">
        <v>6877</v>
      </c>
      <c r="D3026" s="98">
        <v>0.7</v>
      </c>
      <c r="E3026" s="1352">
        <v>6176</v>
      </c>
      <c r="F3026" s="1352">
        <v>2470</v>
      </c>
      <c r="G3026" s="1352">
        <v>1822</v>
      </c>
      <c r="H3026" s="51">
        <v>100</v>
      </c>
      <c r="I3026" s="51"/>
    </row>
    <row r="3027" spans="1:9" ht="11.25" customHeight="1" outlineLevel="2" x14ac:dyDescent="0.2">
      <c r="A3027" s="7"/>
      <c r="B3027" s="39" t="s">
        <v>1684</v>
      </c>
      <c r="C3027" s="425" t="s">
        <v>6878</v>
      </c>
      <c r="D3027" s="98">
        <v>1.05</v>
      </c>
      <c r="E3027" s="1352">
        <v>5971</v>
      </c>
      <c r="F3027" s="1352">
        <v>2388</v>
      </c>
      <c r="G3027" s="1352">
        <v>1776</v>
      </c>
      <c r="H3027" s="51">
        <v>100</v>
      </c>
      <c r="I3027" s="51"/>
    </row>
    <row r="3028" spans="1:9" ht="11.25" customHeight="1" outlineLevel="2" x14ac:dyDescent="0.2">
      <c r="A3028" s="7"/>
      <c r="B3028" s="39" t="s">
        <v>1685</v>
      </c>
      <c r="C3028" s="425" t="s">
        <v>6879</v>
      </c>
      <c r="D3028" s="98">
        <v>1.05</v>
      </c>
      <c r="E3028" s="1352">
        <v>6060</v>
      </c>
      <c r="F3028" s="1352">
        <v>2424</v>
      </c>
      <c r="G3028" s="1352">
        <v>1805</v>
      </c>
      <c r="H3028" s="51">
        <v>100</v>
      </c>
      <c r="I3028" s="51"/>
    </row>
    <row r="3029" spans="1:9" ht="11.25" customHeight="1" outlineLevel="2" x14ac:dyDescent="0.2">
      <c r="A3029" s="7"/>
      <c r="B3029" s="39" t="s">
        <v>1686</v>
      </c>
      <c r="C3029" s="426" t="s">
        <v>6880</v>
      </c>
      <c r="D3029" s="98">
        <v>1.25</v>
      </c>
      <c r="E3029" s="1352">
        <v>6555</v>
      </c>
      <c r="F3029" s="1352">
        <v>2622</v>
      </c>
      <c r="G3029" s="1352">
        <v>1962</v>
      </c>
      <c r="H3029" s="51">
        <v>100</v>
      </c>
      <c r="I3029" s="51"/>
    </row>
    <row r="3030" spans="1:9" ht="11.25" customHeight="1" outlineLevel="2" x14ac:dyDescent="0.2">
      <c r="A3030" s="7"/>
      <c r="B3030" s="39" t="s">
        <v>1687</v>
      </c>
      <c r="C3030" s="426" t="s">
        <v>6881</v>
      </c>
      <c r="D3030" s="98">
        <v>1.2</v>
      </c>
      <c r="E3030" s="1352">
        <v>7181</v>
      </c>
      <c r="F3030" s="1352">
        <v>2872</v>
      </c>
      <c r="G3030" s="1352">
        <v>2164</v>
      </c>
      <c r="H3030" s="51">
        <v>100</v>
      </c>
      <c r="I3030" s="51"/>
    </row>
    <row r="3031" spans="1:9" ht="11.25" customHeight="1" outlineLevel="2" x14ac:dyDescent="0.2">
      <c r="A3031" s="7"/>
      <c r="B3031" s="99" t="s">
        <v>1688</v>
      </c>
      <c r="C3031" s="426" t="s">
        <v>6882</v>
      </c>
      <c r="D3031" s="98">
        <v>1.25</v>
      </c>
      <c r="E3031" s="1352">
        <v>7816</v>
      </c>
      <c r="F3031" s="1352">
        <v>3126</v>
      </c>
      <c r="G3031" s="1352">
        <v>2214</v>
      </c>
      <c r="H3031" s="51">
        <v>100</v>
      </c>
      <c r="I3031" s="51"/>
    </row>
    <row r="3032" spans="1:9" ht="11.25" customHeight="1" outlineLevel="2" x14ac:dyDescent="0.2">
      <c r="A3032" s="7"/>
      <c r="B3032" s="99" t="s">
        <v>1689</v>
      </c>
      <c r="C3032" s="425" t="s">
        <v>6883</v>
      </c>
      <c r="D3032" s="41">
        <v>1.35</v>
      </c>
      <c r="E3032" s="1352">
        <v>7306</v>
      </c>
      <c r="F3032" s="1352">
        <v>2922</v>
      </c>
      <c r="G3032" s="1352">
        <v>2204</v>
      </c>
      <c r="H3032" s="51">
        <v>100</v>
      </c>
      <c r="I3032" s="51"/>
    </row>
    <row r="3033" spans="1:9" ht="11.25" customHeight="1" outlineLevel="2" thickBot="1" x14ac:dyDescent="0.25">
      <c r="A3033" s="65"/>
      <c r="B3033" s="99" t="s">
        <v>1690</v>
      </c>
      <c r="C3033" s="472" t="s">
        <v>6884</v>
      </c>
      <c r="D3033" s="105">
        <v>1.3</v>
      </c>
      <c r="E3033" s="1368">
        <v>7603</v>
      </c>
      <c r="F3033" s="1354">
        <v>3041</v>
      </c>
      <c r="G3033" s="1354">
        <v>2293</v>
      </c>
      <c r="H3033" s="66">
        <v>100</v>
      </c>
      <c r="I3033" s="66"/>
    </row>
    <row r="3034" spans="1:9" ht="11.25" customHeight="1" outlineLevel="2" x14ac:dyDescent="0.2">
      <c r="A3034" s="31"/>
      <c r="B3034" s="35" t="s">
        <v>1691</v>
      </c>
      <c r="C3034" s="478" t="s">
        <v>6885</v>
      </c>
      <c r="D3034" s="37">
        <v>0.85</v>
      </c>
      <c r="E3034" s="1350">
        <v>4047</v>
      </c>
      <c r="F3034" s="1350">
        <v>1619</v>
      </c>
      <c r="G3034" s="1350">
        <v>1163</v>
      </c>
      <c r="H3034" s="62">
        <v>100</v>
      </c>
      <c r="I3034" s="62"/>
    </row>
    <row r="3035" spans="1:9" ht="11.25" customHeight="1" outlineLevel="2" x14ac:dyDescent="0.2">
      <c r="A3035" s="7"/>
      <c r="B3035" s="39" t="s">
        <v>1692</v>
      </c>
      <c r="C3035" s="470" t="s">
        <v>6886</v>
      </c>
      <c r="D3035" s="98">
        <v>0.85</v>
      </c>
      <c r="E3035" s="1352">
        <v>4085</v>
      </c>
      <c r="F3035" s="1352">
        <v>1634</v>
      </c>
      <c r="G3035" s="1352">
        <v>1175</v>
      </c>
      <c r="H3035" s="51">
        <v>100</v>
      </c>
      <c r="I3035" s="51"/>
    </row>
    <row r="3036" spans="1:9" ht="11.25" customHeight="1" outlineLevel="2" x14ac:dyDescent="0.2">
      <c r="A3036" s="7"/>
      <c r="B3036" s="39" t="s">
        <v>1693</v>
      </c>
      <c r="C3036" s="470" t="s">
        <v>6887</v>
      </c>
      <c r="D3036" s="98">
        <v>0.58099999999999996</v>
      </c>
      <c r="E3036" s="1352">
        <v>4102</v>
      </c>
      <c r="F3036" s="1352">
        <v>1641</v>
      </c>
      <c r="G3036" s="1352">
        <v>1181</v>
      </c>
      <c r="H3036" s="51">
        <v>100</v>
      </c>
      <c r="I3036" s="51"/>
    </row>
    <row r="3037" spans="1:9" ht="11.25" customHeight="1" outlineLevel="2" x14ac:dyDescent="0.2">
      <c r="A3037" s="7"/>
      <c r="B3037" s="39" t="s">
        <v>1694</v>
      </c>
      <c r="C3037" s="470" t="s">
        <v>6888</v>
      </c>
      <c r="D3037" s="98">
        <v>0.8</v>
      </c>
      <c r="E3037" s="1352">
        <v>4743</v>
      </c>
      <c r="F3037" s="1352">
        <v>1897</v>
      </c>
      <c r="G3037" s="1352">
        <v>1380</v>
      </c>
      <c r="H3037" s="51">
        <v>100</v>
      </c>
      <c r="I3037" s="51"/>
    </row>
    <row r="3038" spans="1:9" ht="11.25" customHeight="1" outlineLevel="2" x14ac:dyDescent="0.2">
      <c r="A3038" s="7"/>
      <c r="B3038" s="189" t="s">
        <v>1695</v>
      </c>
      <c r="C3038" s="526" t="s">
        <v>6889</v>
      </c>
      <c r="D3038" s="98">
        <v>0.7</v>
      </c>
      <c r="E3038" s="1352">
        <v>5016</v>
      </c>
      <c r="F3038" s="1352">
        <v>2006</v>
      </c>
      <c r="G3038" s="1352">
        <v>1448</v>
      </c>
      <c r="H3038" s="51">
        <v>100</v>
      </c>
      <c r="I3038" s="51"/>
    </row>
    <row r="3039" spans="1:9" ht="11.25" customHeight="1" outlineLevel="2" x14ac:dyDescent="0.2">
      <c r="A3039" s="7"/>
      <c r="B3039" s="39" t="s">
        <v>1696</v>
      </c>
      <c r="C3039" s="470" t="s">
        <v>6890</v>
      </c>
      <c r="D3039" s="98">
        <v>0.8</v>
      </c>
      <c r="E3039" s="1352">
        <v>4845</v>
      </c>
      <c r="F3039" s="1352">
        <v>1938</v>
      </c>
      <c r="G3039" s="1352">
        <v>1413</v>
      </c>
      <c r="H3039" s="51">
        <v>100</v>
      </c>
      <c r="I3039" s="51"/>
    </row>
    <row r="3040" spans="1:9" ht="11.25" customHeight="1" outlineLevel="2" x14ac:dyDescent="0.2">
      <c r="A3040" s="7"/>
      <c r="B3040" s="39" t="s">
        <v>1697</v>
      </c>
      <c r="C3040" s="470" t="s">
        <v>6891</v>
      </c>
      <c r="D3040" s="98">
        <v>1.05</v>
      </c>
      <c r="E3040" s="1352">
        <v>4915</v>
      </c>
      <c r="F3040" s="1352">
        <v>1966</v>
      </c>
      <c r="G3040" s="1352">
        <v>1436</v>
      </c>
      <c r="H3040" s="51">
        <v>100</v>
      </c>
      <c r="I3040" s="51"/>
    </row>
    <row r="3041" spans="1:9" ht="11.25" customHeight="1" outlineLevel="2" x14ac:dyDescent="0.2">
      <c r="A3041" s="7"/>
      <c r="B3041" s="39" t="s">
        <v>1698</v>
      </c>
      <c r="C3041" s="448" t="s">
        <v>6892</v>
      </c>
      <c r="D3041" s="98">
        <v>0.85</v>
      </c>
      <c r="E3041" s="1352">
        <v>5222</v>
      </c>
      <c r="F3041" s="1352">
        <v>2089</v>
      </c>
      <c r="G3041" s="1352">
        <v>1532</v>
      </c>
      <c r="H3041" s="51">
        <v>100</v>
      </c>
      <c r="I3041" s="51"/>
    </row>
    <row r="3042" spans="1:9" ht="11.25" customHeight="1" outlineLevel="2" x14ac:dyDescent="0.2">
      <c r="A3042" s="7"/>
      <c r="B3042" s="39" t="s">
        <v>1699</v>
      </c>
      <c r="C3042" s="448" t="s">
        <v>6893</v>
      </c>
      <c r="D3042" s="98">
        <v>1.3</v>
      </c>
      <c r="E3042" s="1352">
        <v>5810</v>
      </c>
      <c r="F3042" s="1352">
        <v>2324</v>
      </c>
      <c r="G3042" s="1352">
        <v>1722</v>
      </c>
      <c r="H3042" s="51">
        <v>100</v>
      </c>
      <c r="I3042" s="51"/>
    </row>
    <row r="3043" spans="1:9" ht="11.25" customHeight="1" outlineLevel="2" x14ac:dyDescent="0.2">
      <c r="A3043" s="7"/>
      <c r="B3043" s="39" t="s">
        <v>1700</v>
      </c>
      <c r="C3043" s="448" t="s">
        <v>6894</v>
      </c>
      <c r="D3043" s="98">
        <v>1.32</v>
      </c>
      <c r="E3043" s="1352">
        <v>6350</v>
      </c>
      <c r="F3043" s="1352">
        <v>2540</v>
      </c>
      <c r="G3043" s="1352">
        <v>1741</v>
      </c>
      <c r="H3043" s="51">
        <v>100</v>
      </c>
      <c r="I3043" s="51"/>
    </row>
    <row r="3044" spans="1:9" ht="11.25" customHeight="1" outlineLevel="2" x14ac:dyDescent="0.2">
      <c r="A3044" s="7"/>
      <c r="B3044" s="39" t="s">
        <v>1701</v>
      </c>
      <c r="C3044" s="470" t="s">
        <v>6895</v>
      </c>
      <c r="D3044" s="41">
        <v>1.35</v>
      </c>
      <c r="E3044" s="1352">
        <v>5886</v>
      </c>
      <c r="F3044" s="1352">
        <v>2355</v>
      </c>
      <c r="G3044" s="1352">
        <v>1746</v>
      </c>
      <c r="H3044" s="51">
        <v>100</v>
      </c>
      <c r="I3044" s="51"/>
    </row>
    <row r="3045" spans="1:9" ht="11.25" customHeight="1" outlineLevel="2" thickBot="1" x14ac:dyDescent="0.25">
      <c r="A3045" s="65"/>
      <c r="B3045" s="99" t="s">
        <v>1702</v>
      </c>
      <c r="C3045" s="479" t="s">
        <v>6896</v>
      </c>
      <c r="D3045" s="100">
        <v>1.45</v>
      </c>
      <c r="E3045" s="1354">
        <v>6078</v>
      </c>
      <c r="F3045" s="1354">
        <v>2431</v>
      </c>
      <c r="G3045" s="1354">
        <v>1801</v>
      </c>
      <c r="H3045" s="45">
        <v>100</v>
      </c>
      <c r="I3045" s="45"/>
    </row>
    <row r="3046" spans="1:9" ht="17.100000000000001" customHeight="1" outlineLevel="1" thickBot="1" x14ac:dyDescent="0.25">
      <c r="A3046" s="31"/>
      <c r="B3046" s="52" t="s">
        <v>15</v>
      </c>
      <c r="C3046" s="33" t="s">
        <v>6897</v>
      </c>
      <c r="D3046" s="30" t="s">
        <v>16</v>
      </c>
      <c r="E3046" s="1347" t="s">
        <v>17</v>
      </c>
      <c r="F3046" s="1347" t="s">
        <v>2625</v>
      </c>
      <c r="G3046" s="1347" t="s">
        <v>4154</v>
      </c>
      <c r="H3046" s="1301" t="s">
        <v>18</v>
      </c>
      <c r="I3046" s="74" t="s">
        <v>19</v>
      </c>
    </row>
    <row r="3047" spans="1:9" ht="17.100000000000001" customHeight="1" outlineLevel="2" x14ac:dyDescent="0.2">
      <c r="A3047" s="7"/>
      <c r="B3047" s="97" t="s">
        <v>1703</v>
      </c>
      <c r="C3047" s="442" t="s">
        <v>6898</v>
      </c>
      <c r="D3047" s="336">
        <v>0.19800000000000001</v>
      </c>
      <c r="E3047" s="1348">
        <v>1115</v>
      </c>
      <c r="F3047" s="1348">
        <v>446</v>
      </c>
      <c r="G3047" s="1348">
        <v>267</v>
      </c>
      <c r="H3047" s="50">
        <v>50</v>
      </c>
      <c r="I3047" s="50"/>
    </row>
    <row r="3048" spans="1:9" ht="17.100000000000001" customHeight="1" outlineLevel="2" x14ac:dyDescent="0.2">
      <c r="A3048" s="7"/>
      <c r="B3048" s="39" t="s">
        <v>1704</v>
      </c>
      <c r="C3048" s="443" t="s">
        <v>6899</v>
      </c>
      <c r="D3048" s="54">
        <v>0.2</v>
      </c>
      <c r="E3048" s="1352">
        <v>1115</v>
      </c>
      <c r="F3048" s="1352">
        <v>446</v>
      </c>
      <c r="G3048" s="1352">
        <v>267</v>
      </c>
      <c r="H3048" s="51">
        <v>50</v>
      </c>
      <c r="I3048" s="104" t="s">
        <v>74</v>
      </c>
    </row>
    <row r="3049" spans="1:9" ht="17.100000000000001" customHeight="1" outlineLevel="2" x14ac:dyDescent="0.2">
      <c r="A3049" s="7"/>
      <c r="B3049" s="39" t="s">
        <v>1705</v>
      </c>
      <c r="C3049" s="443" t="s">
        <v>6900</v>
      </c>
      <c r="D3049" s="54">
        <v>0.2</v>
      </c>
      <c r="E3049" s="1352">
        <v>1115</v>
      </c>
      <c r="F3049" s="1352">
        <v>446</v>
      </c>
      <c r="G3049" s="1352">
        <v>267</v>
      </c>
      <c r="H3049" s="51">
        <v>50</v>
      </c>
      <c r="I3049" s="51"/>
    </row>
    <row r="3050" spans="1:9" ht="17.100000000000001" customHeight="1" outlineLevel="2" x14ac:dyDescent="0.2">
      <c r="A3050" s="7"/>
      <c r="B3050" s="39" t="s">
        <v>1706</v>
      </c>
      <c r="C3050" s="443" t="s">
        <v>6901</v>
      </c>
      <c r="D3050" s="54">
        <v>0.19800000000000001</v>
      </c>
      <c r="E3050" s="1352">
        <v>1115</v>
      </c>
      <c r="F3050" s="1352">
        <v>446</v>
      </c>
      <c r="G3050" s="1352">
        <v>267</v>
      </c>
      <c r="H3050" s="51">
        <v>50</v>
      </c>
      <c r="I3050" s="51"/>
    </row>
    <row r="3051" spans="1:9" ht="17.100000000000001" customHeight="1" outlineLevel="2" x14ac:dyDescent="0.2">
      <c r="A3051" s="7"/>
      <c r="B3051" s="39" t="s">
        <v>1707</v>
      </c>
      <c r="C3051" s="443" t="s">
        <v>6902</v>
      </c>
      <c r="D3051" s="54">
        <v>0.2</v>
      </c>
      <c r="E3051" s="1352">
        <v>1115</v>
      </c>
      <c r="F3051" s="1352">
        <v>446</v>
      </c>
      <c r="G3051" s="1352">
        <v>267</v>
      </c>
      <c r="H3051" s="51">
        <v>50</v>
      </c>
      <c r="I3051" s="51"/>
    </row>
    <row r="3052" spans="1:9" ht="17.100000000000001" customHeight="1" outlineLevel="2" x14ac:dyDescent="0.2">
      <c r="A3052" s="7"/>
      <c r="B3052" s="39" t="s">
        <v>1708</v>
      </c>
      <c r="C3052" s="443" t="s">
        <v>6903</v>
      </c>
      <c r="D3052" s="54">
        <v>0.183</v>
      </c>
      <c r="E3052" s="1352">
        <v>1115</v>
      </c>
      <c r="F3052" s="1352">
        <v>446</v>
      </c>
      <c r="G3052" s="1352">
        <v>267</v>
      </c>
      <c r="H3052" s="51">
        <v>50</v>
      </c>
      <c r="I3052" s="51"/>
    </row>
    <row r="3053" spans="1:9" ht="17.100000000000001" customHeight="1" outlineLevel="2" x14ac:dyDescent="0.2">
      <c r="A3053" s="7"/>
      <c r="B3053" s="39" t="s">
        <v>1709</v>
      </c>
      <c r="C3053" s="443" t="s">
        <v>6904</v>
      </c>
      <c r="D3053" s="54">
        <v>0.2</v>
      </c>
      <c r="E3053" s="1352">
        <v>1115</v>
      </c>
      <c r="F3053" s="1352">
        <v>446</v>
      </c>
      <c r="G3053" s="1352">
        <v>267</v>
      </c>
      <c r="H3053" s="51">
        <v>50</v>
      </c>
      <c r="I3053" s="51"/>
    </row>
    <row r="3054" spans="1:9" ht="17.100000000000001" customHeight="1" outlineLevel="2" x14ac:dyDescent="0.2">
      <c r="A3054" s="7"/>
      <c r="B3054" s="39" t="s">
        <v>1710</v>
      </c>
      <c r="C3054" s="443" t="s">
        <v>6905</v>
      </c>
      <c r="D3054" s="54">
        <v>0.15</v>
      </c>
      <c r="E3054" s="1352">
        <v>962</v>
      </c>
      <c r="F3054" s="1352">
        <v>385</v>
      </c>
      <c r="G3054" s="1352">
        <v>215</v>
      </c>
      <c r="H3054" s="51">
        <v>50</v>
      </c>
      <c r="I3054" s="51"/>
    </row>
    <row r="3055" spans="1:9" ht="17.100000000000001" customHeight="1" outlineLevel="2" x14ac:dyDescent="0.2">
      <c r="A3055" s="7"/>
      <c r="B3055" s="39" t="s">
        <v>1711</v>
      </c>
      <c r="C3055" s="443" t="s">
        <v>6906</v>
      </c>
      <c r="D3055" s="54">
        <v>0.15</v>
      </c>
      <c r="E3055" s="1352">
        <v>962</v>
      </c>
      <c r="F3055" s="1352">
        <v>385</v>
      </c>
      <c r="G3055" s="1352">
        <v>215</v>
      </c>
      <c r="H3055" s="51">
        <v>50</v>
      </c>
      <c r="I3055" s="51"/>
    </row>
    <row r="3056" spans="1:9" ht="17.100000000000001" customHeight="1" outlineLevel="2" x14ac:dyDescent="0.2">
      <c r="A3056" s="7"/>
      <c r="B3056" s="39" t="s">
        <v>1712</v>
      </c>
      <c r="C3056" s="443" t="s">
        <v>6907</v>
      </c>
      <c r="D3056" s="54">
        <v>0.14099999999999999</v>
      </c>
      <c r="E3056" s="1352">
        <v>962</v>
      </c>
      <c r="F3056" s="1352">
        <v>385</v>
      </c>
      <c r="G3056" s="1352">
        <v>215</v>
      </c>
      <c r="H3056" s="51">
        <v>50</v>
      </c>
      <c r="I3056" s="51"/>
    </row>
    <row r="3057" spans="1:12" ht="17.100000000000001" customHeight="1" outlineLevel="2" x14ac:dyDescent="0.2">
      <c r="A3057" s="7"/>
      <c r="B3057" s="39" t="s">
        <v>1713</v>
      </c>
      <c r="C3057" s="443" t="s">
        <v>6908</v>
      </c>
      <c r="D3057" s="54">
        <v>0.15</v>
      </c>
      <c r="E3057" s="1352">
        <v>962</v>
      </c>
      <c r="F3057" s="1352">
        <v>385</v>
      </c>
      <c r="G3057" s="1352">
        <v>215</v>
      </c>
      <c r="H3057" s="51">
        <v>50</v>
      </c>
      <c r="I3057" s="51"/>
    </row>
    <row r="3058" spans="1:12" ht="17.100000000000001" customHeight="1" outlineLevel="2" x14ac:dyDescent="0.2">
      <c r="A3058" s="7"/>
      <c r="B3058" s="39" t="s">
        <v>1714</v>
      </c>
      <c r="C3058" s="443" t="s">
        <v>6909</v>
      </c>
      <c r="D3058" s="54">
        <v>0.12</v>
      </c>
      <c r="E3058" s="1352">
        <v>880</v>
      </c>
      <c r="F3058" s="1352">
        <v>352</v>
      </c>
      <c r="G3058" s="1352">
        <v>186</v>
      </c>
      <c r="H3058" s="51">
        <v>50</v>
      </c>
      <c r="I3058" s="51"/>
    </row>
    <row r="3059" spans="1:12" ht="17.100000000000001" customHeight="1" outlineLevel="2" x14ac:dyDescent="0.2">
      <c r="A3059" s="7"/>
      <c r="B3059" s="39" t="s">
        <v>1715</v>
      </c>
      <c r="C3059" s="443" t="s">
        <v>6910</v>
      </c>
      <c r="D3059" s="54">
        <v>0.12</v>
      </c>
      <c r="E3059" s="1352">
        <v>880</v>
      </c>
      <c r="F3059" s="1352">
        <v>352</v>
      </c>
      <c r="G3059" s="1352">
        <v>186</v>
      </c>
      <c r="H3059" s="51">
        <v>50</v>
      </c>
      <c r="I3059" s="51"/>
    </row>
    <row r="3060" spans="1:12" ht="17.100000000000001" customHeight="1" outlineLevel="2" x14ac:dyDescent="0.2">
      <c r="A3060" s="7"/>
      <c r="B3060" s="39" t="s">
        <v>1716</v>
      </c>
      <c r="C3060" s="443" t="s">
        <v>6911</v>
      </c>
      <c r="D3060" s="217">
        <v>0.15</v>
      </c>
      <c r="E3060" s="1352">
        <v>880</v>
      </c>
      <c r="F3060" s="1352">
        <v>352</v>
      </c>
      <c r="G3060" s="1352">
        <v>186</v>
      </c>
      <c r="H3060" s="51">
        <v>50</v>
      </c>
      <c r="I3060" s="51"/>
    </row>
    <row r="3061" spans="1:12" ht="17.100000000000001" customHeight="1" outlineLevel="2" x14ac:dyDescent="0.2">
      <c r="A3061" s="7"/>
      <c r="B3061" s="58" t="s">
        <v>1717</v>
      </c>
      <c r="C3061" s="443" t="s">
        <v>6912</v>
      </c>
      <c r="D3061" s="151">
        <v>0.12</v>
      </c>
      <c r="E3061" s="1352">
        <v>880</v>
      </c>
      <c r="F3061" s="1352">
        <v>352</v>
      </c>
      <c r="G3061" s="1352">
        <v>186</v>
      </c>
      <c r="H3061" s="51">
        <v>50</v>
      </c>
      <c r="I3061" s="45"/>
    </row>
    <row r="3062" spans="1:12" ht="17.100000000000001" customHeight="1" outlineLevel="2" x14ac:dyDescent="0.2">
      <c r="A3062" s="7"/>
      <c r="B3062" s="99" t="s">
        <v>1718</v>
      </c>
      <c r="C3062" s="444" t="s">
        <v>6913</v>
      </c>
      <c r="D3062" s="151">
        <v>0.12</v>
      </c>
      <c r="E3062" s="1354">
        <v>880</v>
      </c>
      <c r="F3062" s="1354">
        <v>352</v>
      </c>
      <c r="G3062" s="1354">
        <v>186</v>
      </c>
      <c r="H3062" s="45">
        <v>50</v>
      </c>
      <c r="I3062" s="45"/>
    </row>
    <row r="3063" spans="1:12" ht="17.100000000000001" customHeight="1" outlineLevel="2" thickBot="1" x14ac:dyDescent="0.25">
      <c r="A3063" s="7"/>
      <c r="B3063" s="99" t="s">
        <v>1719</v>
      </c>
      <c r="C3063" s="444" t="s">
        <v>6914</v>
      </c>
      <c r="D3063" s="151">
        <v>0.12</v>
      </c>
      <c r="E3063" s="1354">
        <v>880</v>
      </c>
      <c r="F3063" s="1354">
        <v>352</v>
      </c>
      <c r="G3063" s="1354">
        <v>186</v>
      </c>
      <c r="H3063" s="45">
        <v>50</v>
      </c>
      <c r="I3063" s="45"/>
    </row>
    <row r="3064" spans="1:12" ht="20.100000000000001" customHeight="1" thickBot="1" x14ac:dyDescent="0.25">
      <c r="A3064" s="169" t="s">
        <v>14</v>
      </c>
      <c r="B3064" s="25" t="s">
        <v>15</v>
      </c>
      <c r="C3064" s="26" t="s">
        <v>1720</v>
      </c>
      <c r="D3064" s="891" t="s">
        <v>16</v>
      </c>
      <c r="E3064" s="1346" t="s">
        <v>17</v>
      </c>
      <c r="F3064" s="1346" t="s">
        <v>2625</v>
      </c>
      <c r="G3064" s="1346" t="s">
        <v>4154</v>
      </c>
      <c r="H3064" s="1299" t="s">
        <v>18</v>
      </c>
      <c r="I3064" s="1300" t="s">
        <v>19</v>
      </c>
    </row>
    <row r="3065" spans="1:12" ht="28.5" customHeight="1" outlineLevel="2" x14ac:dyDescent="0.2">
      <c r="A3065" s="7"/>
      <c r="B3065" s="97" t="s">
        <v>1721</v>
      </c>
      <c r="C3065" s="1031" t="s">
        <v>6915</v>
      </c>
      <c r="D3065" s="336">
        <v>0.11</v>
      </c>
      <c r="E3065" s="1348">
        <v>1038</v>
      </c>
      <c r="F3065" s="1348">
        <v>415</v>
      </c>
      <c r="G3065" s="1348">
        <v>252</v>
      </c>
      <c r="H3065" s="50">
        <v>50</v>
      </c>
      <c r="I3065" s="186"/>
      <c r="J3065" s="1089"/>
      <c r="K3065" s="1089"/>
      <c r="L3065" s="581"/>
    </row>
    <row r="3066" spans="1:12" ht="28.5" customHeight="1" outlineLevel="2" x14ac:dyDescent="0.2">
      <c r="A3066" s="7"/>
      <c r="B3066" s="39" t="s">
        <v>1722</v>
      </c>
      <c r="C3066" s="527" t="s">
        <v>6916</v>
      </c>
      <c r="D3066" s="54">
        <v>1E-3</v>
      </c>
      <c r="E3066" s="1352">
        <v>496</v>
      </c>
      <c r="F3066" s="1352">
        <v>198</v>
      </c>
      <c r="G3066" s="1352">
        <v>74</v>
      </c>
      <c r="H3066" s="51">
        <v>50</v>
      </c>
      <c r="I3066" s="106"/>
      <c r="J3066" s="1089"/>
      <c r="K3066" s="1089"/>
      <c r="L3066" s="581"/>
    </row>
    <row r="3067" spans="1:12" ht="28.5" customHeight="1" outlineLevel="2" x14ac:dyDescent="0.2">
      <c r="A3067" s="7"/>
      <c r="B3067" s="39" t="s">
        <v>1723</v>
      </c>
      <c r="C3067" s="527" t="s">
        <v>6917</v>
      </c>
      <c r="D3067" s="54">
        <v>0.05</v>
      </c>
      <c r="E3067" s="1352">
        <v>628</v>
      </c>
      <c r="F3067" s="1352">
        <v>251</v>
      </c>
      <c r="G3067" s="1352">
        <v>116</v>
      </c>
      <c r="H3067" s="51">
        <v>50</v>
      </c>
      <c r="I3067" s="106"/>
      <c r="J3067" s="1089"/>
      <c r="K3067" s="1089"/>
      <c r="L3067" s="581"/>
    </row>
    <row r="3068" spans="1:12" ht="28.5" customHeight="1" outlineLevel="2" x14ac:dyDescent="0.2">
      <c r="A3068" s="7"/>
      <c r="B3068" s="39" t="s">
        <v>1724</v>
      </c>
      <c r="C3068" s="527" t="s">
        <v>6918</v>
      </c>
      <c r="D3068" s="54">
        <v>8.5000000000000006E-2</v>
      </c>
      <c r="E3068" s="1352">
        <v>1320</v>
      </c>
      <c r="F3068" s="1352">
        <v>528</v>
      </c>
      <c r="G3068" s="1352">
        <v>349</v>
      </c>
      <c r="H3068" s="51">
        <v>50</v>
      </c>
      <c r="I3068" s="106"/>
      <c r="J3068" s="1089"/>
      <c r="K3068" s="1089"/>
      <c r="L3068" s="581"/>
    </row>
    <row r="3069" spans="1:12" ht="28.5" customHeight="1" outlineLevel="2" thickBot="1" x14ac:dyDescent="0.25">
      <c r="A3069" s="7"/>
      <c r="B3069" s="99" t="s">
        <v>1725</v>
      </c>
      <c r="C3069" s="948" t="s">
        <v>6919</v>
      </c>
      <c r="D3069" s="151">
        <v>4.0000000000000001E-3</v>
      </c>
      <c r="E3069" s="1354">
        <v>616</v>
      </c>
      <c r="F3069" s="1354">
        <v>246</v>
      </c>
      <c r="G3069" s="1354">
        <v>112</v>
      </c>
      <c r="H3069" s="45">
        <v>50</v>
      </c>
      <c r="I3069" s="187"/>
      <c r="J3069" s="1089"/>
      <c r="K3069" s="1089"/>
      <c r="L3069" s="581"/>
    </row>
    <row r="3070" spans="1:12" ht="20.100000000000001" customHeight="1" thickBot="1" x14ac:dyDescent="0.25">
      <c r="A3070" s="24" t="s">
        <v>14</v>
      </c>
      <c r="B3070" s="25" t="s">
        <v>15</v>
      </c>
      <c r="C3070" s="26" t="s">
        <v>1726</v>
      </c>
      <c r="D3070" s="891" t="s">
        <v>16</v>
      </c>
      <c r="E3070" s="1346" t="s">
        <v>17</v>
      </c>
      <c r="F3070" s="1346" t="s">
        <v>2625</v>
      </c>
      <c r="G3070" s="1346" t="s">
        <v>4154</v>
      </c>
      <c r="H3070" s="1299" t="s">
        <v>18</v>
      </c>
      <c r="I3070" s="1300" t="s">
        <v>19</v>
      </c>
    </row>
    <row r="3071" spans="1:12" ht="21" customHeight="1" outlineLevel="1" thickBot="1" x14ac:dyDescent="0.25">
      <c r="A3071" s="27" t="s">
        <v>14</v>
      </c>
      <c r="B3071" s="171" t="s">
        <v>15</v>
      </c>
      <c r="C3071" s="528" t="s">
        <v>1727</v>
      </c>
      <c r="D3071" s="317" t="s">
        <v>16</v>
      </c>
      <c r="E3071" s="1347" t="s">
        <v>17</v>
      </c>
      <c r="F3071" s="1347" t="s">
        <v>2625</v>
      </c>
      <c r="G3071" s="1347" t="s">
        <v>4154</v>
      </c>
      <c r="H3071" s="1309" t="s">
        <v>18</v>
      </c>
      <c r="I3071" s="74" t="s">
        <v>19</v>
      </c>
    </row>
    <row r="3072" spans="1:12" ht="15" customHeight="1" outlineLevel="2" thickBot="1" x14ac:dyDescent="0.25">
      <c r="A3072" s="107" t="s">
        <v>14</v>
      </c>
      <c r="B3072" s="112" t="s">
        <v>15</v>
      </c>
      <c r="C3072" s="318" t="s">
        <v>6920</v>
      </c>
      <c r="D3072" s="47" t="s">
        <v>16</v>
      </c>
      <c r="E3072" s="1347" t="s">
        <v>17</v>
      </c>
      <c r="F3072" s="1347" t="s">
        <v>2625</v>
      </c>
      <c r="G3072" s="1347" t="s">
        <v>4154</v>
      </c>
      <c r="H3072" s="199" t="s">
        <v>18</v>
      </c>
      <c r="I3072" s="74" t="s">
        <v>19</v>
      </c>
    </row>
    <row r="3073" spans="1:14" s="113" customFormat="1" ht="12" customHeight="1" outlineLevel="3" thickBot="1" x14ac:dyDescent="0.3">
      <c r="A3073" s="53"/>
      <c r="B3073" s="112" t="s">
        <v>15</v>
      </c>
      <c r="C3073" s="318" t="s">
        <v>6921</v>
      </c>
      <c r="D3073" s="47" t="s">
        <v>16</v>
      </c>
      <c r="E3073" s="1347" t="s">
        <v>17</v>
      </c>
      <c r="F3073" s="1347" t="s">
        <v>2625</v>
      </c>
      <c r="G3073" s="1347" t="s">
        <v>4154</v>
      </c>
      <c r="H3073" s="199" t="s">
        <v>18</v>
      </c>
      <c r="I3073" s="74" t="s">
        <v>19</v>
      </c>
      <c r="J3073" s="1096"/>
      <c r="K3073" s="1096"/>
    </row>
    <row r="3074" spans="1:14" s="116" customFormat="1" ht="11.25" customHeight="1" outlineLevel="4" x14ac:dyDescent="0.25">
      <c r="A3074" s="114"/>
      <c r="B3074" s="602" t="s">
        <v>1728</v>
      </c>
      <c r="C3074" s="1032" t="s">
        <v>6922</v>
      </c>
      <c r="D3074" s="325">
        <v>1.55</v>
      </c>
      <c r="E3074" s="1348">
        <v>12761</v>
      </c>
      <c r="F3074" s="1348">
        <v>5104</v>
      </c>
      <c r="G3074" s="1348">
        <v>3725</v>
      </c>
      <c r="H3074" s="1038">
        <v>50</v>
      </c>
      <c r="I3074" s="104" t="s">
        <v>74</v>
      </c>
      <c r="J3074" s="1505"/>
      <c r="K3074" s="1504"/>
      <c r="L3074" s="884"/>
      <c r="M3074" s="884"/>
      <c r="N3074" s="884"/>
    </row>
    <row r="3075" spans="1:14" s="116" customFormat="1" ht="11.25" customHeight="1" outlineLevel="4" x14ac:dyDescent="0.25">
      <c r="A3075" s="114"/>
      <c r="B3075" s="320" t="s">
        <v>1729</v>
      </c>
      <c r="C3075" s="529" t="s">
        <v>6923</v>
      </c>
      <c r="D3075" s="319">
        <v>1.55</v>
      </c>
      <c r="E3075" s="1352">
        <v>12761</v>
      </c>
      <c r="F3075" s="1352">
        <v>5104</v>
      </c>
      <c r="G3075" s="1352">
        <v>3725</v>
      </c>
      <c r="H3075" s="340">
        <v>50</v>
      </c>
      <c r="I3075" s="115"/>
      <c r="J3075" s="1505"/>
      <c r="K3075" s="1504"/>
      <c r="L3075" s="884"/>
      <c r="M3075" s="884"/>
      <c r="N3075" s="884"/>
    </row>
    <row r="3076" spans="1:14" s="116" customFormat="1" ht="11.25" customHeight="1" outlineLevel="4" x14ac:dyDescent="0.25">
      <c r="A3076" s="114"/>
      <c r="B3076" s="320" t="s">
        <v>1730</v>
      </c>
      <c r="C3076" s="529" t="s">
        <v>6924</v>
      </c>
      <c r="D3076" s="319">
        <v>1.55</v>
      </c>
      <c r="E3076" s="1352">
        <v>12761</v>
      </c>
      <c r="F3076" s="1352">
        <v>5104</v>
      </c>
      <c r="G3076" s="1352">
        <v>3725</v>
      </c>
      <c r="H3076" s="340">
        <v>50</v>
      </c>
      <c r="I3076" s="115"/>
      <c r="J3076" s="1505"/>
      <c r="K3076" s="1504"/>
      <c r="L3076" s="884"/>
      <c r="M3076" s="884"/>
      <c r="N3076" s="884"/>
    </row>
    <row r="3077" spans="1:14" s="116" customFormat="1" ht="11.25" customHeight="1" outlineLevel="4" x14ac:dyDescent="0.25">
      <c r="A3077" s="114"/>
      <c r="B3077" s="320" t="s">
        <v>1731</v>
      </c>
      <c r="C3077" s="529" t="s">
        <v>6925</v>
      </c>
      <c r="D3077" s="319">
        <v>1.55</v>
      </c>
      <c r="E3077" s="1352">
        <v>12761</v>
      </c>
      <c r="F3077" s="1352">
        <v>5104</v>
      </c>
      <c r="G3077" s="1352">
        <v>3725</v>
      </c>
      <c r="H3077" s="340">
        <v>50</v>
      </c>
      <c r="I3077" s="115"/>
      <c r="J3077" s="1505"/>
      <c r="K3077" s="1504"/>
      <c r="L3077" s="884"/>
      <c r="M3077" s="884"/>
      <c r="N3077" s="884"/>
    </row>
    <row r="3078" spans="1:14" s="116" customFormat="1" ht="11.25" customHeight="1" outlineLevel="4" x14ac:dyDescent="0.25">
      <c r="A3078" s="114"/>
      <c r="B3078" s="320" t="s">
        <v>1732</v>
      </c>
      <c r="C3078" s="529" t="s">
        <v>6926</v>
      </c>
      <c r="D3078" s="319">
        <v>1.55</v>
      </c>
      <c r="E3078" s="1352">
        <v>12761</v>
      </c>
      <c r="F3078" s="1352">
        <v>5104</v>
      </c>
      <c r="G3078" s="1352">
        <v>3725</v>
      </c>
      <c r="H3078" s="340">
        <v>50</v>
      </c>
      <c r="I3078" s="115"/>
      <c r="J3078" s="1505"/>
      <c r="K3078" s="1504"/>
      <c r="L3078" s="884"/>
      <c r="M3078" s="884"/>
      <c r="N3078" s="884"/>
    </row>
    <row r="3079" spans="1:14" s="116" customFormat="1" ht="11.25" customHeight="1" outlineLevel="4" x14ac:dyDescent="0.25">
      <c r="A3079" s="114"/>
      <c r="B3079" s="320" t="s">
        <v>1733</v>
      </c>
      <c r="C3079" s="529" t="s">
        <v>6927</v>
      </c>
      <c r="D3079" s="319">
        <v>1.55</v>
      </c>
      <c r="E3079" s="1352">
        <v>12761</v>
      </c>
      <c r="F3079" s="1352">
        <v>5104</v>
      </c>
      <c r="G3079" s="1352">
        <v>3725</v>
      </c>
      <c r="H3079" s="340">
        <v>50</v>
      </c>
      <c r="I3079" s="115"/>
      <c r="J3079" s="1505"/>
      <c r="K3079" s="1504"/>
      <c r="L3079" s="884"/>
      <c r="M3079" s="884"/>
      <c r="N3079" s="884"/>
    </row>
    <row r="3080" spans="1:14" s="116" customFormat="1" ht="11.25" customHeight="1" outlineLevel="4" thickBot="1" x14ac:dyDescent="0.3">
      <c r="A3080" s="114"/>
      <c r="B3080" s="324" t="s">
        <v>1734</v>
      </c>
      <c r="C3080" s="530" t="s">
        <v>6928</v>
      </c>
      <c r="D3080" s="322">
        <v>1.6</v>
      </c>
      <c r="E3080" s="1354">
        <v>12761</v>
      </c>
      <c r="F3080" s="1354">
        <v>5104</v>
      </c>
      <c r="G3080" s="1354">
        <v>3725</v>
      </c>
      <c r="H3080" s="951">
        <v>50</v>
      </c>
      <c r="I3080" s="121"/>
      <c r="J3080" s="1096"/>
      <c r="K3080" s="1096"/>
      <c r="L3080" s="113"/>
    </row>
    <row r="3081" spans="1:14" s="116" customFormat="1" ht="11.25" customHeight="1" outlineLevel="4" x14ac:dyDescent="0.25">
      <c r="A3081" s="114"/>
      <c r="B3081" s="335" t="s">
        <v>1735</v>
      </c>
      <c r="C3081" s="543" t="s">
        <v>6929</v>
      </c>
      <c r="D3081" s="334">
        <v>1.7</v>
      </c>
      <c r="E3081" s="1350">
        <v>13453</v>
      </c>
      <c r="F3081" s="1350">
        <v>5381</v>
      </c>
      <c r="G3081" s="1350">
        <v>3903</v>
      </c>
      <c r="H3081" s="1268">
        <v>50</v>
      </c>
      <c r="I3081" s="104" t="s">
        <v>74</v>
      </c>
      <c r="J3081" s="1505"/>
      <c r="K3081" s="1504"/>
      <c r="L3081" s="884"/>
      <c r="M3081" s="884"/>
      <c r="N3081" s="884"/>
    </row>
    <row r="3082" spans="1:14" s="116" customFormat="1" ht="11.25" customHeight="1" outlineLevel="4" x14ac:dyDescent="0.25">
      <c r="A3082" s="114"/>
      <c r="B3082" s="320" t="s">
        <v>1736</v>
      </c>
      <c r="C3082" s="537" t="s">
        <v>6930</v>
      </c>
      <c r="D3082" s="319">
        <v>1.7</v>
      </c>
      <c r="E3082" s="1352">
        <v>13453</v>
      </c>
      <c r="F3082" s="1352">
        <v>5381</v>
      </c>
      <c r="G3082" s="1352">
        <v>3903</v>
      </c>
      <c r="H3082" s="340">
        <v>50</v>
      </c>
      <c r="I3082" s="115"/>
      <c r="J3082" s="1505"/>
      <c r="K3082" s="1504"/>
      <c r="L3082" s="884"/>
      <c r="M3082" s="884"/>
      <c r="N3082" s="884"/>
    </row>
    <row r="3083" spans="1:14" s="116" customFormat="1" ht="11.25" customHeight="1" outlineLevel="4" x14ac:dyDescent="0.25">
      <c r="A3083" s="114"/>
      <c r="B3083" s="320" t="s">
        <v>1737</v>
      </c>
      <c r="C3083" s="537" t="s">
        <v>6931</v>
      </c>
      <c r="D3083" s="319">
        <v>1.7</v>
      </c>
      <c r="E3083" s="1352">
        <v>13453</v>
      </c>
      <c r="F3083" s="1352">
        <v>5381</v>
      </c>
      <c r="G3083" s="1352">
        <v>3903</v>
      </c>
      <c r="H3083" s="340">
        <v>50</v>
      </c>
      <c r="I3083" s="115"/>
      <c r="J3083" s="1505"/>
      <c r="K3083" s="1504"/>
      <c r="L3083" s="884"/>
      <c r="M3083" s="884"/>
      <c r="N3083" s="884"/>
    </row>
    <row r="3084" spans="1:14" s="116" customFormat="1" ht="11.25" customHeight="1" outlineLevel="4" x14ac:dyDescent="0.25">
      <c r="A3084" s="114"/>
      <c r="B3084" s="320" t="s">
        <v>1738</v>
      </c>
      <c r="C3084" s="537" t="s">
        <v>6932</v>
      </c>
      <c r="D3084" s="319">
        <v>1.7</v>
      </c>
      <c r="E3084" s="1352">
        <v>13453</v>
      </c>
      <c r="F3084" s="1352">
        <v>5381</v>
      </c>
      <c r="G3084" s="1352">
        <v>3903</v>
      </c>
      <c r="H3084" s="340">
        <v>50</v>
      </c>
      <c r="I3084" s="115"/>
      <c r="J3084" s="1505"/>
      <c r="K3084" s="1504"/>
      <c r="L3084" s="884"/>
      <c r="M3084" s="884"/>
      <c r="N3084" s="884"/>
    </row>
    <row r="3085" spans="1:14" s="116" customFormat="1" ht="11.25" customHeight="1" outlineLevel="4" x14ac:dyDescent="0.25">
      <c r="A3085" s="114"/>
      <c r="B3085" s="320" t="s">
        <v>1739</v>
      </c>
      <c r="C3085" s="537" t="s">
        <v>6933</v>
      </c>
      <c r="D3085" s="319">
        <v>1.7</v>
      </c>
      <c r="E3085" s="1352">
        <v>13453</v>
      </c>
      <c r="F3085" s="1352">
        <v>5381</v>
      </c>
      <c r="G3085" s="1352">
        <v>3903</v>
      </c>
      <c r="H3085" s="340">
        <v>50</v>
      </c>
      <c r="I3085" s="115"/>
      <c r="J3085" s="1505"/>
      <c r="K3085" s="1504"/>
      <c r="L3085" s="884"/>
      <c r="M3085" s="884"/>
      <c r="N3085" s="884"/>
    </row>
    <row r="3086" spans="1:14" s="116" customFormat="1" ht="11.25" customHeight="1" outlineLevel="4" x14ac:dyDescent="0.25">
      <c r="A3086" s="114"/>
      <c r="B3086" s="320" t="s">
        <v>1740</v>
      </c>
      <c r="C3086" s="537" t="s">
        <v>6934</v>
      </c>
      <c r="D3086" s="319">
        <v>1.7</v>
      </c>
      <c r="E3086" s="1352">
        <v>13453</v>
      </c>
      <c r="F3086" s="1352">
        <v>5381</v>
      </c>
      <c r="G3086" s="1352">
        <v>3903</v>
      </c>
      <c r="H3086" s="340">
        <v>50</v>
      </c>
      <c r="I3086" s="115"/>
      <c r="J3086" s="1505"/>
      <c r="K3086" s="1504"/>
      <c r="L3086" s="884"/>
      <c r="M3086" s="884"/>
      <c r="N3086" s="884"/>
    </row>
    <row r="3087" spans="1:14" s="116" customFormat="1" ht="11.25" customHeight="1" outlineLevel="4" thickBot="1" x14ac:dyDescent="0.3">
      <c r="A3087" s="114"/>
      <c r="B3087" s="321" t="s">
        <v>1741</v>
      </c>
      <c r="C3087" s="538" t="s">
        <v>6935</v>
      </c>
      <c r="D3087" s="323">
        <v>1.7</v>
      </c>
      <c r="E3087" s="1368">
        <v>13453</v>
      </c>
      <c r="F3087" s="1368">
        <v>5381</v>
      </c>
      <c r="G3087" s="1368">
        <v>3903</v>
      </c>
      <c r="H3087" s="1270">
        <v>50</v>
      </c>
      <c r="I3087" s="122"/>
      <c r="J3087" s="1505"/>
      <c r="K3087" s="1504"/>
      <c r="L3087" s="884"/>
      <c r="M3087" s="884"/>
      <c r="N3087" s="884"/>
    </row>
    <row r="3088" spans="1:14" s="116" customFormat="1" ht="11.25" customHeight="1" outlineLevel="4" x14ac:dyDescent="0.25">
      <c r="A3088" s="114"/>
      <c r="B3088" s="135" t="s">
        <v>1742</v>
      </c>
      <c r="C3088" s="603" t="s">
        <v>6936</v>
      </c>
      <c r="D3088" s="319">
        <v>1.6</v>
      </c>
      <c r="E3088" s="1352">
        <v>14484</v>
      </c>
      <c r="F3088" s="1352">
        <v>5793</v>
      </c>
      <c r="G3088" s="1352">
        <v>4197</v>
      </c>
      <c r="H3088" s="340">
        <v>50</v>
      </c>
      <c r="I3088" s="104" t="s">
        <v>74</v>
      </c>
      <c r="J3088" s="1495"/>
      <c r="K3088" s="1496"/>
      <c r="L3088" s="1086"/>
      <c r="M3088" s="1086"/>
      <c r="N3088" s="883"/>
    </row>
    <row r="3089" spans="1:14" s="116" customFormat="1" ht="11.25" customHeight="1" outlineLevel="4" x14ac:dyDescent="0.25">
      <c r="A3089" s="114"/>
      <c r="B3089" s="320" t="s">
        <v>1743</v>
      </c>
      <c r="C3089" s="531" t="s">
        <v>6937</v>
      </c>
      <c r="D3089" s="319">
        <v>1.6</v>
      </c>
      <c r="E3089" s="1352">
        <v>14484</v>
      </c>
      <c r="F3089" s="1352">
        <v>5793</v>
      </c>
      <c r="G3089" s="1352">
        <v>4197</v>
      </c>
      <c r="H3089" s="340">
        <v>50</v>
      </c>
      <c r="I3089" s="115"/>
      <c r="J3089" s="1495"/>
      <c r="K3089" s="1496"/>
      <c r="L3089" s="1086"/>
      <c r="M3089" s="1086"/>
      <c r="N3089" s="883"/>
    </row>
    <row r="3090" spans="1:14" s="116" customFormat="1" ht="11.25" customHeight="1" outlineLevel="4" x14ac:dyDescent="0.25">
      <c r="A3090" s="114"/>
      <c r="B3090" s="320" t="s">
        <v>1744</v>
      </c>
      <c r="C3090" s="531" t="s">
        <v>6938</v>
      </c>
      <c r="D3090" s="319">
        <v>1.6</v>
      </c>
      <c r="E3090" s="1352">
        <v>14484</v>
      </c>
      <c r="F3090" s="1352">
        <v>5793</v>
      </c>
      <c r="G3090" s="1352">
        <v>4197</v>
      </c>
      <c r="H3090" s="340">
        <v>50</v>
      </c>
      <c r="I3090" s="115"/>
      <c r="J3090" s="1495"/>
      <c r="K3090" s="1496"/>
      <c r="L3090" s="1086"/>
      <c r="M3090" s="1086"/>
      <c r="N3090" s="883"/>
    </row>
    <row r="3091" spans="1:14" s="116" customFormat="1" ht="11.25" customHeight="1" outlineLevel="4" x14ac:dyDescent="0.25">
      <c r="A3091" s="114"/>
      <c r="B3091" s="320" t="s">
        <v>1745</v>
      </c>
      <c r="C3091" s="531" t="s">
        <v>6939</v>
      </c>
      <c r="D3091" s="319">
        <v>1.6</v>
      </c>
      <c r="E3091" s="1352">
        <v>14484</v>
      </c>
      <c r="F3091" s="1352">
        <v>5793</v>
      </c>
      <c r="G3091" s="1352">
        <v>4197</v>
      </c>
      <c r="H3091" s="340">
        <v>50</v>
      </c>
      <c r="I3091" s="115"/>
      <c r="J3091" s="1495"/>
      <c r="K3091" s="1496"/>
      <c r="L3091" s="1086"/>
      <c r="M3091" s="1086"/>
      <c r="N3091" s="883"/>
    </row>
    <row r="3092" spans="1:14" s="116" customFormat="1" ht="11.25" customHeight="1" outlineLevel="4" x14ac:dyDescent="0.25">
      <c r="A3092" s="114"/>
      <c r="B3092" s="320" t="s">
        <v>1746</v>
      </c>
      <c r="C3092" s="531" t="s">
        <v>6940</v>
      </c>
      <c r="D3092" s="319">
        <v>1.6</v>
      </c>
      <c r="E3092" s="1352">
        <v>14484</v>
      </c>
      <c r="F3092" s="1352">
        <v>5793</v>
      </c>
      <c r="G3092" s="1352">
        <v>4197</v>
      </c>
      <c r="H3092" s="340">
        <v>50</v>
      </c>
      <c r="I3092" s="115"/>
      <c r="J3092" s="1507"/>
      <c r="K3092" s="1508"/>
      <c r="L3092" s="1433"/>
      <c r="M3092" s="1433"/>
      <c r="N3092" s="885"/>
    </row>
    <row r="3093" spans="1:14" s="116" customFormat="1" ht="11.25" customHeight="1" outlineLevel="4" x14ac:dyDescent="0.25">
      <c r="A3093" s="114"/>
      <c r="B3093" s="320" t="s">
        <v>1747</v>
      </c>
      <c r="C3093" s="531" t="s">
        <v>6941</v>
      </c>
      <c r="D3093" s="319">
        <v>1.6</v>
      </c>
      <c r="E3093" s="1352">
        <v>14484</v>
      </c>
      <c r="F3093" s="1352">
        <v>5793</v>
      </c>
      <c r="G3093" s="1352">
        <v>4197</v>
      </c>
      <c r="H3093" s="340">
        <v>50</v>
      </c>
      <c r="I3093" s="115"/>
      <c r="J3093" s="1507"/>
      <c r="K3093" s="1508"/>
      <c r="L3093" s="1433"/>
      <c r="M3093" s="1433"/>
      <c r="N3093" s="885"/>
    </row>
    <row r="3094" spans="1:14" s="116" customFormat="1" ht="11.25" customHeight="1" outlineLevel="4" thickBot="1" x14ac:dyDescent="0.3">
      <c r="A3094" s="114"/>
      <c r="B3094" s="321" t="s">
        <v>1748</v>
      </c>
      <c r="C3094" s="532" t="s">
        <v>6942</v>
      </c>
      <c r="D3094" s="323">
        <v>1.6</v>
      </c>
      <c r="E3094" s="1368">
        <v>14484</v>
      </c>
      <c r="F3094" s="1368">
        <v>5793</v>
      </c>
      <c r="G3094" s="1368">
        <v>4197</v>
      </c>
      <c r="H3094" s="1270">
        <v>50</v>
      </c>
      <c r="I3094" s="122"/>
      <c r="J3094" s="1507"/>
      <c r="K3094" s="1508"/>
      <c r="L3094" s="1433"/>
      <c r="M3094" s="1433"/>
      <c r="N3094" s="885"/>
    </row>
    <row r="3095" spans="1:14" s="116" customFormat="1" ht="11.25" customHeight="1" outlineLevel="4" x14ac:dyDescent="0.25">
      <c r="A3095" s="114"/>
      <c r="B3095" s="602" t="s">
        <v>1749</v>
      </c>
      <c r="C3095" s="539" t="s">
        <v>6943</v>
      </c>
      <c r="D3095" s="325">
        <v>2.1</v>
      </c>
      <c r="E3095" s="1348">
        <v>15217</v>
      </c>
      <c r="F3095" s="1348">
        <v>6087</v>
      </c>
      <c r="G3095" s="1348">
        <v>4364</v>
      </c>
      <c r="H3095" s="1038">
        <v>50</v>
      </c>
      <c r="I3095" s="104" t="s">
        <v>74</v>
      </c>
      <c r="J3095" s="1495"/>
      <c r="K3095" s="1496"/>
      <c r="L3095" s="1086"/>
      <c r="M3095" s="1086"/>
      <c r="N3095" s="883"/>
    </row>
    <row r="3096" spans="1:14" s="116" customFormat="1" ht="11.25" customHeight="1" outlineLevel="4" x14ac:dyDescent="0.25">
      <c r="A3096" s="114"/>
      <c r="B3096" s="320" t="s">
        <v>1750</v>
      </c>
      <c r="C3096" s="529" t="s">
        <v>6944</v>
      </c>
      <c r="D3096" s="319">
        <v>2.1</v>
      </c>
      <c r="E3096" s="1352">
        <v>15217</v>
      </c>
      <c r="F3096" s="1352">
        <v>6087</v>
      </c>
      <c r="G3096" s="1352">
        <v>4364</v>
      </c>
      <c r="H3096" s="340">
        <v>50</v>
      </c>
      <c r="I3096" s="115"/>
      <c r="J3096" s="1495"/>
      <c r="K3096" s="1496"/>
      <c r="L3096" s="1086"/>
      <c r="M3096" s="1086"/>
      <c r="N3096" s="883"/>
    </row>
    <row r="3097" spans="1:14" s="116" customFormat="1" ht="11.25" customHeight="1" outlineLevel="4" x14ac:dyDescent="0.25">
      <c r="A3097" s="114"/>
      <c r="B3097" s="320" t="s">
        <v>1751</v>
      </c>
      <c r="C3097" s="529" t="s">
        <v>6945</v>
      </c>
      <c r="D3097" s="319">
        <v>2.15</v>
      </c>
      <c r="E3097" s="1352">
        <v>15217</v>
      </c>
      <c r="F3097" s="1352">
        <v>6087</v>
      </c>
      <c r="G3097" s="1352">
        <v>4364</v>
      </c>
      <c r="H3097" s="340">
        <v>50</v>
      </c>
      <c r="I3097" s="115"/>
      <c r="J3097" s="1495"/>
      <c r="K3097" s="1496"/>
      <c r="L3097" s="1086"/>
      <c r="M3097" s="1086"/>
      <c r="N3097" s="883"/>
    </row>
    <row r="3098" spans="1:14" s="116" customFormat="1" ht="11.25" customHeight="1" outlineLevel="4" x14ac:dyDescent="0.25">
      <c r="A3098" s="114"/>
      <c r="B3098" s="320" t="s">
        <v>1752</v>
      </c>
      <c r="C3098" s="529" t="s">
        <v>6946</v>
      </c>
      <c r="D3098" s="319">
        <v>2.15</v>
      </c>
      <c r="E3098" s="1352">
        <v>15217</v>
      </c>
      <c r="F3098" s="1352">
        <v>6087</v>
      </c>
      <c r="G3098" s="1352">
        <v>4364</v>
      </c>
      <c r="H3098" s="340">
        <v>50</v>
      </c>
      <c r="I3098" s="115"/>
      <c r="J3098" s="1495"/>
      <c r="K3098" s="1496"/>
      <c r="L3098" s="1086"/>
      <c r="M3098" s="1086"/>
      <c r="N3098" s="883"/>
    </row>
    <row r="3099" spans="1:14" s="116" customFormat="1" ht="11.25" customHeight="1" outlineLevel="4" x14ac:dyDescent="0.25">
      <c r="A3099" s="114"/>
      <c r="B3099" s="320" t="s">
        <v>1753</v>
      </c>
      <c r="C3099" s="529" t="s">
        <v>6947</v>
      </c>
      <c r="D3099" s="319">
        <v>2.15</v>
      </c>
      <c r="E3099" s="1352">
        <v>15217</v>
      </c>
      <c r="F3099" s="1352">
        <v>6087</v>
      </c>
      <c r="G3099" s="1352">
        <v>4364</v>
      </c>
      <c r="H3099" s="340">
        <v>50</v>
      </c>
      <c r="I3099" s="115"/>
      <c r="J3099" s="1507"/>
      <c r="K3099" s="1508"/>
      <c r="L3099" s="1433"/>
      <c r="M3099" s="1433"/>
      <c r="N3099" s="885"/>
    </row>
    <row r="3100" spans="1:14" s="116" customFormat="1" ht="11.25" customHeight="1" outlineLevel="4" x14ac:dyDescent="0.25">
      <c r="A3100" s="114"/>
      <c r="B3100" s="320" t="s">
        <v>1754</v>
      </c>
      <c r="C3100" s="529" t="s">
        <v>6948</v>
      </c>
      <c r="D3100" s="319">
        <v>2.15</v>
      </c>
      <c r="E3100" s="1352">
        <v>15217</v>
      </c>
      <c r="F3100" s="1352">
        <v>6087</v>
      </c>
      <c r="G3100" s="1352">
        <v>4364</v>
      </c>
      <c r="H3100" s="340">
        <v>50</v>
      </c>
      <c r="I3100" s="115"/>
      <c r="J3100" s="1507"/>
      <c r="K3100" s="1508"/>
      <c r="L3100" s="1433"/>
      <c r="M3100" s="1433"/>
      <c r="N3100" s="885"/>
    </row>
    <row r="3101" spans="1:14" s="116" customFormat="1" ht="11.25" customHeight="1" outlineLevel="4" thickBot="1" x14ac:dyDescent="0.3">
      <c r="A3101" s="146"/>
      <c r="B3101" s="324" t="s">
        <v>1755</v>
      </c>
      <c r="C3101" s="530" t="s">
        <v>6949</v>
      </c>
      <c r="D3101" s="322">
        <v>2.15</v>
      </c>
      <c r="E3101" s="1354">
        <v>15217</v>
      </c>
      <c r="F3101" s="1354">
        <v>6087</v>
      </c>
      <c r="G3101" s="1354">
        <v>4364</v>
      </c>
      <c r="H3101" s="951">
        <v>50</v>
      </c>
      <c r="I3101" s="121"/>
      <c r="J3101" s="1507"/>
      <c r="K3101" s="1508"/>
      <c r="L3101" s="1433"/>
      <c r="M3101" s="1433"/>
      <c r="N3101" s="885"/>
    </row>
    <row r="3102" spans="1:14" s="113" customFormat="1" ht="15" customHeight="1" outlineLevel="3" thickBot="1" x14ac:dyDescent="0.3">
      <c r="A3102" s="159"/>
      <c r="B3102" s="112" t="s">
        <v>15</v>
      </c>
      <c r="C3102" s="534" t="s">
        <v>6950</v>
      </c>
      <c r="D3102" s="47" t="s">
        <v>16</v>
      </c>
      <c r="E3102" s="1347" t="s">
        <v>17</v>
      </c>
      <c r="F3102" s="1347" t="s">
        <v>2625</v>
      </c>
      <c r="G3102" s="1347" t="s">
        <v>4154</v>
      </c>
      <c r="H3102" s="199" t="s">
        <v>18</v>
      </c>
      <c r="I3102" s="74" t="s">
        <v>19</v>
      </c>
      <c r="J3102" s="1096"/>
      <c r="K3102" s="1096"/>
    </row>
    <row r="3103" spans="1:14" s="116" customFormat="1" ht="11.25" customHeight="1" outlineLevel="4" x14ac:dyDescent="0.25">
      <c r="A3103" s="114"/>
      <c r="B3103" s="602" t="s">
        <v>1756</v>
      </c>
      <c r="C3103" s="546" t="s">
        <v>6951</v>
      </c>
      <c r="D3103" s="325">
        <v>0.95</v>
      </c>
      <c r="E3103" s="1348">
        <v>9873</v>
      </c>
      <c r="F3103" s="1348">
        <v>3949</v>
      </c>
      <c r="G3103" s="1348">
        <v>2752</v>
      </c>
      <c r="H3103" s="50">
        <v>50</v>
      </c>
      <c r="I3103" s="104" t="s">
        <v>74</v>
      </c>
      <c r="J3103" s="1495"/>
      <c r="K3103" s="1496"/>
      <c r="L3103" s="1086"/>
      <c r="M3103" s="1086"/>
      <c r="N3103" s="883"/>
    </row>
    <row r="3104" spans="1:14" s="116" customFormat="1" ht="11.25" customHeight="1" outlineLevel="4" x14ac:dyDescent="0.25">
      <c r="A3104" s="114"/>
      <c r="B3104" s="320" t="s">
        <v>1757</v>
      </c>
      <c r="C3104" s="535" t="s">
        <v>6952</v>
      </c>
      <c r="D3104" s="319">
        <v>0.95</v>
      </c>
      <c r="E3104" s="1352">
        <v>9873</v>
      </c>
      <c r="F3104" s="1352">
        <v>3949</v>
      </c>
      <c r="G3104" s="1352">
        <v>2752</v>
      </c>
      <c r="H3104" s="51">
        <v>50</v>
      </c>
      <c r="I3104" s="115"/>
      <c r="J3104" s="1495"/>
      <c r="K3104" s="1496"/>
      <c r="L3104" s="1086"/>
      <c r="M3104" s="1086"/>
      <c r="N3104" s="883"/>
    </row>
    <row r="3105" spans="1:14" s="116" customFormat="1" ht="11.25" customHeight="1" outlineLevel="4" x14ac:dyDescent="0.25">
      <c r="A3105" s="114"/>
      <c r="B3105" s="320" t="s">
        <v>1758</v>
      </c>
      <c r="C3105" s="535" t="s">
        <v>6953</v>
      </c>
      <c r="D3105" s="319">
        <v>0.95</v>
      </c>
      <c r="E3105" s="1352">
        <v>9873</v>
      </c>
      <c r="F3105" s="1352">
        <v>3949</v>
      </c>
      <c r="G3105" s="1352">
        <v>2752</v>
      </c>
      <c r="H3105" s="51">
        <v>50</v>
      </c>
      <c r="I3105" s="115"/>
      <c r="J3105" s="1495"/>
      <c r="K3105" s="1496"/>
      <c r="L3105" s="1086"/>
      <c r="M3105" s="1086"/>
      <c r="N3105" s="883"/>
    </row>
    <row r="3106" spans="1:14" s="116" customFormat="1" ht="11.25" customHeight="1" outlineLevel="4" x14ac:dyDescent="0.25">
      <c r="A3106" s="114"/>
      <c r="B3106" s="320" t="s">
        <v>1759</v>
      </c>
      <c r="C3106" s="535" t="s">
        <v>6954</v>
      </c>
      <c r="D3106" s="319">
        <v>0.95</v>
      </c>
      <c r="E3106" s="1352">
        <v>9873</v>
      </c>
      <c r="F3106" s="1352">
        <v>3949</v>
      </c>
      <c r="G3106" s="1352">
        <v>2752</v>
      </c>
      <c r="H3106" s="51">
        <v>50</v>
      </c>
      <c r="I3106" s="115"/>
      <c r="J3106" s="1495"/>
      <c r="K3106" s="1496"/>
      <c r="L3106" s="1086"/>
      <c r="M3106" s="1086"/>
      <c r="N3106" s="883"/>
    </row>
    <row r="3107" spans="1:14" s="116" customFormat="1" ht="11.25" customHeight="1" outlineLevel="4" x14ac:dyDescent="0.25">
      <c r="A3107" s="114"/>
      <c r="B3107" s="320" t="s">
        <v>1760</v>
      </c>
      <c r="C3107" s="535" t="s">
        <v>6955</v>
      </c>
      <c r="D3107" s="319">
        <v>0.95</v>
      </c>
      <c r="E3107" s="1352">
        <v>9873</v>
      </c>
      <c r="F3107" s="1352">
        <v>3949</v>
      </c>
      <c r="G3107" s="1352">
        <v>2752</v>
      </c>
      <c r="H3107" s="51">
        <v>50</v>
      </c>
      <c r="I3107" s="115"/>
      <c r="J3107" s="1096"/>
      <c r="K3107" s="1096"/>
      <c r="L3107" s="113"/>
    </row>
    <row r="3108" spans="1:14" s="116" customFormat="1" ht="11.25" customHeight="1" outlineLevel="4" x14ac:dyDescent="0.25">
      <c r="A3108" s="114"/>
      <c r="B3108" s="320" t="s">
        <v>1761</v>
      </c>
      <c r="C3108" s="535" t="s">
        <v>6956</v>
      </c>
      <c r="D3108" s="319">
        <v>0.95</v>
      </c>
      <c r="E3108" s="1352">
        <v>9873</v>
      </c>
      <c r="F3108" s="1352">
        <v>3949</v>
      </c>
      <c r="G3108" s="1352">
        <v>2752</v>
      </c>
      <c r="H3108" s="51">
        <v>50</v>
      </c>
      <c r="I3108" s="115"/>
      <c r="J3108" s="1096"/>
      <c r="K3108" s="1096"/>
      <c r="L3108" s="113"/>
    </row>
    <row r="3109" spans="1:14" s="116" customFormat="1" ht="11.25" customHeight="1" outlineLevel="4" thickBot="1" x14ac:dyDescent="0.3">
      <c r="A3109" s="114"/>
      <c r="B3109" s="321" t="s">
        <v>1762</v>
      </c>
      <c r="C3109" s="542" t="s">
        <v>6957</v>
      </c>
      <c r="D3109" s="323">
        <v>0.95</v>
      </c>
      <c r="E3109" s="1368">
        <v>9873</v>
      </c>
      <c r="F3109" s="1368">
        <v>3949</v>
      </c>
      <c r="G3109" s="1368">
        <v>2752</v>
      </c>
      <c r="H3109" s="66">
        <v>50</v>
      </c>
      <c r="I3109" s="122"/>
      <c r="J3109" s="1096"/>
      <c r="K3109" s="1096"/>
      <c r="L3109" s="113"/>
    </row>
    <row r="3110" spans="1:14" s="116" customFormat="1" ht="11.25" customHeight="1" outlineLevel="4" x14ac:dyDescent="0.25">
      <c r="A3110" s="114"/>
      <c r="B3110" s="602" t="s">
        <v>1763</v>
      </c>
      <c r="C3110" s="604" t="s">
        <v>6958</v>
      </c>
      <c r="D3110" s="325">
        <v>1.2</v>
      </c>
      <c r="E3110" s="1348">
        <v>10363</v>
      </c>
      <c r="F3110" s="1348">
        <v>4145</v>
      </c>
      <c r="G3110" s="1348">
        <v>2850</v>
      </c>
      <c r="H3110" s="50">
        <v>50</v>
      </c>
      <c r="I3110" s="104" t="s">
        <v>74</v>
      </c>
      <c r="J3110" s="1495"/>
      <c r="K3110" s="1496"/>
      <c r="L3110" s="1086"/>
      <c r="M3110" s="1086"/>
      <c r="N3110" s="883"/>
    </row>
    <row r="3111" spans="1:14" s="116" customFormat="1" ht="11.25" customHeight="1" outlineLevel="4" x14ac:dyDescent="0.25">
      <c r="A3111" s="114"/>
      <c r="B3111" s="320" t="s">
        <v>1764</v>
      </c>
      <c r="C3111" s="537" t="s">
        <v>6959</v>
      </c>
      <c r="D3111" s="319">
        <v>1.2</v>
      </c>
      <c r="E3111" s="1352">
        <v>10363</v>
      </c>
      <c r="F3111" s="1352">
        <v>4145</v>
      </c>
      <c r="G3111" s="1352">
        <v>2850</v>
      </c>
      <c r="H3111" s="51">
        <v>50</v>
      </c>
      <c r="I3111" s="115"/>
      <c r="J3111" s="1495"/>
      <c r="K3111" s="1496"/>
      <c r="L3111" s="1086"/>
      <c r="M3111" s="1086"/>
      <c r="N3111" s="883"/>
    </row>
    <row r="3112" spans="1:14" s="116" customFormat="1" ht="11.25" customHeight="1" outlineLevel="4" x14ac:dyDescent="0.25">
      <c r="A3112" s="114"/>
      <c r="B3112" s="320" t="s">
        <v>1765</v>
      </c>
      <c r="C3112" s="537" t="s">
        <v>6960</v>
      </c>
      <c r="D3112" s="319">
        <v>1.2</v>
      </c>
      <c r="E3112" s="1352">
        <v>10363</v>
      </c>
      <c r="F3112" s="1352">
        <v>4145</v>
      </c>
      <c r="G3112" s="1352">
        <v>2850</v>
      </c>
      <c r="H3112" s="51">
        <v>50</v>
      </c>
      <c r="I3112" s="115"/>
      <c r="J3112" s="1495"/>
      <c r="K3112" s="1496"/>
      <c r="L3112" s="1086"/>
      <c r="M3112" s="1086"/>
      <c r="N3112" s="883"/>
    </row>
    <row r="3113" spans="1:14" s="116" customFormat="1" ht="11.25" customHeight="1" outlineLevel="4" x14ac:dyDescent="0.25">
      <c r="A3113" s="114"/>
      <c r="B3113" s="320" t="s">
        <v>1766</v>
      </c>
      <c r="C3113" s="537" t="s">
        <v>6961</v>
      </c>
      <c r="D3113" s="319">
        <v>1.2</v>
      </c>
      <c r="E3113" s="1352">
        <v>10363</v>
      </c>
      <c r="F3113" s="1352">
        <v>4145</v>
      </c>
      <c r="G3113" s="1352">
        <v>2850</v>
      </c>
      <c r="H3113" s="51">
        <v>50</v>
      </c>
      <c r="I3113" s="115"/>
      <c r="J3113" s="1495"/>
      <c r="K3113" s="1496"/>
      <c r="L3113" s="1086"/>
      <c r="M3113" s="1086"/>
      <c r="N3113" s="883"/>
    </row>
    <row r="3114" spans="1:14" s="116" customFormat="1" ht="11.25" customHeight="1" outlineLevel="4" x14ac:dyDescent="0.25">
      <c r="A3114" s="114"/>
      <c r="B3114" s="320" t="s">
        <v>1767</v>
      </c>
      <c r="C3114" s="537" t="s">
        <v>6962</v>
      </c>
      <c r="D3114" s="319">
        <v>1.2</v>
      </c>
      <c r="E3114" s="1352">
        <v>10363</v>
      </c>
      <c r="F3114" s="1352">
        <v>4145</v>
      </c>
      <c r="G3114" s="1352">
        <v>2850</v>
      </c>
      <c r="H3114" s="51">
        <v>50</v>
      </c>
      <c r="I3114" s="115"/>
      <c r="J3114" s="1096"/>
      <c r="K3114" s="1096"/>
      <c r="L3114" s="113"/>
    </row>
    <row r="3115" spans="1:14" s="116" customFormat="1" ht="11.25" customHeight="1" outlineLevel="4" x14ac:dyDescent="0.25">
      <c r="A3115" s="114"/>
      <c r="B3115" s="320" t="s">
        <v>1768</v>
      </c>
      <c r="C3115" s="537" t="s">
        <v>6963</v>
      </c>
      <c r="D3115" s="319">
        <v>1.2</v>
      </c>
      <c r="E3115" s="1352">
        <v>10363</v>
      </c>
      <c r="F3115" s="1352">
        <v>4145</v>
      </c>
      <c r="G3115" s="1352">
        <v>2850</v>
      </c>
      <c r="H3115" s="51">
        <v>50</v>
      </c>
      <c r="I3115" s="115"/>
      <c r="J3115" s="1096"/>
      <c r="K3115" s="1096"/>
      <c r="L3115" s="113"/>
    </row>
    <row r="3116" spans="1:14" s="116" customFormat="1" ht="11.25" customHeight="1" outlineLevel="4" thickBot="1" x14ac:dyDescent="0.3">
      <c r="A3116" s="114"/>
      <c r="B3116" s="321" t="s">
        <v>1769</v>
      </c>
      <c r="C3116" s="538" t="s">
        <v>6964</v>
      </c>
      <c r="D3116" s="323">
        <v>1.2</v>
      </c>
      <c r="E3116" s="1368">
        <v>10363</v>
      </c>
      <c r="F3116" s="1368">
        <v>4145</v>
      </c>
      <c r="G3116" s="1368">
        <v>2850</v>
      </c>
      <c r="H3116" s="66">
        <v>50</v>
      </c>
      <c r="I3116" s="122"/>
      <c r="J3116" s="1096"/>
      <c r="K3116" s="1096"/>
      <c r="L3116" s="113"/>
    </row>
    <row r="3117" spans="1:14" s="116" customFormat="1" ht="11.25" customHeight="1" outlineLevel="4" x14ac:dyDescent="0.25">
      <c r="A3117" s="114"/>
      <c r="B3117" s="58" t="s">
        <v>1770</v>
      </c>
      <c r="C3117" s="535" t="s">
        <v>6965</v>
      </c>
      <c r="D3117" s="319">
        <v>1.35</v>
      </c>
      <c r="E3117" s="1352">
        <v>11677</v>
      </c>
      <c r="F3117" s="1352">
        <v>4671</v>
      </c>
      <c r="G3117" s="1352">
        <v>3220</v>
      </c>
      <c r="H3117" s="340">
        <v>50</v>
      </c>
      <c r="I3117" s="104" t="s">
        <v>74</v>
      </c>
      <c r="J3117" s="1495"/>
      <c r="K3117" s="1496"/>
      <c r="L3117" s="1086"/>
      <c r="M3117" s="1086"/>
      <c r="N3117" s="883"/>
    </row>
    <row r="3118" spans="1:14" s="116" customFormat="1" ht="11.25" customHeight="1" outlineLevel="4" x14ac:dyDescent="0.25">
      <c r="A3118" s="114"/>
      <c r="B3118" s="320" t="s">
        <v>1771</v>
      </c>
      <c r="C3118" s="535" t="s">
        <v>6966</v>
      </c>
      <c r="D3118" s="319">
        <v>1.35</v>
      </c>
      <c r="E3118" s="1352">
        <v>11677</v>
      </c>
      <c r="F3118" s="1352">
        <v>4671</v>
      </c>
      <c r="G3118" s="1352">
        <v>3220</v>
      </c>
      <c r="H3118" s="340">
        <v>50</v>
      </c>
      <c r="I3118" s="115"/>
      <c r="J3118" s="1495"/>
      <c r="K3118" s="1496"/>
      <c r="L3118" s="1086"/>
      <c r="M3118" s="1086"/>
      <c r="N3118" s="883"/>
    </row>
    <row r="3119" spans="1:14" s="116" customFormat="1" ht="11.25" customHeight="1" outlineLevel="4" x14ac:dyDescent="0.25">
      <c r="A3119" s="114"/>
      <c r="B3119" s="320" t="s">
        <v>1772</v>
      </c>
      <c r="C3119" s="535" t="s">
        <v>6967</v>
      </c>
      <c r="D3119" s="319">
        <v>1.35</v>
      </c>
      <c r="E3119" s="1352">
        <v>11677</v>
      </c>
      <c r="F3119" s="1352">
        <v>4671</v>
      </c>
      <c r="G3119" s="1352">
        <v>3220</v>
      </c>
      <c r="H3119" s="340">
        <v>50</v>
      </c>
      <c r="I3119" s="115"/>
      <c r="J3119" s="1495"/>
      <c r="K3119" s="1496"/>
      <c r="L3119" s="1086"/>
      <c r="M3119" s="1086"/>
      <c r="N3119" s="883"/>
    </row>
    <row r="3120" spans="1:14" s="116" customFormat="1" ht="11.25" customHeight="1" outlineLevel="4" x14ac:dyDescent="0.25">
      <c r="A3120" s="114"/>
      <c r="B3120" s="320" t="s">
        <v>1773</v>
      </c>
      <c r="C3120" s="535" t="s">
        <v>6968</v>
      </c>
      <c r="D3120" s="319">
        <v>1.35</v>
      </c>
      <c r="E3120" s="1352">
        <v>11677</v>
      </c>
      <c r="F3120" s="1352">
        <v>4671</v>
      </c>
      <c r="G3120" s="1352">
        <v>3220</v>
      </c>
      <c r="H3120" s="340">
        <v>50</v>
      </c>
      <c r="I3120" s="115"/>
      <c r="J3120" s="1495"/>
      <c r="K3120" s="1496"/>
      <c r="L3120" s="1086"/>
      <c r="M3120" s="1086"/>
      <c r="N3120" s="883"/>
    </row>
    <row r="3121" spans="1:14" s="116" customFormat="1" ht="11.25" customHeight="1" outlineLevel="4" x14ac:dyDescent="0.25">
      <c r="A3121" s="114"/>
      <c r="B3121" s="320" t="s">
        <v>1774</v>
      </c>
      <c r="C3121" s="535" t="s">
        <v>6969</v>
      </c>
      <c r="D3121" s="319">
        <v>1.35</v>
      </c>
      <c r="E3121" s="1352">
        <v>11677</v>
      </c>
      <c r="F3121" s="1352">
        <v>4671</v>
      </c>
      <c r="G3121" s="1352">
        <v>3220</v>
      </c>
      <c r="H3121" s="340">
        <v>50</v>
      </c>
      <c r="I3121" s="115"/>
      <c r="J3121" s="1096"/>
      <c r="K3121" s="1096"/>
      <c r="L3121" s="113"/>
    </row>
    <row r="3122" spans="1:14" s="116" customFormat="1" ht="11.25" customHeight="1" outlineLevel="4" x14ac:dyDescent="0.25">
      <c r="A3122" s="114"/>
      <c r="B3122" s="320" t="s">
        <v>1775</v>
      </c>
      <c r="C3122" s="535" t="s">
        <v>6970</v>
      </c>
      <c r="D3122" s="319">
        <v>1.35</v>
      </c>
      <c r="E3122" s="1352">
        <v>11677</v>
      </c>
      <c r="F3122" s="1352">
        <v>4671</v>
      </c>
      <c r="G3122" s="1352">
        <v>3220</v>
      </c>
      <c r="H3122" s="340">
        <v>50</v>
      </c>
      <c r="I3122" s="115"/>
      <c r="J3122" s="1096"/>
      <c r="K3122" s="1096"/>
      <c r="L3122" s="113"/>
    </row>
    <row r="3123" spans="1:14" s="116" customFormat="1" ht="11.25" customHeight="1" outlineLevel="4" thickBot="1" x14ac:dyDescent="0.3">
      <c r="A3123" s="114"/>
      <c r="B3123" s="324" t="s">
        <v>1776</v>
      </c>
      <c r="C3123" s="536" t="s">
        <v>6971</v>
      </c>
      <c r="D3123" s="322">
        <v>1.35</v>
      </c>
      <c r="E3123" s="1354">
        <v>11677</v>
      </c>
      <c r="F3123" s="1354">
        <v>4671</v>
      </c>
      <c r="G3123" s="1354">
        <v>3220</v>
      </c>
      <c r="H3123" s="951">
        <v>50</v>
      </c>
      <c r="I3123" s="121"/>
      <c r="J3123" s="1096"/>
      <c r="K3123" s="1096"/>
      <c r="L3123" s="113"/>
    </row>
    <row r="3124" spans="1:14" s="116" customFormat="1" ht="11.25" customHeight="1" outlineLevel="4" x14ac:dyDescent="0.25">
      <c r="A3124" s="114"/>
      <c r="B3124" s="335" t="s">
        <v>1777</v>
      </c>
      <c r="C3124" s="543" t="s">
        <v>6972</v>
      </c>
      <c r="D3124" s="334">
        <v>1.25</v>
      </c>
      <c r="E3124" s="1350">
        <v>12080</v>
      </c>
      <c r="F3124" s="1350">
        <v>4832</v>
      </c>
      <c r="G3124" s="1350">
        <v>3298</v>
      </c>
      <c r="H3124" s="1268">
        <v>50</v>
      </c>
      <c r="I3124" s="104" t="s">
        <v>74</v>
      </c>
      <c r="J3124" s="1495"/>
      <c r="K3124" s="1496"/>
      <c r="L3124" s="1086"/>
      <c r="M3124" s="1086"/>
      <c r="N3124" s="883"/>
    </row>
    <row r="3125" spans="1:14" s="116" customFormat="1" ht="11.25" customHeight="1" outlineLevel="4" x14ac:dyDescent="0.25">
      <c r="A3125" s="114"/>
      <c r="B3125" s="320" t="s">
        <v>1778</v>
      </c>
      <c r="C3125" s="537" t="s">
        <v>6973</v>
      </c>
      <c r="D3125" s="319">
        <v>1.25</v>
      </c>
      <c r="E3125" s="1352">
        <v>12080</v>
      </c>
      <c r="F3125" s="1352">
        <v>4832</v>
      </c>
      <c r="G3125" s="1352">
        <v>3298</v>
      </c>
      <c r="H3125" s="340">
        <v>50</v>
      </c>
      <c r="I3125" s="115"/>
      <c r="J3125" s="1495"/>
      <c r="K3125" s="1496"/>
      <c r="L3125" s="1086"/>
      <c r="M3125" s="1086"/>
      <c r="N3125" s="883"/>
    </row>
    <row r="3126" spans="1:14" s="116" customFormat="1" ht="11.25" customHeight="1" outlineLevel="4" x14ac:dyDescent="0.25">
      <c r="A3126" s="114"/>
      <c r="B3126" s="320" t="s">
        <v>1779</v>
      </c>
      <c r="C3126" s="537" t="s">
        <v>6974</v>
      </c>
      <c r="D3126" s="319">
        <v>1.25</v>
      </c>
      <c r="E3126" s="1352">
        <v>12080</v>
      </c>
      <c r="F3126" s="1352">
        <v>4832</v>
      </c>
      <c r="G3126" s="1352">
        <v>3298</v>
      </c>
      <c r="H3126" s="340">
        <v>50</v>
      </c>
      <c r="I3126" s="115"/>
      <c r="J3126" s="1495"/>
      <c r="K3126" s="1496"/>
      <c r="L3126" s="1086"/>
      <c r="M3126" s="1086"/>
      <c r="N3126" s="883"/>
    </row>
    <row r="3127" spans="1:14" s="116" customFormat="1" ht="11.25" customHeight="1" outlineLevel="4" x14ac:dyDescent="0.25">
      <c r="A3127" s="114"/>
      <c r="B3127" s="320" t="s">
        <v>1780</v>
      </c>
      <c r="C3127" s="537" t="s">
        <v>6975</v>
      </c>
      <c r="D3127" s="319">
        <v>1.25</v>
      </c>
      <c r="E3127" s="1352">
        <v>12080</v>
      </c>
      <c r="F3127" s="1352">
        <v>4832</v>
      </c>
      <c r="G3127" s="1352">
        <v>3298</v>
      </c>
      <c r="H3127" s="340">
        <v>50</v>
      </c>
      <c r="I3127" s="115"/>
      <c r="J3127" s="1495"/>
      <c r="K3127" s="1496"/>
      <c r="L3127" s="1086"/>
      <c r="M3127" s="1086"/>
      <c r="N3127" s="883"/>
    </row>
    <row r="3128" spans="1:14" s="116" customFormat="1" ht="11.25" customHeight="1" outlineLevel="4" x14ac:dyDescent="0.25">
      <c r="A3128" s="114"/>
      <c r="B3128" s="320" t="s">
        <v>1781</v>
      </c>
      <c r="C3128" s="537" t="s">
        <v>6976</v>
      </c>
      <c r="D3128" s="319">
        <v>1.25</v>
      </c>
      <c r="E3128" s="1352">
        <v>12080</v>
      </c>
      <c r="F3128" s="1352">
        <v>4832</v>
      </c>
      <c r="G3128" s="1352">
        <v>3298</v>
      </c>
      <c r="H3128" s="340">
        <v>50</v>
      </c>
      <c r="I3128" s="115"/>
      <c r="J3128" s="1096"/>
      <c r="K3128" s="1096"/>
      <c r="L3128" s="113"/>
    </row>
    <row r="3129" spans="1:14" s="116" customFormat="1" ht="11.25" customHeight="1" outlineLevel="4" x14ac:dyDescent="0.25">
      <c r="A3129" s="114"/>
      <c r="B3129" s="320" t="s">
        <v>1782</v>
      </c>
      <c r="C3129" s="537" t="s">
        <v>6977</v>
      </c>
      <c r="D3129" s="319">
        <v>1.25</v>
      </c>
      <c r="E3129" s="1352">
        <v>12080</v>
      </c>
      <c r="F3129" s="1352">
        <v>4832</v>
      </c>
      <c r="G3129" s="1352">
        <v>3298</v>
      </c>
      <c r="H3129" s="340">
        <v>50</v>
      </c>
      <c r="I3129" s="115"/>
      <c r="J3129" s="1096"/>
      <c r="K3129" s="1096"/>
      <c r="L3129" s="113"/>
    </row>
    <row r="3130" spans="1:14" s="116" customFormat="1" ht="11.25" customHeight="1" outlineLevel="4" thickBot="1" x14ac:dyDescent="0.3">
      <c r="A3130" s="114"/>
      <c r="B3130" s="324" t="s">
        <v>1783</v>
      </c>
      <c r="C3130" s="949" t="s">
        <v>6978</v>
      </c>
      <c r="D3130" s="322">
        <v>1.25</v>
      </c>
      <c r="E3130" s="1354">
        <v>12080</v>
      </c>
      <c r="F3130" s="1354">
        <v>4832</v>
      </c>
      <c r="G3130" s="1354">
        <v>3298</v>
      </c>
      <c r="H3130" s="951">
        <v>50</v>
      </c>
      <c r="I3130" s="121"/>
      <c r="J3130" s="1096"/>
      <c r="K3130" s="1096"/>
      <c r="L3130" s="113"/>
    </row>
    <row r="3131" spans="1:14" s="113" customFormat="1" ht="15" customHeight="1" outlineLevel="2" thickBot="1" x14ac:dyDescent="0.3">
      <c r="A3131" s="53"/>
      <c r="B3131" s="112" t="s">
        <v>15</v>
      </c>
      <c r="C3131" s="404" t="s">
        <v>6979</v>
      </c>
      <c r="D3131" s="47" t="s">
        <v>16</v>
      </c>
      <c r="E3131" s="1347" t="s">
        <v>17</v>
      </c>
      <c r="F3131" s="1347" t="s">
        <v>2625</v>
      </c>
      <c r="G3131" s="1347" t="s">
        <v>4154</v>
      </c>
      <c r="H3131" s="199" t="s">
        <v>18</v>
      </c>
      <c r="I3131" s="74" t="s">
        <v>19</v>
      </c>
      <c r="J3131" s="1096"/>
      <c r="K3131" s="1096"/>
    </row>
    <row r="3132" spans="1:14" s="113" customFormat="1" ht="11.25" customHeight="1" outlineLevel="3" x14ac:dyDescent="0.25">
      <c r="A3132" s="159"/>
      <c r="B3132" s="126" t="s">
        <v>1784</v>
      </c>
      <c r="C3132" s="539" t="s">
        <v>6980</v>
      </c>
      <c r="D3132" s="325">
        <v>0.09</v>
      </c>
      <c r="E3132" s="1348">
        <v>1455</v>
      </c>
      <c r="F3132" s="1348">
        <v>582</v>
      </c>
      <c r="G3132" s="1348">
        <v>316</v>
      </c>
      <c r="H3132" s="1038">
        <v>50</v>
      </c>
      <c r="I3132" s="118"/>
      <c r="J3132" s="1096"/>
      <c r="K3132" s="1096"/>
    </row>
    <row r="3133" spans="1:14" s="116" customFormat="1" ht="11.25" customHeight="1" outlineLevel="3" x14ac:dyDescent="0.25">
      <c r="A3133" s="114"/>
      <c r="B3133" s="127" t="s">
        <v>1785</v>
      </c>
      <c r="C3133" s="539" t="s">
        <v>6981</v>
      </c>
      <c r="D3133" s="325">
        <v>0.1</v>
      </c>
      <c r="E3133" s="1352">
        <v>1455</v>
      </c>
      <c r="F3133" s="1352">
        <v>582</v>
      </c>
      <c r="G3133" s="1352">
        <v>316</v>
      </c>
      <c r="H3133" s="340">
        <v>50</v>
      </c>
      <c r="I3133" s="115"/>
      <c r="J3133" s="1096"/>
      <c r="K3133" s="1096"/>
      <c r="L3133" s="113"/>
    </row>
    <row r="3134" spans="1:14" s="116" customFormat="1" ht="11.25" customHeight="1" outlineLevel="3" x14ac:dyDescent="0.25">
      <c r="A3134" s="114"/>
      <c r="B3134" s="127" t="s">
        <v>1786</v>
      </c>
      <c r="C3134" s="529" t="s">
        <v>6982</v>
      </c>
      <c r="D3134" s="319">
        <v>0.09</v>
      </c>
      <c r="E3134" s="1352">
        <v>1504</v>
      </c>
      <c r="F3134" s="1352">
        <v>601</v>
      </c>
      <c r="G3134" s="1352">
        <v>324</v>
      </c>
      <c r="H3134" s="340">
        <v>50</v>
      </c>
      <c r="I3134" s="115"/>
      <c r="J3134" s="1096"/>
      <c r="K3134" s="1096"/>
      <c r="L3134" s="113"/>
    </row>
    <row r="3135" spans="1:14" s="116" customFormat="1" ht="11.25" customHeight="1" outlineLevel="3" x14ac:dyDescent="0.25">
      <c r="A3135" s="114"/>
      <c r="B3135" s="127" t="s">
        <v>1787</v>
      </c>
      <c r="C3135" s="529" t="s">
        <v>6983</v>
      </c>
      <c r="D3135" s="319">
        <v>0.1</v>
      </c>
      <c r="E3135" s="1352">
        <v>1504</v>
      </c>
      <c r="F3135" s="1352">
        <v>601</v>
      </c>
      <c r="G3135" s="1352">
        <v>324</v>
      </c>
      <c r="H3135" s="340">
        <v>50</v>
      </c>
      <c r="I3135" s="115"/>
      <c r="J3135" s="1096"/>
      <c r="K3135" s="1096"/>
      <c r="L3135" s="113"/>
    </row>
    <row r="3136" spans="1:14" s="116" customFormat="1" ht="11.25" customHeight="1" outlineLevel="3" x14ac:dyDescent="0.25">
      <c r="A3136" s="114"/>
      <c r="B3136" s="127" t="s">
        <v>1788</v>
      </c>
      <c r="C3136" s="529" t="s">
        <v>6984</v>
      </c>
      <c r="D3136" s="319">
        <v>0.13</v>
      </c>
      <c r="E3136" s="1352">
        <v>1674</v>
      </c>
      <c r="F3136" s="1352">
        <v>670</v>
      </c>
      <c r="G3136" s="1352">
        <v>373</v>
      </c>
      <c r="H3136" s="340">
        <v>50</v>
      </c>
      <c r="I3136" s="115"/>
      <c r="J3136" s="1096"/>
      <c r="K3136" s="1096"/>
      <c r="L3136" s="113"/>
    </row>
    <row r="3137" spans="1:14" s="116" customFormat="1" ht="11.25" customHeight="1" outlineLevel="3" x14ac:dyDescent="0.25">
      <c r="A3137" s="114"/>
      <c r="B3137" s="127" t="s">
        <v>1789</v>
      </c>
      <c r="C3137" s="529" t="s">
        <v>6985</v>
      </c>
      <c r="D3137" s="319">
        <v>0.17</v>
      </c>
      <c r="E3137" s="1352">
        <v>1674</v>
      </c>
      <c r="F3137" s="1352">
        <v>670</v>
      </c>
      <c r="G3137" s="1352">
        <v>373</v>
      </c>
      <c r="H3137" s="340">
        <v>50</v>
      </c>
      <c r="I3137" s="115"/>
      <c r="J3137" s="1096"/>
      <c r="K3137" s="1096"/>
      <c r="L3137" s="113"/>
    </row>
    <row r="3138" spans="1:14" s="116" customFormat="1" ht="11.25" customHeight="1" outlineLevel="3" x14ac:dyDescent="0.25">
      <c r="A3138" s="114"/>
      <c r="B3138" s="127" t="s">
        <v>1790</v>
      </c>
      <c r="C3138" s="529" t="s">
        <v>6986</v>
      </c>
      <c r="D3138" s="319">
        <v>0.15</v>
      </c>
      <c r="E3138" s="1352">
        <v>1723</v>
      </c>
      <c r="F3138" s="1352">
        <v>689</v>
      </c>
      <c r="G3138" s="1352">
        <v>381</v>
      </c>
      <c r="H3138" s="340">
        <v>50</v>
      </c>
      <c r="I3138" s="115"/>
      <c r="J3138" s="1096"/>
      <c r="K3138" s="1096"/>
      <c r="L3138" s="113"/>
    </row>
    <row r="3139" spans="1:14" s="116" customFormat="1" ht="11.25" customHeight="1" outlineLevel="3" thickBot="1" x14ac:dyDescent="0.3">
      <c r="A3139" s="146"/>
      <c r="B3139" s="326" t="s">
        <v>1791</v>
      </c>
      <c r="C3139" s="540" t="s">
        <v>6987</v>
      </c>
      <c r="D3139" s="327">
        <v>0.16</v>
      </c>
      <c r="E3139" s="1354">
        <v>1723</v>
      </c>
      <c r="F3139" s="1354">
        <v>689</v>
      </c>
      <c r="G3139" s="1354">
        <v>381</v>
      </c>
      <c r="H3139" s="951">
        <v>50</v>
      </c>
      <c r="I3139" s="121"/>
      <c r="J3139" s="1096"/>
      <c r="K3139" s="1096"/>
      <c r="L3139" s="113"/>
    </row>
    <row r="3140" spans="1:14" s="113" customFormat="1" ht="15" customHeight="1" outlineLevel="2" thickBot="1" x14ac:dyDescent="0.3">
      <c r="A3140" s="53"/>
      <c r="B3140" s="112" t="s">
        <v>15</v>
      </c>
      <c r="C3140" s="404" t="s">
        <v>6988</v>
      </c>
      <c r="D3140" s="47" t="s">
        <v>16</v>
      </c>
      <c r="E3140" s="1347" t="s">
        <v>17</v>
      </c>
      <c r="F3140" s="1347" t="s">
        <v>2625</v>
      </c>
      <c r="G3140" s="1347" t="s">
        <v>4154</v>
      </c>
      <c r="H3140" s="199" t="s">
        <v>18</v>
      </c>
      <c r="I3140" s="74" t="s">
        <v>19</v>
      </c>
      <c r="J3140" s="1096"/>
      <c r="K3140" s="1096"/>
    </row>
    <row r="3141" spans="1:14" s="116" customFormat="1" ht="11.25" customHeight="1" outlineLevel="3" x14ac:dyDescent="0.25">
      <c r="A3141" s="114"/>
      <c r="B3141" s="188" t="s">
        <v>1792</v>
      </c>
      <c r="C3141" s="1033" t="s">
        <v>6989</v>
      </c>
      <c r="D3141" s="309">
        <v>0.98</v>
      </c>
      <c r="E3141" s="1348">
        <v>7357</v>
      </c>
      <c r="F3141" s="1348">
        <v>2943</v>
      </c>
      <c r="G3141" s="1348">
        <v>1955</v>
      </c>
      <c r="H3141" s="50">
        <v>50</v>
      </c>
      <c r="I3141" s="104" t="s">
        <v>74</v>
      </c>
      <c r="J3141" s="1495"/>
      <c r="K3141" s="1496"/>
      <c r="L3141" s="1086"/>
      <c r="M3141" s="1086"/>
      <c r="N3141" s="883"/>
    </row>
    <row r="3142" spans="1:14" s="116" customFormat="1" ht="11.25" customHeight="1" outlineLevel="3" x14ac:dyDescent="0.25">
      <c r="A3142" s="114"/>
      <c r="B3142" s="189" t="s">
        <v>1793</v>
      </c>
      <c r="C3142" s="702" t="s">
        <v>6990</v>
      </c>
      <c r="D3142" s="176">
        <v>0.98</v>
      </c>
      <c r="E3142" s="1352">
        <v>7357</v>
      </c>
      <c r="F3142" s="1352">
        <v>2943</v>
      </c>
      <c r="G3142" s="1352">
        <v>1955</v>
      </c>
      <c r="H3142" s="51">
        <v>50</v>
      </c>
      <c r="I3142" s="115"/>
      <c r="J3142" s="1495"/>
      <c r="K3142" s="1496"/>
      <c r="L3142" s="1086"/>
      <c r="M3142" s="1086"/>
      <c r="N3142" s="883"/>
    </row>
    <row r="3143" spans="1:14" s="116" customFormat="1" ht="11.25" customHeight="1" outlineLevel="3" x14ac:dyDescent="0.25">
      <c r="A3143" s="114"/>
      <c r="B3143" s="189" t="s">
        <v>1794</v>
      </c>
      <c r="C3143" s="702" t="s">
        <v>6991</v>
      </c>
      <c r="D3143" s="176">
        <v>0.98</v>
      </c>
      <c r="E3143" s="1352">
        <v>7357</v>
      </c>
      <c r="F3143" s="1352">
        <v>2943</v>
      </c>
      <c r="G3143" s="1352">
        <v>1955</v>
      </c>
      <c r="H3143" s="51">
        <v>50</v>
      </c>
      <c r="I3143" s="115"/>
      <c r="J3143" s="1495"/>
      <c r="K3143" s="1496"/>
      <c r="L3143" s="1086"/>
      <c r="M3143" s="1086"/>
      <c r="N3143" s="883"/>
    </row>
    <row r="3144" spans="1:14" s="116" customFormat="1" ht="11.25" customHeight="1" outlineLevel="3" x14ac:dyDescent="0.25">
      <c r="A3144" s="114"/>
      <c r="B3144" s="189" t="s">
        <v>1795</v>
      </c>
      <c r="C3144" s="702" t="s">
        <v>6992</v>
      </c>
      <c r="D3144" s="176">
        <v>0.98</v>
      </c>
      <c r="E3144" s="1352">
        <v>7357</v>
      </c>
      <c r="F3144" s="1352">
        <v>2943</v>
      </c>
      <c r="G3144" s="1352">
        <v>1955</v>
      </c>
      <c r="H3144" s="51">
        <v>50</v>
      </c>
      <c r="I3144" s="115"/>
      <c r="J3144" s="1495"/>
      <c r="K3144" s="1496"/>
      <c r="L3144" s="1086"/>
      <c r="M3144" s="1086"/>
      <c r="N3144" s="883"/>
    </row>
    <row r="3145" spans="1:14" s="116" customFormat="1" ht="11.25" customHeight="1" outlineLevel="3" x14ac:dyDescent="0.25">
      <c r="A3145" s="114"/>
      <c r="B3145" s="189" t="s">
        <v>1796</v>
      </c>
      <c r="C3145" s="702" t="s">
        <v>6993</v>
      </c>
      <c r="D3145" s="176">
        <v>0.98</v>
      </c>
      <c r="E3145" s="1352">
        <v>7357</v>
      </c>
      <c r="F3145" s="1352">
        <v>2943</v>
      </c>
      <c r="G3145" s="1352">
        <v>1955</v>
      </c>
      <c r="H3145" s="51">
        <v>50</v>
      </c>
      <c r="I3145" s="115"/>
      <c r="J3145" s="1096"/>
      <c r="K3145" s="1096"/>
      <c r="L3145" s="113"/>
    </row>
    <row r="3146" spans="1:14" s="116" customFormat="1" ht="11.25" customHeight="1" outlineLevel="3" x14ac:dyDescent="0.25">
      <c r="A3146" s="114"/>
      <c r="B3146" s="189" t="s">
        <v>1797</v>
      </c>
      <c r="C3146" s="702" t="s">
        <v>6994</v>
      </c>
      <c r="D3146" s="176">
        <v>0.98</v>
      </c>
      <c r="E3146" s="1352">
        <v>7357</v>
      </c>
      <c r="F3146" s="1352">
        <v>2943</v>
      </c>
      <c r="G3146" s="1352">
        <v>1955</v>
      </c>
      <c r="H3146" s="51">
        <v>50</v>
      </c>
      <c r="I3146" s="115"/>
      <c r="J3146" s="1096"/>
      <c r="K3146" s="1096"/>
      <c r="L3146" s="113"/>
    </row>
    <row r="3147" spans="1:14" s="116" customFormat="1" ht="11.25" customHeight="1" outlineLevel="3" thickBot="1" x14ac:dyDescent="0.3">
      <c r="A3147" s="114"/>
      <c r="B3147" s="190" t="s">
        <v>1798</v>
      </c>
      <c r="C3147" s="707" t="s">
        <v>6995</v>
      </c>
      <c r="D3147" s="178">
        <v>0.98</v>
      </c>
      <c r="E3147" s="1354">
        <v>7357</v>
      </c>
      <c r="F3147" s="1354">
        <v>2943</v>
      </c>
      <c r="G3147" s="1354">
        <v>1955</v>
      </c>
      <c r="H3147" s="45">
        <v>50</v>
      </c>
      <c r="I3147" s="121"/>
      <c r="J3147" s="1096"/>
      <c r="K3147" s="1096"/>
      <c r="L3147" s="113"/>
    </row>
    <row r="3148" spans="1:14" s="116" customFormat="1" ht="11.25" customHeight="1" outlineLevel="3" x14ac:dyDescent="0.25">
      <c r="A3148" s="114"/>
      <c r="B3148" s="308" t="s">
        <v>1799</v>
      </c>
      <c r="C3148" s="708" t="s">
        <v>6996</v>
      </c>
      <c r="D3148" s="174">
        <v>1.07</v>
      </c>
      <c r="E3148" s="1350">
        <v>7938</v>
      </c>
      <c r="F3148" s="1350">
        <v>3175</v>
      </c>
      <c r="G3148" s="1350">
        <v>2085</v>
      </c>
      <c r="H3148" s="62">
        <v>50</v>
      </c>
      <c r="I3148" s="104" t="s">
        <v>74</v>
      </c>
      <c r="J3148" s="1495"/>
      <c r="K3148" s="1496"/>
      <c r="L3148" s="1086"/>
      <c r="M3148" s="1086"/>
      <c r="N3148" s="883"/>
    </row>
    <row r="3149" spans="1:14" s="116" customFormat="1" ht="11.25" customHeight="1" outlineLevel="3" x14ac:dyDescent="0.25">
      <c r="A3149" s="114"/>
      <c r="B3149" s="189" t="s">
        <v>1800</v>
      </c>
      <c r="C3149" s="709" t="s">
        <v>6997</v>
      </c>
      <c r="D3149" s="176">
        <v>1.07</v>
      </c>
      <c r="E3149" s="1352">
        <v>7938</v>
      </c>
      <c r="F3149" s="1352">
        <v>3175</v>
      </c>
      <c r="G3149" s="1352">
        <v>2085</v>
      </c>
      <c r="H3149" s="51">
        <v>50</v>
      </c>
      <c r="I3149" s="115"/>
      <c r="J3149" s="1495"/>
      <c r="K3149" s="1496"/>
      <c r="L3149" s="1086"/>
      <c r="M3149" s="1086"/>
      <c r="N3149" s="883"/>
    </row>
    <row r="3150" spans="1:14" s="116" customFormat="1" ht="11.25" customHeight="1" outlineLevel="3" x14ac:dyDescent="0.25">
      <c r="A3150" s="114"/>
      <c r="B3150" s="189" t="s">
        <v>1801</v>
      </c>
      <c r="C3150" s="709" t="s">
        <v>6998</v>
      </c>
      <c r="D3150" s="176">
        <v>1.07</v>
      </c>
      <c r="E3150" s="1352">
        <v>7938</v>
      </c>
      <c r="F3150" s="1352">
        <v>3175</v>
      </c>
      <c r="G3150" s="1352">
        <v>2085</v>
      </c>
      <c r="H3150" s="51">
        <v>50</v>
      </c>
      <c r="I3150" s="115"/>
      <c r="J3150" s="1495"/>
      <c r="K3150" s="1496"/>
      <c r="L3150" s="1086"/>
      <c r="M3150" s="1086"/>
      <c r="N3150" s="883"/>
    </row>
    <row r="3151" spans="1:14" s="116" customFormat="1" ht="11.25" customHeight="1" outlineLevel="3" x14ac:dyDescent="0.25">
      <c r="A3151" s="114"/>
      <c r="B3151" s="189" t="s">
        <v>1802</v>
      </c>
      <c r="C3151" s="709" t="s">
        <v>6999</v>
      </c>
      <c r="D3151" s="176">
        <v>1.07</v>
      </c>
      <c r="E3151" s="1352">
        <v>7938</v>
      </c>
      <c r="F3151" s="1352">
        <v>3175</v>
      </c>
      <c r="G3151" s="1352">
        <v>2085</v>
      </c>
      <c r="H3151" s="51">
        <v>50</v>
      </c>
      <c r="I3151" s="115"/>
      <c r="J3151" s="1495"/>
      <c r="K3151" s="1496"/>
      <c r="L3151" s="1086"/>
      <c r="M3151" s="1086"/>
      <c r="N3151" s="883"/>
    </row>
    <row r="3152" spans="1:14" s="116" customFormat="1" ht="11.25" customHeight="1" outlineLevel="3" x14ac:dyDescent="0.25">
      <c r="A3152" s="114"/>
      <c r="B3152" s="189" t="s">
        <v>1803</v>
      </c>
      <c r="C3152" s="709" t="s">
        <v>7000</v>
      </c>
      <c r="D3152" s="176">
        <v>1.07</v>
      </c>
      <c r="E3152" s="1352">
        <v>7938</v>
      </c>
      <c r="F3152" s="1352">
        <v>3175</v>
      </c>
      <c r="G3152" s="1352">
        <v>2085</v>
      </c>
      <c r="H3152" s="51">
        <v>50</v>
      </c>
      <c r="I3152" s="115"/>
      <c r="J3152" s="1096"/>
      <c r="K3152" s="1096"/>
      <c r="L3152" s="113"/>
    </row>
    <row r="3153" spans="1:14" s="116" customFormat="1" ht="11.25" customHeight="1" outlineLevel="3" x14ac:dyDescent="0.25">
      <c r="A3153" s="114"/>
      <c r="B3153" s="189" t="s">
        <v>1804</v>
      </c>
      <c r="C3153" s="709" t="s">
        <v>7001</v>
      </c>
      <c r="D3153" s="176">
        <v>1.07</v>
      </c>
      <c r="E3153" s="1352">
        <v>7938</v>
      </c>
      <c r="F3153" s="1352">
        <v>3175</v>
      </c>
      <c r="G3153" s="1352">
        <v>2085</v>
      </c>
      <c r="H3153" s="51">
        <v>50</v>
      </c>
      <c r="I3153" s="115"/>
      <c r="J3153" s="1096"/>
      <c r="K3153" s="1096"/>
      <c r="L3153" s="113"/>
    </row>
    <row r="3154" spans="1:14" s="116" customFormat="1" ht="11.25" customHeight="1" outlineLevel="3" thickBot="1" x14ac:dyDescent="0.3">
      <c r="A3154" s="114"/>
      <c r="B3154" s="191" t="s">
        <v>1805</v>
      </c>
      <c r="C3154" s="710" t="s">
        <v>7002</v>
      </c>
      <c r="D3154" s="178">
        <v>1.07</v>
      </c>
      <c r="E3154" s="1354">
        <v>7938</v>
      </c>
      <c r="F3154" s="1354">
        <v>3175</v>
      </c>
      <c r="G3154" s="1354">
        <v>2085</v>
      </c>
      <c r="H3154" s="45">
        <v>50</v>
      </c>
      <c r="I3154" s="121"/>
      <c r="J3154" s="1096"/>
      <c r="K3154" s="1096"/>
      <c r="L3154" s="113"/>
    </row>
    <row r="3155" spans="1:14" s="116" customFormat="1" ht="11.25" customHeight="1" outlineLevel="3" x14ac:dyDescent="0.25">
      <c r="A3155" s="114"/>
      <c r="B3155" s="189" t="s">
        <v>1806</v>
      </c>
      <c r="C3155" s="708" t="s">
        <v>7003</v>
      </c>
      <c r="D3155" s="174">
        <v>1.22</v>
      </c>
      <c r="E3155" s="1350">
        <v>8260</v>
      </c>
      <c r="F3155" s="1350">
        <v>3304</v>
      </c>
      <c r="G3155" s="1350">
        <v>2172</v>
      </c>
      <c r="H3155" s="62">
        <v>50</v>
      </c>
      <c r="I3155" s="104" t="s">
        <v>74</v>
      </c>
      <c r="J3155" s="1495"/>
      <c r="K3155" s="1496"/>
      <c r="L3155" s="1086"/>
      <c r="M3155" s="1086"/>
      <c r="N3155" s="883"/>
    </row>
    <row r="3156" spans="1:14" s="116" customFormat="1" ht="11.25" customHeight="1" outlineLevel="3" x14ac:dyDescent="0.25">
      <c r="A3156" s="114"/>
      <c r="B3156" s="189" t="s">
        <v>1807</v>
      </c>
      <c r="C3156" s="709" t="s">
        <v>7004</v>
      </c>
      <c r="D3156" s="176">
        <v>1.22</v>
      </c>
      <c r="E3156" s="1352">
        <v>8260</v>
      </c>
      <c r="F3156" s="1352">
        <v>3304</v>
      </c>
      <c r="G3156" s="1352">
        <v>2172</v>
      </c>
      <c r="H3156" s="51">
        <v>50</v>
      </c>
      <c r="I3156" s="115"/>
      <c r="J3156" s="1495"/>
      <c r="K3156" s="1496"/>
      <c r="L3156" s="1086"/>
      <c r="M3156" s="1086"/>
      <c r="N3156" s="883"/>
    </row>
    <row r="3157" spans="1:14" s="116" customFormat="1" ht="11.25" customHeight="1" outlineLevel="3" x14ac:dyDescent="0.25">
      <c r="A3157" s="114"/>
      <c r="B3157" s="189" t="s">
        <v>1808</v>
      </c>
      <c r="C3157" s="709" t="s">
        <v>7005</v>
      </c>
      <c r="D3157" s="176">
        <v>1.22</v>
      </c>
      <c r="E3157" s="1352">
        <v>8260</v>
      </c>
      <c r="F3157" s="1352">
        <v>3304</v>
      </c>
      <c r="G3157" s="1352">
        <v>2172</v>
      </c>
      <c r="H3157" s="51">
        <v>50</v>
      </c>
      <c r="I3157" s="115"/>
      <c r="J3157" s="1495"/>
      <c r="K3157" s="1496"/>
      <c r="L3157" s="1086"/>
      <c r="M3157" s="1086"/>
      <c r="N3157" s="883"/>
    </row>
    <row r="3158" spans="1:14" s="116" customFormat="1" ht="11.25" customHeight="1" outlineLevel="3" x14ac:dyDescent="0.25">
      <c r="A3158" s="114"/>
      <c r="B3158" s="189" t="s">
        <v>1809</v>
      </c>
      <c r="C3158" s="709" t="s">
        <v>7006</v>
      </c>
      <c r="D3158" s="176">
        <v>1.22</v>
      </c>
      <c r="E3158" s="1352">
        <v>8260</v>
      </c>
      <c r="F3158" s="1352">
        <v>3304</v>
      </c>
      <c r="G3158" s="1352">
        <v>2172</v>
      </c>
      <c r="H3158" s="51">
        <v>50</v>
      </c>
      <c r="I3158" s="115"/>
      <c r="J3158" s="1495"/>
      <c r="K3158" s="1496"/>
      <c r="L3158" s="1086"/>
      <c r="M3158" s="1086"/>
      <c r="N3158" s="883"/>
    </row>
    <row r="3159" spans="1:14" s="116" customFormat="1" ht="11.25" customHeight="1" outlineLevel="3" x14ac:dyDescent="0.25">
      <c r="A3159" s="114"/>
      <c r="B3159" s="189" t="s">
        <v>1810</v>
      </c>
      <c r="C3159" s="709" t="s">
        <v>7007</v>
      </c>
      <c r="D3159" s="176">
        <v>1.22</v>
      </c>
      <c r="E3159" s="1352">
        <v>8260</v>
      </c>
      <c r="F3159" s="1352">
        <v>3304</v>
      </c>
      <c r="G3159" s="1352">
        <v>2172</v>
      </c>
      <c r="H3159" s="51">
        <v>50</v>
      </c>
      <c r="I3159" s="115"/>
      <c r="J3159" s="1096"/>
      <c r="K3159" s="1096"/>
      <c r="L3159" s="113"/>
    </row>
    <row r="3160" spans="1:14" s="116" customFormat="1" ht="11.25" customHeight="1" outlineLevel="3" x14ac:dyDescent="0.25">
      <c r="A3160" s="114"/>
      <c r="B3160" s="189" t="s">
        <v>1811</v>
      </c>
      <c r="C3160" s="709" t="s">
        <v>7008</v>
      </c>
      <c r="D3160" s="176">
        <v>1.22</v>
      </c>
      <c r="E3160" s="1352">
        <v>8260</v>
      </c>
      <c r="F3160" s="1352">
        <v>3304</v>
      </c>
      <c r="G3160" s="1352">
        <v>2172</v>
      </c>
      <c r="H3160" s="51">
        <v>50</v>
      </c>
      <c r="I3160" s="115"/>
      <c r="J3160" s="1096"/>
      <c r="K3160" s="1096"/>
      <c r="L3160" s="113"/>
    </row>
    <row r="3161" spans="1:14" s="116" customFormat="1" ht="11.25" customHeight="1" outlineLevel="3" thickBot="1" x14ac:dyDescent="0.3">
      <c r="A3161" s="114"/>
      <c r="B3161" s="191" t="s">
        <v>1812</v>
      </c>
      <c r="C3161" s="711" t="s">
        <v>7009</v>
      </c>
      <c r="D3161" s="277">
        <v>1.22</v>
      </c>
      <c r="E3161" s="1368">
        <v>8260</v>
      </c>
      <c r="F3161" s="1368">
        <v>3304</v>
      </c>
      <c r="G3161" s="1368">
        <v>2172</v>
      </c>
      <c r="H3161" s="66">
        <v>50</v>
      </c>
      <c r="I3161" s="122"/>
      <c r="J3161" s="1096"/>
      <c r="K3161" s="1096"/>
      <c r="L3161" s="113"/>
    </row>
    <row r="3162" spans="1:14" s="116" customFormat="1" ht="11.25" customHeight="1" outlineLevel="3" x14ac:dyDescent="0.25">
      <c r="A3162" s="114"/>
      <c r="B3162" s="188" t="s">
        <v>1813</v>
      </c>
      <c r="C3162" s="703" t="s">
        <v>7010</v>
      </c>
      <c r="D3162" s="309">
        <v>1.22</v>
      </c>
      <c r="E3162" s="1348">
        <v>8911</v>
      </c>
      <c r="F3162" s="1348">
        <v>3564</v>
      </c>
      <c r="G3162" s="1348">
        <v>2342</v>
      </c>
      <c r="H3162" s="50">
        <v>50</v>
      </c>
      <c r="I3162" s="104" t="s">
        <v>74</v>
      </c>
      <c r="J3162" s="1495"/>
      <c r="K3162" s="1496"/>
      <c r="L3162" s="1086"/>
      <c r="M3162" s="1086"/>
      <c r="N3162" s="883"/>
    </row>
    <row r="3163" spans="1:14" s="116" customFormat="1" ht="11.25" customHeight="1" outlineLevel="3" x14ac:dyDescent="0.25">
      <c r="A3163" s="114"/>
      <c r="B3163" s="189" t="s">
        <v>1814</v>
      </c>
      <c r="C3163" s="704" t="s">
        <v>7011</v>
      </c>
      <c r="D3163" s="176">
        <v>1.22</v>
      </c>
      <c r="E3163" s="1352">
        <v>8911</v>
      </c>
      <c r="F3163" s="1352">
        <v>3564</v>
      </c>
      <c r="G3163" s="1352">
        <v>2342</v>
      </c>
      <c r="H3163" s="51">
        <v>50</v>
      </c>
      <c r="I3163" s="115"/>
      <c r="J3163" s="1495"/>
      <c r="K3163" s="1496"/>
      <c r="L3163" s="1086"/>
      <c r="M3163" s="1086"/>
      <c r="N3163" s="883"/>
    </row>
    <row r="3164" spans="1:14" s="116" customFormat="1" ht="11.25" customHeight="1" outlineLevel="3" x14ac:dyDescent="0.25">
      <c r="A3164" s="114"/>
      <c r="B3164" s="189" t="s">
        <v>1815</v>
      </c>
      <c r="C3164" s="704" t="s">
        <v>7012</v>
      </c>
      <c r="D3164" s="176">
        <v>1.22</v>
      </c>
      <c r="E3164" s="1352">
        <v>8911</v>
      </c>
      <c r="F3164" s="1352">
        <v>3564</v>
      </c>
      <c r="G3164" s="1352">
        <v>2342</v>
      </c>
      <c r="H3164" s="51">
        <v>50</v>
      </c>
      <c r="I3164" s="115"/>
      <c r="J3164" s="1495"/>
      <c r="K3164" s="1496"/>
      <c r="L3164" s="1086"/>
      <c r="M3164" s="1086"/>
      <c r="N3164" s="883"/>
    </row>
    <row r="3165" spans="1:14" s="116" customFormat="1" ht="11.25" customHeight="1" outlineLevel="3" x14ac:dyDescent="0.25">
      <c r="A3165" s="114"/>
      <c r="B3165" s="189" t="s">
        <v>1816</v>
      </c>
      <c r="C3165" s="704" t="s">
        <v>7013</v>
      </c>
      <c r="D3165" s="176">
        <v>1.22</v>
      </c>
      <c r="E3165" s="1352">
        <v>8911</v>
      </c>
      <c r="F3165" s="1352">
        <v>3564</v>
      </c>
      <c r="G3165" s="1352">
        <v>2342</v>
      </c>
      <c r="H3165" s="51">
        <v>50</v>
      </c>
      <c r="I3165" s="115"/>
      <c r="J3165" s="1495"/>
      <c r="K3165" s="1496"/>
      <c r="L3165" s="1086"/>
      <c r="M3165" s="1086"/>
      <c r="N3165" s="883"/>
    </row>
    <row r="3166" spans="1:14" s="116" customFormat="1" ht="11.25" customHeight="1" outlineLevel="3" x14ac:dyDescent="0.25">
      <c r="A3166" s="114"/>
      <c r="B3166" s="189" t="s">
        <v>1817</v>
      </c>
      <c r="C3166" s="704" t="s">
        <v>7014</v>
      </c>
      <c r="D3166" s="176">
        <v>1.22</v>
      </c>
      <c r="E3166" s="1352">
        <v>8911</v>
      </c>
      <c r="F3166" s="1352">
        <v>3564</v>
      </c>
      <c r="G3166" s="1352">
        <v>2342</v>
      </c>
      <c r="H3166" s="51">
        <v>50</v>
      </c>
      <c r="I3166" s="115"/>
      <c r="J3166" s="1096"/>
      <c r="K3166" s="1096"/>
      <c r="L3166" s="113"/>
    </row>
    <row r="3167" spans="1:14" s="116" customFormat="1" ht="11.25" customHeight="1" outlineLevel="3" x14ac:dyDescent="0.25">
      <c r="A3167" s="114"/>
      <c r="B3167" s="189" t="s">
        <v>1818</v>
      </c>
      <c r="C3167" s="704" t="s">
        <v>7015</v>
      </c>
      <c r="D3167" s="176">
        <v>1.22</v>
      </c>
      <c r="E3167" s="1352">
        <v>8911</v>
      </c>
      <c r="F3167" s="1352">
        <v>3564</v>
      </c>
      <c r="G3167" s="1352">
        <v>2342</v>
      </c>
      <c r="H3167" s="51">
        <v>50</v>
      </c>
      <c r="I3167" s="115"/>
      <c r="J3167" s="1096"/>
      <c r="K3167" s="1096"/>
      <c r="L3167" s="113"/>
    </row>
    <row r="3168" spans="1:14" s="116" customFormat="1" ht="11.25" customHeight="1" outlineLevel="3" thickBot="1" x14ac:dyDescent="0.3">
      <c r="A3168" s="114"/>
      <c r="B3168" s="190" t="s">
        <v>1819</v>
      </c>
      <c r="C3168" s="706" t="s">
        <v>7016</v>
      </c>
      <c r="D3168" s="178">
        <v>1.22</v>
      </c>
      <c r="E3168" s="1354">
        <v>8911</v>
      </c>
      <c r="F3168" s="1354">
        <v>3564</v>
      </c>
      <c r="G3168" s="1354">
        <v>2342</v>
      </c>
      <c r="H3168" s="45">
        <v>50</v>
      </c>
      <c r="I3168" s="121"/>
      <c r="J3168" s="1096"/>
      <c r="K3168" s="1096"/>
      <c r="L3168" s="113"/>
    </row>
    <row r="3169" spans="1:12" s="113" customFormat="1" ht="28.5" customHeight="1" outlineLevel="2" thickBot="1" x14ac:dyDescent="0.3">
      <c r="A3169" s="53"/>
      <c r="B3169" s="112" t="s">
        <v>15</v>
      </c>
      <c r="C3169" s="404" t="s">
        <v>7017</v>
      </c>
      <c r="D3169" s="47" t="s">
        <v>16</v>
      </c>
      <c r="E3169" s="1347" t="s">
        <v>17</v>
      </c>
      <c r="F3169" s="1347" t="s">
        <v>2625</v>
      </c>
      <c r="G3169" s="1347" t="s">
        <v>4154</v>
      </c>
      <c r="H3169" s="199" t="s">
        <v>18</v>
      </c>
      <c r="I3169" s="74" t="s">
        <v>19</v>
      </c>
      <c r="J3169" s="1096"/>
      <c r="K3169" s="1096"/>
    </row>
    <row r="3170" spans="1:12" s="116" customFormat="1" ht="28.5" customHeight="1" outlineLevel="3" x14ac:dyDescent="0.25">
      <c r="A3170" s="114"/>
      <c r="B3170" s="135" t="s">
        <v>1820</v>
      </c>
      <c r="C3170" s="580" t="s">
        <v>7018</v>
      </c>
      <c r="D3170" s="119">
        <v>0.28499999999999998</v>
      </c>
      <c r="E3170" s="1348">
        <v>2262</v>
      </c>
      <c r="F3170" s="1348">
        <v>905</v>
      </c>
      <c r="G3170" s="1348">
        <v>608</v>
      </c>
      <c r="H3170" s="50">
        <v>50</v>
      </c>
      <c r="I3170" s="184"/>
      <c r="J3170" s="1505" t="s">
        <v>1821</v>
      </c>
      <c r="K3170" s="1503"/>
      <c r="L3170" s="886"/>
    </row>
    <row r="3171" spans="1:12" s="116" customFormat="1" ht="28.5" customHeight="1" outlineLevel="3" thickBot="1" x14ac:dyDescent="0.3">
      <c r="A3171" s="114"/>
      <c r="B3171" s="313" t="s">
        <v>1822</v>
      </c>
      <c r="C3171" s="915" t="s">
        <v>7019</v>
      </c>
      <c r="D3171" s="1133">
        <v>0.35499999999999998</v>
      </c>
      <c r="E3171" s="1354">
        <v>2262</v>
      </c>
      <c r="F3171" s="1354">
        <v>905</v>
      </c>
      <c r="G3171" s="1354">
        <v>608</v>
      </c>
      <c r="H3171" s="45">
        <v>50</v>
      </c>
      <c r="I3171" s="242"/>
      <c r="J3171" s="1506"/>
      <c r="K3171" s="1503"/>
      <c r="L3171" s="886"/>
    </row>
    <row r="3172" spans="1:12" ht="21" customHeight="1" outlineLevel="1" thickBot="1" x14ac:dyDescent="0.25">
      <c r="A3172" s="169" t="s">
        <v>14</v>
      </c>
      <c r="B3172" s="25" t="s">
        <v>15</v>
      </c>
      <c r="C3172" s="134" t="s">
        <v>1823</v>
      </c>
      <c r="D3172" s="891" t="s">
        <v>16</v>
      </c>
      <c r="E3172" s="1346" t="s">
        <v>17</v>
      </c>
      <c r="F3172" s="1346" t="s">
        <v>2625</v>
      </c>
      <c r="G3172" s="1346" t="s">
        <v>4154</v>
      </c>
      <c r="H3172" s="1299" t="s">
        <v>18</v>
      </c>
      <c r="I3172" s="1300" t="s">
        <v>19</v>
      </c>
    </row>
    <row r="3173" spans="1:12" s="113" customFormat="1" ht="15" customHeight="1" outlineLevel="2" thickBot="1" x14ac:dyDescent="0.3">
      <c r="A3173" s="53"/>
      <c r="B3173" s="112" t="s">
        <v>15</v>
      </c>
      <c r="C3173" s="404" t="s">
        <v>7020</v>
      </c>
      <c r="D3173" s="47" t="s">
        <v>16</v>
      </c>
      <c r="E3173" s="1347" t="s">
        <v>17</v>
      </c>
      <c r="F3173" s="1347" t="s">
        <v>2625</v>
      </c>
      <c r="G3173" s="1347" t="s">
        <v>4154</v>
      </c>
      <c r="H3173" s="199" t="s">
        <v>18</v>
      </c>
      <c r="I3173" s="74" t="s">
        <v>19</v>
      </c>
      <c r="J3173" s="1096"/>
      <c r="K3173" s="1096"/>
    </row>
    <row r="3174" spans="1:12" s="150" customFormat="1" ht="11.25" customHeight="1" outlineLevel="3" x14ac:dyDescent="0.25">
      <c r="A3174" s="7"/>
      <c r="B3174" s="135" t="s">
        <v>1824</v>
      </c>
      <c r="C3174" s="394" t="s">
        <v>7021</v>
      </c>
      <c r="D3174" s="336">
        <v>0.17</v>
      </c>
      <c r="E3174" s="1348">
        <v>1925</v>
      </c>
      <c r="F3174" s="1348">
        <v>770</v>
      </c>
      <c r="G3174" s="1348">
        <v>536</v>
      </c>
      <c r="H3174" s="1038">
        <v>50</v>
      </c>
      <c r="I3174" s="38"/>
      <c r="J3174" s="1430"/>
      <c r="K3174" s="1430"/>
      <c r="L3174" s="799"/>
    </row>
    <row r="3175" spans="1:12" s="150" customFormat="1" ht="11.25" customHeight="1" outlineLevel="3" x14ac:dyDescent="0.25">
      <c r="A3175" s="7"/>
      <c r="B3175" s="58" t="s">
        <v>1825</v>
      </c>
      <c r="C3175" s="395" t="s">
        <v>7022</v>
      </c>
      <c r="D3175" s="54">
        <v>0.17</v>
      </c>
      <c r="E3175" s="1352">
        <v>1925</v>
      </c>
      <c r="F3175" s="1352">
        <v>770</v>
      </c>
      <c r="G3175" s="1352">
        <v>536</v>
      </c>
      <c r="H3175" s="340">
        <v>50</v>
      </c>
      <c r="I3175" s="42"/>
      <c r="J3175" s="1430"/>
      <c r="K3175" s="1430"/>
      <c r="L3175" s="799"/>
    </row>
    <row r="3176" spans="1:12" s="150" customFormat="1" ht="11.25" customHeight="1" outlineLevel="3" x14ac:dyDescent="0.25">
      <c r="A3176" s="7"/>
      <c r="B3176" s="58" t="s">
        <v>1826</v>
      </c>
      <c r="C3176" s="395" t="s">
        <v>7023</v>
      </c>
      <c r="D3176" s="54">
        <v>0.17</v>
      </c>
      <c r="E3176" s="1352">
        <v>1925</v>
      </c>
      <c r="F3176" s="1352">
        <v>770</v>
      </c>
      <c r="G3176" s="1352">
        <v>536</v>
      </c>
      <c r="H3176" s="340">
        <v>50</v>
      </c>
      <c r="I3176" s="42"/>
      <c r="J3176" s="1430"/>
      <c r="K3176" s="1430"/>
      <c r="L3176" s="799"/>
    </row>
    <row r="3177" spans="1:12" s="150" customFormat="1" ht="11.25" customHeight="1" outlineLevel="3" x14ac:dyDescent="0.25">
      <c r="A3177" s="7"/>
      <c r="B3177" s="58" t="s">
        <v>1827</v>
      </c>
      <c r="C3177" s="395" t="s">
        <v>7024</v>
      </c>
      <c r="D3177" s="54">
        <v>0.17</v>
      </c>
      <c r="E3177" s="1352">
        <v>1925</v>
      </c>
      <c r="F3177" s="1352">
        <v>770</v>
      </c>
      <c r="G3177" s="1352">
        <v>536</v>
      </c>
      <c r="H3177" s="340">
        <v>50</v>
      </c>
      <c r="I3177" s="80"/>
      <c r="J3177" s="1430"/>
      <c r="K3177" s="1430"/>
      <c r="L3177" s="799"/>
    </row>
    <row r="3178" spans="1:12" s="150" customFormat="1" ht="11.25" customHeight="1" outlineLevel="3" x14ac:dyDescent="0.25">
      <c r="A3178" s="7"/>
      <c r="B3178" s="58" t="s">
        <v>1828</v>
      </c>
      <c r="C3178" s="395" t="s">
        <v>7025</v>
      </c>
      <c r="D3178" s="54">
        <v>0.17</v>
      </c>
      <c r="E3178" s="1352">
        <v>1844</v>
      </c>
      <c r="F3178" s="1352">
        <v>737</v>
      </c>
      <c r="G3178" s="1352">
        <v>508</v>
      </c>
      <c r="H3178" s="340">
        <v>50</v>
      </c>
      <c r="I3178" s="42"/>
      <c r="J3178" s="1430"/>
      <c r="K3178" s="1430"/>
      <c r="L3178" s="799"/>
    </row>
    <row r="3179" spans="1:12" s="150" customFormat="1" ht="11.25" customHeight="1" outlineLevel="3" x14ac:dyDescent="0.25">
      <c r="A3179" s="7"/>
      <c r="B3179" s="58" t="s">
        <v>1829</v>
      </c>
      <c r="C3179" s="395" t="s">
        <v>7026</v>
      </c>
      <c r="D3179" s="54">
        <v>0.17</v>
      </c>
      <c r="E3179" s="1352">
        <v>1844</v>
      </c>
      <c r="F3179" s="1352">
        <v>737</v>
      </c>
      <c r="G3179" s="1352">
        <v>508</v>
      </c>
      <c r="H3179" s="340">
        <v>50</v>
      </c>
      <c r="I3179" s="42"/>
      <c r="J3179" s="1430"/>
      <c r="K3179" s="1430"/>
      <c r="L3179" s="799"/>
    </row>
    <row r="3180" spans="1:12" s="150" customFormat="1" ht="11.25" customHeight="1" outlineLevel="3" x14ac:dyDescent="0.25">
      <c r="A3180" s="7"/>
      <c r="B3180" s="58" t="s">
        <v>1830</v>
      </c>
      <c r="C3180" s="395" t="s">
        <v>7027</v>
      </c>
      <c r="D3180" s="54">
        <v>0.17</v>
      </c>
      <c r="E3180" s="1352">
        <v>1844</v>
      </c>
      <c r="F3180" s="1352">
        <v>737</v>
      </c>
      <c r="G3180" s="1352">
        <v>508</v>
      </c>
      <c r="H3180" s="340">
        <v>50</v>
      </c>
      <c r="I3180" s="42"/>
      <c r="J3180" s="1430"/>
      <c r="K3180" s="1430"/>
      <c r="L3180" s="799"/>
    </row>
    <row r="3181" spans="1:12" s="150" customFormat="1" ht="11.25" customHeight="1" outlineLevel="3" x14ac:dyDescent="0.25">
      <c r="A3181" s="7"/>
      <c r="B3181" s="58" t="s">
        <v>1831</v>
      </c>
      <c r="C3181" s="395" t="s">
        <v>7028</v>
      </c>
      <c r="D3181" s="54">
        <v>0.17</v>
      </c>
      <c r="E3181" s="1352">
        <v>1844</v>
      </c>
      <c r="F3181" s="1352">
        <v>737</v>
      </c>
      <c r="G3181" s="1352">
        <v>508</v>
      </c>
      <c r="H3181" s="340">
        <v>50</v>
      </c>
      <c r="I3181" s="42"/>
      <c r="J3181" s="1430"/>
      <c r="K3181" s="1430"/>
      <c r="L3181" s="799"/>
    </row>
    <row r="3182" spans="1:12" s="150" customFormat="1" ht="11.25" customHeight="1" outlineLevel="3" x14ac:dyDescent="0.25">
      <c r="A3182" s="7"/>
      <c r="B3182" s="59" t="s">
        <v>1832</v>
      </c>
      <c r="C3182" s="396" t="s">
        <v>7029</v>
      </c>
      <c r="D3182" s="151">
        <v>0.17</v>
      </c>
      <c r="E3182" s="1354">
        <v>1844</v>
      </c>
      <c r="F3182" s="1354">
        <v>737</v>
      </c>
      <c r="G3182" s="1354">
        <v>508</v>
      </c>
      <c r="H3182" s="951">
        <v>50</v>
      </c>
      <c r="I3182" s="44"/>
      <c r="J3182" s="1430"/>
      <c r="K3182" s="1430"/>
      <c r="L3182" s="799"/>
    </row>
    <row r="3183" spans="1:12" s="150" customFormat="1" ht="11.25" customHeight="1" outlineLevel="3" thickBot="1" x14ac:dyDescent="0.3">
      <c r="A3183" s="7"/>
      <c r="B3183" s="59" t="s">
        <v>1833</v>
      </c>
      <c r="C3183" s="396" t="s">
        <v>7030</v>
      </c>
      <c r="D3183" s="151">
        <v>0.17</v>
      </c>
      <c r="E3183" s="1354">
        <v>1844</v>
      </c>
      <c r="F3183" s="1354">
        <v>737</v>
      </c>
      <c r="G3183" s="1354">
        <v>508</v>
      </c>
      <c r="H3183" s="951">
        <v>50</v>
      </c>
      <c r="I3183" s="44"/>
      <c r="J3183" s="1430"/>
      <c r="K3183" s="1430"/>
      <c r="L3183" s="799"/>
    </row>
    <row r="3184" spans="1:12" s="113" customFormat="1" ht="15" customHeight="1" outlineLevel="2" thickBot="1" x14ac:dyDescent="0.3">
      <c r="A3184" s="53"/>
      <c r="B3184" s="112" t="s">
        <v>15</v>
      </c>
      <c r="C3184" s="404" t="s">
        <v>7031</v>
      </c>
      <c r="D3184" s="47" t="s">
        <v>16</v>
      </c>
      <c r="E3184" s="1347" t="s">
        <v>17</v>
      </c>
      <c r="F3184" s="1347" t="s">
        <v>2625</v>
      </c>
      <c r="G3184" s="1347" t="s">
        <v>4154</v>
      </c>
      <c r="H3184" s="199" t="s">
        <v>18</v>
      </c>
      <c r="I3184" s="74" t="s">
        <v>19</v>
      </c>
      <c r="J3184" s="1096"/>
      <c r="K3184" s="1096"/>
    </row>
    <row r="3185" spans="1:12" s="116" customFormat="1" ht="11.25" customHeight="1" outlineLevel="3" x14ac:dyDescent="0.25">
      <c r="A3185" s="114"/>
      <c r="B3185" s="338" t="s">
        <v>1834</v>
      </c>
      <c r="C3185" s="539" t="s">
        <v>7032</v>
      </c>
      <c r="D3185" s="325">
        <v>1.6E-2</v>
      </c>
      <c r="E3185" s="1348">
        <v>897</v>
      </c>
      <c r="F3185" s="1348">
        <v>359</v>
      </c>
      <c r="G3185" s="1348">
        <v>207</v>
      </c>
      <c r="H3185" s="1038">
        <v>50</v>
      </c>
      <c r="I3185" s="118"/>
      <c r="J3185" s="1096"/>
      <c r="K3185" s="1096"/>
      <c r="L3185" s="113"/>
    </row>
    <row r="3186" spans="1:12" s="116" customFormat="1" ht="11.25" customHeight="1" outlineLevel="3" thickBot="1" x14ac:dyDescent="0.3">
      <c r="A3186" s="146"/>
      <c r="B3186" s="373" t="s">
        <v>1835</v>
      </c>
      <c r="C3186" s="540" t="s">
        <v>7033</v>
      </c>
      <c r="D3186" s="327">
        <v>1.6E-2</v>
      </c>
      <c r="E3186" s="1354">
        <v>897</v>
      </c>
      <c r="F3186" s="1354">
        <v>359</v>
      </c>
      <c r="G3186" s="1354">
        <v>207</v>
      </c>
      <c r="H3186" s="951">
        <v>50</v>
      </c>
      <c r="I3186" s="121"/>
      <c r="J3186" s="1096"/>
      <c r="K3186" s="1096"/>
      <c r="L3186" s="113"/>
    </row>
    <row r="3187" spans="1:12" s="116" customFormat="1" ht="15" customHeight="1" outlineLevel="2" thickBot="1" x14ac:dyDescent="0.3">
      <c r="A3187" s="53"/>
      <c r="B3187" s="112" t="s">
        <v>15</v>
      </c>
      <c r="C3187" s="404" t="s">
        <v>7034</v>
      </c>
      <c r="D3187" s="47" t="s">
        <v>16</v>
      </c>
      <c r="E3187" s="1347" t="s">
        <v>17</v>
      </c>
      <c r="F3187" s="1347" t="s">
        <v>2625</v>
      </c>
      <c r="G3187" s="1347" t="s">
        <v>4154</v>
      </c>
      <c r="H3187" s="199" t="s">
        <v>18</v>
      </c>
      <c r="I3187" s="74" t="s">
        <v>19</v>
      </c>
      <c r="J3187" s="1096"/>
      <c r="K3187" s="1096"/>
      <c r="L3187" s="113"/>
    </row>
    <row r="3188" spans="1:12" s="113" customFormat="1" ht="15" customHeight="1" outlineLevel="3" thickBot="1" x14ac:dyDescent="0.3">
      <c r="A3188" s="114"/>
      <c r="B3188" s="112" t="s">
        <v>15</v>
      </c>
      <c r="C3188" s="404" t="s">
        <v>7035</v>
      </c>
      <c r="D3188" s="47" t="s">
        <v>16</v>
      </c>
      <c r="E3188" s="1347" t="s">
        <v>17</v>
      </c>
      <c r="F3188" s="1347" t="s">
        <v>2625</v>
      </c>
      <c r="G3188" s="1347" t="s">
        <v>4154</v>
      </c>
      <c r="H3188" s="199" t="s">
        <v>18</v>
      </c>
      <c r="I3188" s="74" t="s">
        <v>19</v>
      </c>
      <c r="J3188" s="1096"/>
      <c r="K3188" s="1096"/>
    </row>
    <row r="3189" spans="1:12" s="116" customFormat="1" ht="11.25" customHeight="1" outlineLevel="4" x14ac:dyDescent="0.25">
      <c r="A3189" s="114"/>
      <c r="B3189" s="338" t="s">
        <v>1836</v>
      </c>
      <c r="C3189" s="539" t="s">
        <v>7036</v>
      </c>
      <c r="D3189" s="325">
        <v>0.15</v>
      </c>
      <c r="E3189" s="1348">
        <v>1526</v>
      </c>
      <c r="F3189" s="1348">
        <v>611</v>
      </c>
      <c r="G3189" s="1348">
        <v>411</v>
      </c>
      <c r="H3189" s="1038">
        <v>50</v>
      </c>
      <c r="I3189" s="118"/>
      <c r="J3189" s="1096"/>
      <c r="K3189" s="1096"/>
      <c r="L3189" s="113"/>
    </row>
    <row r="3190" spans="1:12" s="116" customFormat="1" ht="11.25" customHeight="1" outlineLevel="4" thickBot="1" x14ac:dyDescent="0.3">
      <c r="A3190" s="146"/>
      <c r="B3190" s="324" t="s">
        <v>1837</v>
      </c>
      <c r="C3190" s="530" t="s">
        <v>7037</v>
      </c>
      <c r="D3190" s="322">
        <v>0.15</v>
      </c>
      <c r="E3190" s="1354">
        <v>1526</v>
      </c>
      <c r="F3190" s="1354">
        <v>611</v>
      </c>
      <c r="G3190" s="1354">
        <v>411</v>
      </c>
      <c r="H3190" s="951">
        <v>50</v>
      </c>
      <c r="I3190" s="121"/>
      <c r="J3190" s="1096"/>
      <c r="K3190" s="1096"/>
      <c r="L3190" s="113"/>
    </row>
    <row r="3191" spans="1:12" s="113" customFormat="1" ht="15" customHeight="1" outlineLevel="3" thickBot="1" x14ac:dyDescent="0.3">
      <c r="A3191" s="27"/>
      <c r="B3191" s="112" t="s">
        <v>15</v>
      </c>
      <c r="C3191" s="404" t="s">
        <v>7038</v>
      </c>
      <c r="D3191" s="47" t="s">
        <v>16</v>
      </c>
      <c r="E3191" s="1347" t="s">
        <v>17</v>
      </c>
      <c r="F3191" s="1347" t="s">
        <v>2625</v>
      </c>
      <c r="G3191" s="1347" t="s">
        <v>4154</v>
      </c>
      <c r="H3191" s="199" t="s">
        <v>18</v>
      </c>
      <c r="I3191" s="74" t="s">
        <v>19</v>
      </c>
      <c r="J3191" s="1096"/>
      <c r="K3191" s="1096"/>
    </row>
    <row r="3192" spans="1:12" s="116" customFormat="1" ht="11.25" customHeight="1" outlineLevel="4" x14ac:dyDescent="0.25">
      <c r="A3192" s="114"/>
      <c r="B3192" s="338" t="s">
        <v>1838</v>
      </c>
      <c r="C3192" s="546" t="s">
        <v>7039</v>
      </c>
      <c r="D3192" s="325">
        <v>0.20200000000000001</v>
      </c>
      <c r="E3192" s="1348">
        <v>1630</v>
      </c>
      <c r="F3192" s="1348">
        <v>652</v>
      </c>
      <c r="G3192" s="1348">
        <v>446</v>
      </c>
      <c r="H3192" s="1038">
        <v>50</v>
      </c>
      <c r="I3192" s="118"/>
      <c r="J3192" s="1096"/>
      <c r="K3192" s="1096"/>
      <c r="L3192" s="113"/>
    </row>
    <row r="3193" spans="1:12" s="116" customFormat="1" ht="11.25" customHeight="1" outlineLevel="4" x14ac:dyDescent="0.25">
      <c r="A3193" s="114"/>
      <c r="B3193" s="320" t="s">
        <v>1839</v>
      </c>
      <c r="C3193" s="535" t="s">
        <v>7040</v>
      </c>
      <c r="D3193" s="319">
        <v>0.19500000000000001</v>
      </c>
      <c r="E3193" s="1352">
        <v>1630</v>
      </c>
      <c r="F3193" s="1352">
        <v>652</v>
      </c>
      <c r="G3193" s="1352">
        <v>446</v>
      </c>
      <c r="H3193" s="340">
        <v>50</v>
      </c>
      <c r="I3193" s="115"/>
      <c r="J3193" s="1096"/>
      <c r="K3193" s="1096"/>
      <c r="L3193" s="113"/>
    </row>
    <row r="3194" spans="1:12" s="116" customFormat="1" ht="11.25" customHeight="1" outlineLevel="4" x14ac:dyDescent="0.25">
      <c r="A3194" s="114"/>
      <c r="B3194" s="320" t="s">
        <v>1840</v>
      </c>
      <c r="C3194" s="535" t="s">
        <v>7041</v>
      </c>
      <c r="D3194" s="319">
        <v>0.15</v>
      </c>
      <c r="E3194" s="1352">
        <v>1323</v>
      </c>
      <c r="F3194" s="1352">
        <v>529</v>
      </c>
      <c r="G3194" s="1352">
        <v>342</v>
      </c>
      <c r="H3194" s="340">
        <v>50</v>
      </c>
      <c r="I3194" s="104" t="s">
        <v>74</v>
      </c>
      <c r="J3194" s="1096"/>
      <c r="K3194" s="1096"/>
      <c r="L3194" s="113"/>
    </row>
    <row r="3195" spans="1:12" s="116" customFormat="1" ht="11.25" customHeight="1" outlineLevel="4" x14ac:dyDescent="0.25">
      <c r="A3195" s="114"/>
      <c r="B3195" s="320" t="s">
        <v>1841</v>
      </c>
      <c r="C3195" s="535" t="s">
        <v>7042</v>
      </c>
      <c r="D3195" s="319">
        <v>0.15</v>
      </c>
      <c r="E3195" s="1352">
        <v>1323</v>
      </c>
      <c r="F3195" s="1352">
        <v>529</v>
      </c>
      <c r="G3195" s="1352">
        <v>342</v>
      </c>
      <c r="H3195" s="340">
        <v>50</v>
      </c>
      <c r="I3195" s="115"/>
      <c r="J3195" s="1096"/>
      <c r="K3195" s="1096"/>
      <c r="L3195" s="113"/>
    </row>
    <row r="3196" spans="1:12" s="116" customFormat="1" ht="11.25" customHeight="1" outlineLevel="4" x14ac:dyDescent="0.25">
      <c r="A3196" s="114"/>
      <c r="B3196" s="320" t="s">
        <v>1842</v>
      </c>
      <c r="C3196" s="535" t="s">
        <v>7043</v>
      </c>
      <c r="D3196" s="319">
        <v>0.15</v>
      </c>
      <c r="E3196" s="1352">
        <v>1323</v>
      </c>
      <c r="F3196" s="1352">
        <v>529</v>
      </c>
      <c r="G3196" s="1352">
        <v>342</v>
      </c>
      <c r="H3196" s="340">
        <v>50</v>
      </c>
      <c r="I3196" s="115"/>
      <c r="J3196" s="1096"/>
      <c r="K3196" s="1096"/>
      <c r="L3196" s="113"/>
    </row>
    <row r="3197" spans="1:12" s="116" customFormat="1" ht="11.25" customHeight="1" outlineLevel="4" x14ac:dyDescent="0.25">
      <c r="A3197" s="114"/>
      <c r="B3197" s="320" t="s">
        <v>1843</v>
      </c>
      <c r="C3197" s="535" t="s">
        <v>7044</v>
      </c>
      <c r="D3197" s="319">
        <v>0.15</v>
      </c>
      <c r="E3197" s="1352">
        <v>1323</v>
      </c>
      <c r="F3197" s="1352">
        <v>529</v>
      </c>
      <c r="G3197" s="1352">
        <v>342</v>
      </c>
      <c r="H3197" s="340">
        <v>50</v>
      </c>
      <c r="I3197" s="115"/>
      <c r="J3197" s="1096"/>
      <c r="K3197" s="1096"/>
      <c r="L3197" s="113"/>
    </row>
    <row r="3198" spans="1:12" s="116" customFormat="1" ht="11.25" customHeight="1" outlineLevel="4" x14ac:dyDescent="0.25">
      <c r="A3198" s="114"/>
      <c r="B3198" s="320" t="s">
        <v>1844</v>
      </c>
      <c r="C3198" s="535" t="s">
        <v>7045</v>
      </c>
      <c r="D3198" s="319">
        <v>0.15</v>
      </c>
      <c r="E3198" s="1352">
        <v>1323</v>
      </c>
      <c r="F3198" s="1352">
        <v>529</v>
      </c>
      <c r="G3198" s="1352">
        <v>342</v>
      </c>
      <c r="H3198" s="340">
        <v>50</v>
      </c>
      <c r="I3198" s="115"/>
      <c r="J3198" s="1096"/>
      <c r="K3198" s="1096"/>
      <c r="L3198" s="113"/>
    </row>
    <row r="3199" spans="1:12" s="116" customFormat="1" ht="11.25" customHeight="1" outlineLevel="4" x14ac:dyDescent="0.25">
      <c r="A3199" s="114"/>
      <c r="B3199" s="320" t="s">
        <v>1845</v>
      </c>
      <c r="C3199" s="535" t="s">
        <v>7046</v>
      </c>
      <c r="D3199" s="319">
        <v>0.15</v>
      </c>
      <c r="E3199" s="1352">
        <v>1323</v>
      </c>
      <c r="F3199" s="1352">
        <v>529</v>
      </c>
      <c r="G3199" s="1352">
        <v>342</v>
      </c>
      <c r="H3199" s="340">
        <v>50</v>
      </c>
      <c r="I3199" s="115"/>
      <c r="J3199" s="1096"/>
      <c r="K3199" s="1096"/>
      <c r="L3199" s="113"/>
    </row>
    <row r="3200" spans="1:12" s="116" customFormat="1" ht="11.25" customHeight="1" outlineLevel="4" thickBot="1" x14ac:dyDescent="0.3">
      <c r="A3200" s="146"/>
      <c r="B3200" s="324" t="s">
        <v>1846</v>
      </c>
      <c r="C3200" s="536" t="s">
        <v>7047</v>
      </c>
      <c r="D3200" s="322">
        <v>0.15</v>
      </c>
      <c r="E3200" s="1354">
        <v>1323</v>
      </c>
      <c r="F3200" s="1354">
        <v>529</v>
      </c>
      <c r="G3200" s="1354">
        <v>342</v>
      </c>
      <c r="H3200" s="951">
        <v>50</v>
      </c>
      <c r="I3200" s="121"/>
      <c r="J3200" s="1096"/>
      <c r="K3200" s="1096"/>
      <c r="L3200" s="113"/>
    </row>
    <row r="3201" spans="1:12" s="116" customFormat="1" ht="15" customHeight="1" outlineLevel="2" thickBot="1" x14ac:dyDescent="0.3">
      <c r="A3201" s="27"/>
      <c r="B3201" s="112" t="s">
        <v>15</v>
      </c>
      <c r="C3201" s="112" t="s">
        <v>7048</v>
      </c>
      <c r="D3201" s="47" t="s">
        <v>16</v>
      </c>
      <c r="E3201" s="1347" t="s">
        <v>17</v>
      </c>
      <c r="F3201" s="1347" t="s">
        <v>2625</v>
      </c>
      <c r="G3201" s="1347" t="s">
        <v>4154</v>
      </c>
      <c r="H3201" s="199" t="s">
        <v>18</v>
      </c>
      <c r="I3201" s="74" t="s">
        <v>19</v>
      </c>
      <c r="J3201" s="1096"/>
      <c r="K3201" s="1096"/>
      <c r="L3201" s="113"/>
    </row>
    <row r="3202" spans="1:12" s="113" customFormat="1" ht="15" customHeight="1" outlineLevel="4" thickBot="1" x14ac:dyDescent="0.3">
      <c r="A3202" s="114"/>
      <c r="B3202" s="112" t="s">
        <v>15</v>
      </c>
      <c r="C3202" s="318" t="s">
        <v>7049</v>
      </c>
      <c r="D3202" s="131" t="s">
        <v>16</v>
      </c>
      <c r="E3202" s="1347" t="s">
        <v>17</v>
      </c>
      <c r="F3202" s="1347" t="s">
        <v>2625</v>
      </c>
      <c r="G3202" s="1347" t="s">
        <v>4154</v>
      </c>
      <c r="H3202" s="1269" t="s">
        <v>18</v>
      </c>
      <c r="I3202" s="74" t="s">
        <v>19</v>
      </c>
      <c r="J3202" s="1096"/>
      <c r="K3202" s="1096"/>
    </row>
    <row r="3203" spans="1:12" s="116" customFormat="1" ht="11.25" customHeight="1" outlineLevel="5" x14ac:dyDescent="0.25">
      <c r="A3203" s="114"/>
      <c r="B3203" s="126" t="s">
        <v>1847</v>
      </c>
      <c r="C3203" s="561" t="s">
        <v>7050</v>
      </c>
      <c r="D3203" s="1177">
        <v>1</v>
      </c>
      <c r="E3203" s="1348">
        <v>14344</v>
      </c>
      <c r="F3203" s="1348">
        <v>5738</v>
      </c>
      <c r="G3203" s="1348">
        <v>4204</v>
      </c>
      <c r="H3203" s="1038">
        <v>50</v>
      </c>
      <c r="I3203" s="104" t="s">
        <v>74</v>
      </c>
      <c r="J3203" s="1096"/>
      <c r="K3203" s="1096"/>
      <c r="L3203" s="113"/>
    </row>
    <row r="3204" spans="1:12" s="116" customFormat="1" ht="11.25" customHeight="1" outlineLevel="5" x14ac:dyDescent="0.25">
      <c r="A3204" s="114"/>
      <c r="B3204" s="127" t="s">
        <v>1848</v>
      </c>
      <c r="C3204" s="550" t="s">
        <v>7051</v>
      </c>
      <c r="D3204" s="1178">
        <v>1</v>
      </c>
      <c r="E3204" s="1352">
        <v>14344</v>
      </c>
      <c r="F3204" s="1352">
        <v>5738</v>
      </c>
      <c r="G3204" s="1352">
        <v>4204</v>
      </c>
      <c r="H3204" s="340">
        <v>50</v>
      </c>
      <c r="I3204" s="115"/>
      <c r="J3204" s="1096"/>
      <c r="K3204" s="1096"/>
      <c r="L3204" s="113"/>
    </row>
    <row r="3205" spans="1:12" s="116" customFormat="1" ht="11.25" customHeight="1" outlineLevel="5" x14ac:dyDescent="0.25">
      <c r="A3205" s="114"/>
      <c r="B3205" s="127" t="s">
        <v>1849</v>
      </c>
      <c r="C3205" s="550" t="s">
        <v>7052</v>
      </c>
      <c r="D3205" s="1178">
        <v>1</v>
      </c>
      <c r="E3205" s="1352">
        <v>14344</v>
      </c>
      <c r="F3205" s="1352">
        <v>5738</v>
      </c>
      <c r="G3205" s="1352">
        <v>4204</v>
      </c>
      <c r="H3205" s="340">
        <v>50</v>
      </c>
      <c r="I3205" s="115"/>
      <c r="J3205" s="1096"/>
      <c r="K3205" s="1096"/>
      <c r="L3205" s="113"/>
    </row>
    <row r="3206" spans="1:12" s="116" customFormat="1" ht="11.25" customHeight="1" outlineLevel="5" x14ac:dyDescent="0.25">
      <c r="A3206" s="114"/>
      <c r="B3206" s="127" t="s">
        <v>1850</v>
      </c>
      <c r="C3206" s="550" t="s">
        <v>7053</v>
      </c>
      <c r="D3206" s="1178">
        <v>1</v>
      </c>
      <c r="E3206" s="1352">
        <v>14344</v>
      </c>
      <c r="F3206" s="1352">
        <v>5738</v>
      </c>
      <c r="G3206" s="1352">
        <v>4204</v>
      </c>
      <c r="H3206" s="340">
        <v>50</v>
      </c>
      <c r="I3206" s="115"/>
      <c r="J3206" s="1096"/>
      <c r="K3206" s="1096"/>
      <c r="L3206" s="113"/>
    </row>
    <row r="3207" spans="1:12" s="116" customFormat="1" ht="11.25" customHeight="1" outlineLevel="5" x14ac:dyDescent="0.25">
      <c r="A3207" s="114"/>
      <c r="B3207" s="127" t="s">
        <v>1851</v>
      </c>
      <c r="C3207" s="550" t="s">
        <v>7054</v>
      </c>
      <c r="D3207" s="1178">
        <v>1</v>
      </c>
      <c r="E3207" s="1352">
        <v>14344</v>
      </c>
      <c r="F3207" s="1352">
        <v>5738</v>
      </c>
      <c r="G3207" s="1352">
        <v>4204</v>
      </c>
      <c r="H3207" s="340">
        <v>50</v>
      </c>
      <c r="I3207" s="115"/>
      <c r="J3207" s="1096"/>
      <c r="K3207" s="1096"/>
      <c r="L3207" s="113"/>
    </row>
    <row r="3208" spans="1:12" s="116" customFormat="1" ht="11.25" customHeight="1" outlineLevel="5" x14ac:dyDescent="0.25">
      <c r="A3208" s="114"/>
      <c r="B3208" s="127" t="s">
        <v>1852</v>
      </c>
      <c r="C3208" s="550" t="s">
        <v>7055</v>
      </c>
      <c r="D3208" s="1178">
        <v>1</v>
      </c>
      <c r="E3208" s="1352">
        <v>14344</v>
      </c>
      <c r="F3208" s="1352">
        <v>5738</v>
      </c>
      <c r="G3208" s="1352">
        <v>4204</v>
      </c>
      <c r="H3208" s="340">
        <v>50</v>
      </c>
      <c r="I3208" s="115"/>
      <c r="J3208" s="1096"/>
      <c r="K3208" s="1096"/>
      <c r="L3208" s="113"/>
    </row>
    <row r="3209" spans="1:12" s="116" customFormat="1" ht="11.25" customHeight="1" outlineLevel="5" thickBot="1" x14ac:dyDescent="0.3">
      <c r="A3209" s="114"/>
      <c r="B3209" s="326" t="s">
        <v>1853</v>
      </c>
      <c r="C3209" s="551" t="s">
        <v>7056</v>
      </c>
      <c r="D3209" s="1179">
        <v>1</v>
      </c>
      <c r="E3209" s="1354">
        <v>14344</v>
      </c>
      <c r="F3209" s="1354">
        <v>5738</v>
      </c>
      <c r="G3209" s="1354">
        <v>4204</v>
      </c>
      <c r="H3209" s="951">
        <v>50</v>
      </c>
      <c r="I3209" s="121"/>
      <c r="J3209" s="1096"/>
      <c r="K3209" s="1096"/>
      <c r="L3209" s="113"/>
    </row>
    <row r="3210" spans="1:12" s="113" customFormat="1" ht="15" customHeight="1" outlineLevel="4" thickBot="1" x14ac:dyDescent="0.3">
      <c r="A3210" s="53"/>
      <c r="B3210" s="112" t="s">
        <v>15</v>
      </c>
      <c r="C3210" s="400" t="s">
        <v>7057</v>
      </c>
      <c r="D3210" s="47" t="s">
        <v>16</v>
      </c>
      <c r="E3210" s="1347" t="s">
        <v>17</v>
      </c>
      <c r="F3210" s="1347" t="s">
        <v>2625</v>
      </c>
      <c r="G3210" s="1347" t="s">
        <v>4154</v>
      </c>
      <c r="H3210" s="199" t="s">
        <v>18</v>
      </c>
      <c r="I3210" s="74" t="s">
        <v>19</v>
      </c>
      <c r="J3210" s="1096"/>
      <c r="K3210" s="1096"/>
    </row>
    <row r="3211" spans="1:12" s="116" customFormat="1" ht="11.25" customHeight="1" outlineLevel="5" x14ac:dyDescent="0.25">
      <c r="A3211" s="114"/>
      <c r="B3211" s="126" t="s">
        <v>1854</v>
      </c>
      <c r="C3211" s="561" t="s">
        <v>7058</v>
      </c>
      <c r="D3211" s="1177">
        <v>1</v>
      </c>
      <c r="E3211" s="1348">
        <v>12601</v>
      </c>
      <c r="F3211" s="1348">
        <v>5040</v>
      </c>
      <c r="G3211" s="1348">
        <v>3611</v>
      </c>
      <c r="H3211" s="1038">
        <v>50</v>
      </c>
      <c r="I3211" s="104" t="s">
        <v>74</v>
      </c>
      <c r="J3211" s="1096"/>
      <c r="K3211" s="1096"/>
      <c r="L3211" s="113"/>
    </row>
    <row r="3212" spans="1:12" s="116" customFormat="1" ht="11.25" customHeight="1" outlineLevel="5" x14ac:dyDescent="0.25">
      <c r="A3212" s="114"/>
      <c r="B3212" s="127" t="s">
        <v>1855</v>
      </c>
      <c r="C3212" s="550" t="s">
        <v>7059</v>
      </c>
      <c r="D3212" s="1178">
        <v>1</v>
      </c>
      <c r="E3212" s="1352">
        <v>12601</v>
      </c>
      <c r="F3212" s="1352">
        <v>5040</v>
      </c>
      <c r="G3212" s="1352">
        <v>3611</v>
      </c>
      <c r="H3212" s="340">
        <v>50</v>
      </c>
      <c r="I3212" s="115"/>
      <c r="J3212" s="1096"/>
      <c r="K3212" s="1096"/>
      <c r="L3212" s="113"/>
    </row>
    <row r="3213" spans="1:12" s="116" customFormat="1" ht="11.25" customHeight="1" outlineLevel="5" x14ac:dyDescent="0.25">
      <c r="A3213" s="114"/>
      <c r="B3213" s="127" t="s">
        <v>1856</v>
      </c>
      <c r="C3213" s="550" t="s">
        <v>7060</v>
      </c>
      <c r="D3213" s="1178">
        <v>1</v>
      </c>
      <c r="E3213" s="1352">
        <v>12601</v>
      </c>
      <c r="F3213" s="1352">
        <v>5040</v>
      </c>
      <c r="G3213" s="1352">
        <v>3611</v>
      </c>
      <c r="H3213" s="340">
        <v>50</v>
      </c>
      <c r="I3213" s="115"/>
      <c r="J3213" s="1096"/>
      <c r="K3213" s="1096"/>
      <c r="L3213" s="113"/>
    </row>
    <row r="3214" spans="1:12" s="116" customFormat="1" ht="11.25" customHeight="1" outlineLevel="5" x14ac:dyDescent="0.25">
      <c r="A3214" s="114"/>
      <c r="B3214" s="127" t="s">
        <v>1857</v>
      </c>
      <c r="C3214" s="550" t="s">
        <v>7061</v>
      </c>
      <c r="D3214" s="1178">
        <v>1</v>
      </c>
      <c r="E3214" s="1352">
        <v>12601</v>
      </c>
      <c r="F3214" s="1352">
        <v>5040</v>
      </c>
      <c r="G3214" s="1352">
        <v>3611</v>
      </c>
      <c r="H3214" s="340">
        <v>50</v>
      </c>
      <c r="I3214" s="115"/>
      <c r="J3214" s="1096"/>
      <c r="K3214" s="1096"/>
      <c r="L3214" s="113"/>
    </row>
    <row r="3215" spans="1:12" s="116" customFormat="1" ht="11.25" customHeight="1" outlineLevel="5" x14ac:dyDescent="0.25">
      <c r="A3215" s="114"/>
      <c r="B3215" s="127" t="s">
        <v>1858</v>
      </c>
      <c r="C3215" s="550" t="s">
        <v>7062</v>
      </c>
      <c r="D3215" s="1178">
        <v>1</v>
      </c>
      <c r="E3215" s="1352">
        <v>12601</v>
      </c>
      <c r="F3215" s="1352">
        <v>5040</v>
      </c>
      <c r="G3215" s="1352">
        <v>3611</v>
      </c>
      <c r="H3215" s="340">
        <v>50</v>
      </c>
      <c r="I3215" s="115"/>
      <c r="J3215" s="1096"/>
      <c r="K3215" s="1096"/>
      <c r="L3215" s="113"/>
    </row>
    <row r="3216" spans="1:12" s="116" customFormat="1" ht="11.25" customHeight="1" outlineLevel="5" x14ac:dyDescent="0.25">
      <c r="A3216" s="114"/>
      <c r="B3216" s="127" t="s">
        <v>1859</v>
      </c>
      <c r="C3216" s="550" t="s">
        <v>7063</v>
      </c>
      <c r="D3216" s="1178">
        <v>1</v>
      </c>
      <c r="E3216" s="1352">
        <v>12601</v>
      </c>
      <c r="F3216" s="1352">
        <v>5040</v>
      </c>
      <c r="G3216" s="1352">
        <v>3611</v>
      </c>
      <c r="H3216" s="340">
        <v>50</v>
      </c>
      <c r="I3216" s="115"/>
      <c r="J3216" s="1096"/>
      <c r="K3216" s="1096"/>
      <c r="L3216" s="113"/>
    </row>
    <row r="3217" spans="1:12" s="116" customFormat="1" ht="11.25" customHeight="1" outlineLevel="5" thickBot="1" x14ac:dyDescent="0.3">
      <c r="A3217" s="114"/>
      <c r="B3217" s="326" t="s">
        <v>1860</v>
      </c>
      <c r="C3217" s="551" t="s">
        <v>7064</v>
      </c>
      <c r="D3217" s="1179">
        <v>1</v>
      </c>
      <c r="E3217" s="1354">
        <v>12601</v>
      </c>
      <c r="F3217" s="1354">
        <v>5040</v>
      </c>
      <c r="G3217" s="1354">
        <v>3611</v>
      </c>
      <c r="H3217" s="951">
        <v>50</v>
      </c>
      <c r="I3217" s="121"/>
      <c r="J3217" s="1096"/>
      <c r="K3217" s="1096"/>
      <c r="L3217" s="113"/>
    </row>
    <row r="3218" spans="1:12" s="113" customFormat="1" ht="15" customHeight="1" outlineLevel="4" thickBot="1" x14ac:dyDescent="0.3">
      <c r="A3218" s="53"/>
      <c r="B3218" s="112" t="s">
        <v>15</v>
      </c>
      <c r="C3218" s="400" t="s">
        <v>7065</v>
      </c>
      <c r="D3218" s="47" t="s">
        <v>16</v>
      </c>
      <c r="E3218" s="1347" t="s">
        <v>17</v>
      </c>
      <c r="F3218" s="1347" t="s">
        <v>2625</v>
      </c>
      <c r="G3218" s="1347" t="s">
        <v>4154</v>
      </c>
      <c r="H3218" s="199" t="s">
        <v>18</v>
      </c>
      <c r="I3218" s="74" t="s">
        <v>19</v>
      </c>
      <c r="J3218" s="1096"/>
      <c r="K3218" s="1096"/>
    </row>
    <row r="3219" spans="1:12" s="116" customFormat="1" ht="11.25" customHeight="1" outlineLevel="5" x14ac:dyDescent="0.25">
      <c r="A3219" s="114"/>
      <c r="B3219" s="1037" t="s">
        <v>1861</v>
      </c>
      <c r="C3219" s="668" t="s">
        <v>7066</v>
      </c>
      <c r="D3219" s="1029">
        <v>0.36499999999999999</v>
      </c>
      <c r="E3219" s="1348">
        <v>3700</v>
      </c>
      <c r="F3219" s="1348">
        <v>1480</v>
      </c>
      <c r="G3219" s="1348">
        <v>734</v>
      </c>
      <c r="H3219" s="50">
        <v>50</v>
      </c>
      <c r="I3219" s="104" t="s">
        <v>74</v>
      </c>
      <c r="J3219" s="1503"/>
      <c r="K3219" s="1503"/>
      <c r="L3219" s="876"/>
    </row>
    <row r="3220" spans="1:12" s="116" customFormat="1" ht="11.25" customHeight="1" outlineLevel="5" x14ac:dyDescent="0.25">
      <c r="A3220" s="114"/>
      <c r="B3220" s="339" t="s">
        <v>1862</v>
      </c>
      <c r="C3220" s="437" t="s">
        <v>7067</v>
      </c>
      <c r="D3220" s="303">
        <v>0.36499999999999999</v>
      </c>
      <c r="E3220" s="1352">
        <v>3700</v>
      </c>
      <c r="F3220" s="1352">
        <v>1480</v>
      </c>
      <c r="G3220" s="1352">
        <v>734</v>
      </c>
      <c r="H3220" s="51">
        <v>50</v>
      </c>
      <c r="I3220" s="340"/>
      <c r="J3220" s="1503"/>
      <c r="K3220" s="1503"/>
      <c r="L3220" s="876"/>
    </row>
    <row r="3221" spans="1:12" s="116" customFormat="1" ht="11.25" customHeight="1" outlineLevel="5" x14ac:dyDescent="0.25">
      <c r="A3221" s="114"/>
      <c r="B3221" s="339" t="s">
        <v>1863</v>
      </c>
      <c r="C3221" s="437" t="s">
        <v>7068</v>
      </c>
      <c r="D3221" s="303">
        <v>0.36499999999999999</v>
      </c>
      <c r="E3221" s="1352">
        <v>3700</v>
      </c>
      <c r="F3221" s="1352">
        <v>1480</v>
      </c>
      <c r="G3221" s="1352">
        <v>734</v>
      </c>
      <c r="H3221" s="51">
        <v>50</v>
      </c>
      <c r="I3221" s="340"/>
      <c r="J3221" s="1503"/>
      <c r="K3221" s="1503"/>
      <c r="L3221" s="876"/>
    </row>
    <row r="3222" spans="1:12" s="116" customFormat="1" ht="11.25" customHeight="1" outlineLevel="5" x14ac:dyDescent="0.25">
      <c r="A3222" s="114"/>
      <c r="B3222" s="339" t="s">
        <v>1864</v>
      </c>
      <c r="C3222" s="437" t="s">
        <v>7069</v>
      </c>
      <c r="D3222" s="303">
        <v>0.36499999999999999</v>
      </c>
      <c r="E3222" s="1352">
        <v>3700</v>
      </c>
      <c r="F3222" s="1352">
        <v>1480</v>
      </c>
      <c r="G3222" s="1352">
        <v>734</v>
      </c>
      <c r="H3222" s="51">
        <v>50</v>
      </c>
      <c r="I3222" s="340"/>
      <c r="J3222" s="1503"/>
      <c r="K3222" s="1503"/>
      <c r="L3222" s="876"/>
    </row>
    <row r="3223" spans="1:12" s="116" customFormat="1" ht="11.25" customHeight="1" outlineLevel="5" x14ac:dyDescent="0.25">
      <c r="A3223" s="114"/>
      <c r="B3223" s="339" t="s">
        <v>1865</v>
      </c>
      <c r="C3223" s="437" t="s">
        <v>7070</v>
      </c>
      <c r="D3223" s="303">
        <v>0.36499999999999999</v>
      </c>
      <c r="E3223" s="1352">
        <v>3700</v>
      </c>
      <c r="F3223" s="1352">
        <v>1480</v>
      </c>
      <c r="G3223" s="1352">
        <v>734</v>
      </c>
      <c r="H3223" s="51">
        <v>50</v>
      </c>
      <c r="I3223" s="340"/>
      <c r="J3223" s="1503"/>
      <c r="K3223" s="1503"/>
      <c r="L3223" s="876"/>
    </row>
    <row r="3224" spans="1:12" s="116" customFormat="1" ht="11.25" customHeight="1" outlineLevel="5" x14ac:dyDescent="0.25">
      <c r="A3224" s="114"/>
      <c r="B3224" s="339" t="s">
        <v>1866</v>
      </c>
      <c r="C3224" s="437" t="s">
        <v>7071</v>
      </c>
      <c r="D3224" s="303">
        <v>0.36499999999999999</v>
      </c>
      <c r="E3224" s="1352">
        <v>3700</v>
      </c>
      <c r="F3224" s="1352">
        <v>1480</v>
      </c>
      <c r="G3224" s="1352">
        <v>734</v>
      </c>
      <c r="H3224" s="51">
        <v>50</v>
      </c>
      <c r="I3224" s="340"/>
      <c r="J3224" s="1503"/>
      <c r="K3224" s="1503"/>
      <c r="L3224" s="876"/>
    </row>
    <row r="3225" spans="1:12" s="116" customFormat="1" ht="11.25" customHeight="1" outlineLevel="5" thickBot="1" x14ac:dyDescent="0.3">
      <c r="A3225" s="114"/>
      <c r="B3225" s="950" t="s">
        <v>1867</v>
      </c>
      <c r="C3225" s="477" t="s">
        <v>7072</v>
      </c>
      <c r="D3225" s="304">
        <v>0.36499999999999999</v>
      </c>
      <c r="E3225" s="1354">
        <v>3700</v>
      </c>
      <c r="F3225" s="1354">
        <v>1480</v>
      </c>
      <c r="G3225" s="1354">
        <v>734</v>
      </c>
      <c r="H3225" s="45">
        <v>50</v>
      </c>
      <c r="I3225" s="951"/>
      <c r="J3225" s="1503"/>
      <c r="K3225" s="1503"/>
      <c r="L3225" s="876"/>
    </row>
    <row r="3226" spans="1:12" s="113" customFormat="1" ht="15" customHeight="1" outlineLevel="2" thickBot="1" x14ac:dyDescent="0.3">
      <c r="A3226" s="53"/>
      <c r="B3226" s="112" t="s">
        <v>15</v>
      </c>
      <c r="C3226" s="404" t="s">
        <v>7073</v>
      </c>
      <c r="D3226" s="47" t="s">
        <v>16</v>
      </c>
      <c r="E3226" s="1347" t="s">
        <v>17</v>
      </c>
      <c r="F3226" s="1347" t="s">
        <v>2625</v>
      </c>
      <c r="G3226" s="1347" t="s">
        <v>4154</v>
      </c>
      <c r="H3226" s="199" t="s">
        <v>18</v>
      </c>
      <c r="I3226" s="74" t="s">
        <v>19</v>
      </c>
      <c r="J3226" s="1096"/>
      <c r="K3226" s="1096"/>
    </row>
    <row r="3227" spans="1:12" s="150" customFormat="1" ht="11.25" customHeight="1" outlineLevel="3" x14ac:dyDescent="0.25">
      <c r="A3227" s="7"/>
      <c r="B3227" s="1037" t="s">
        <v>1868</v>
      </c>
      <c r="C3227" s="1039" t="s">
        <v>7074</v>
      </c>
      <c r="D3227" s="1029">
        <v>0.63</v>
      </c>
      <c r="E3227" s="1348">
        <v>4485</v>
      </c>
      <c r="F3227" s="1348">
        <v>1794</v>
      </c>
      <c r="G3227" s="1348">
        <v>1325</v>
      </c>
      <c r="H3227" s="1038">
        <v>50</v>
      </c>
      <c r="I3227" s="104" t="s">
        <v>74</v>
      </c>
      <c r="J3227" s="1506"/>
      <c r="K3227" s="1503"/>
      <c r="L3227" s="886"/>
    </row>
    <row r="3228" spans="1:12" s="150" customFormat="1" ht="11.25" customHeight="1" outlineLevel="3" x14ac:dyDescent="0.25">
      <c r="A3228" s="7"/>
      <c r="B3228" s="339" t="s">
        <v>1869</v>
      </c>
      <c r="C3228" s="713" t="s">
        <v>7075</v>
      </c>
      <c r="D3228" s="303">
        <v>0.63</v>
      </c>
      <c r="E3228" s="1352">
        <v>4485</v>
      </c>
      <c r="F3228" s="1352">
        <v>1794</v>
      </c>
      <c r="G3228" s="1352">
        <v>1325</v>
      </c>
      <c r="H3228" s="340">
        <v>50</v>
      </c>
      <c r="I3228" s="56"/>
      <c r="J3228" s="1505" t="s">
        <v>2610</v>
      </c>
      <c r="K3228" s="1503"/>
      <c r="L3228" s="886"/>
    </row>
    <row r="3229" spans="1:12" s="150" customFormat="1" ht="11.25" customHeight="1" outlineLevel="3" x14ac:dyDescent="0.25">
      <c r="A3229" s="7"/>
      <c r="B3229" s="339" t="s">
        <v>1870</v>
      </c>
      <c r="C3229" s="713" t="s">
        <v>7076</v>
      </c>
      <c r="D3229" s="303">
        <v>0.63</v>
      </c>
      <c r="E3229" s="1352">
        <v>4485</v>
      </c>
      <c r="F3229" s="1352">
        <v>1794</v>
      </c>
      <c r="G3229" s="1352">
        <v>1325</v>
      </c>
      <c r="H3229" s="340">
        <v>50</v>
      </c>
      <c r="I3229" s="56"/>
      <c r="J3229" s="1506"/>
      <c r="K3229" s="1503"/>
      <c r="L3229" s="886"/>
    </row>
    <row r="3230" spans="1:12" s="150" customFormat="1" ht="11.25" customHeight="1" outlineLevel="3" x14ac:dyDescent="0.25">
      <c r="A3230" s="7"/>
      <c r="B3230" s="339" t="s">
        <v>1871</v>
      </c>
      <c r="C3230" s="713" t="s">
        <v>7077</v>
      </c>
      <c r="D3230" s="303">
        <v>0.63</v>
      </c>
      <c r="E3230" s="1352">
        <v>4485</v>
      </c>
      <c r="F3230" s="1352">
        <v>1794</v>
      </c>
      <c r="G3230" s="1352">
        <v>1325</v>
      </c>
      <c r="H3230" s="340">
        <v>50</v>
      </c>
      <c r="I3230" s="56"/>
      <c r="J3230" s="1428"/>
      <c r="K3230" s="1423"/>
      <c r="L3230" s="886"/>
    </row>
    <row r="3231" spans="1:12" s="150" customFormat="1" ht="11.25" customHeight="1" outlineLevel="3" x14ac:dyDescent="0.25">
      <c r="A3231" s="7"/>
      <c r="B3231" s="339" t="s">
        <v>1872</v>
      </c>
      <c r="C3231" s="713" t="s">
        <v>7078</v>
      </c>
      <c r="D3231" s="303">
        <v>0.63</v>
      </c>
      <c r="E3231" s="1352">
        <v>4485</v>
      </c>
      <c r="F3231" s="1352">
        <v>1794</v>
      </c>
      <c r="G3231" s="1352">
        <v>1325</v>
      </c>
      <c r="H3231" s="340">
        <v>50</v>
      </c>
      <c r="I3231" s="56"/>
      <c r="J3231" s="1428"/>
      <c r="K3231" s="1423"/>
      <c r="L3231" s="886"/>
    </row>
    <row r="3232" spans="1:12" s="150" customFormat="1" ht="11.25" customHeight="1" outlineLevel="3" x14ac:dyDescent="0.25">
      <c r="A3232" s="7"/>
      <c r="B3232" s="339" t="s">
        <v>1873</v>
      </c>
      <c r="C3232" s="713" t="s">
        <v>7079</v>
      </c>
      <c r="D3232" s="303">
        <v>0.63</v>
      </c>
      <c r="E3232" s="1352">
        <v>4485</v>
      </c>
      <c r="F3232" s="1352">
        <v>1794</v>
      </c>
      <c r="G3232" s="1352">
        <v>1325</v>
      </c>
      <c r="H3232" s="340">
        <v>50</v>
      </c>
      <c r="I3232" s="56"/>
      <c r="J3232" s="1428"/>
      <c r="K3232" s="1423"/>
      <c r="L3232" s="886"/>
    </row>
    <row r="3233" spans="1:12" s="150" customFormat="1" ht="11.25" customHeight="1" outlineLevel="3" thickBot="1" x14ac:dyDescent="0.3">
      <c r="A3233" s="7"/>
      <c r="B3233" s="950" t="s">
        <v>1874</v>
      </c>
      <c r="C3233" s="952" t="s">
        <v>7080</v>
      </c>
      <c r="D3233" s="304">
        <v>0.63</v>
      </c>
      <c r="E3233" s="1354">
        <v>4485</v>
      </c>
      <c r="F3233" s="1354">
        <v>1794</v>
      </c>
      <c r="G3233" s="1354">
        <v>1325</v>
      </c>
      <c r="H3233" s="951">
        <v>50</v>
      </c>
      <c r="I3233" s="60"/>
      <c r="J3233" s="1428"/>
      <c r="K3233" s="1423"/>
      <c r="L3233" s="886"/>
    </row>
    <row r="3234" spans="1:12" s="113" customFormat="1" ht="15" customHeight="1" outlineLevel="2" thickBot="1" x14ac:dyDescent="0.3">
      <c r="A3234" s="32"/>
      <c r="B3234" s="112" t="s">
        <v>15</v>
      </c>
      <c r="C3234" s="404" t="s">
        <v>7081</v>
      </c>
      <c r="D3234" s="47" t="s">
        <v>16</v>
      </c>
      <c r="E3234" s="1347" t="s">
        <v>17</v>
      </c>
      <c r="F3234" s="1347" t="s">
        <v>2625</v>
      </c>
      <c r="G3234" s="1347" t="s">
        <v>4154</v>
      </c>
      <c r="H3234" s="199" t="s">
        <v>18</v>
      </c>
      <c r="I3234" s="74" t="s">
        <v>19</v>
      </c>
      <c r="J3234" s="1096"/>
      <c r="K3234" s="1096"/>
    </row>
    <row r="3235" spans="1:12" s="116" customFormat="1" ht="11.25" customHeight="1" outlineLevel="3" x14ac:dyDescent="0.25">
      <c r="A3235" s="167"/>
      <c r="B3235" s="1040" t="s">
        <v>1875</v>
      </c>
      <c r="C3235" s="561" t="s">
        <v>7082</v>
      </c>
      <c r="D3235" s="325">
        <v>1.3</v>
      </c>
      <c r="E3235" s="1348">
        <v>5729</v>
      </c>
      <c r="F3235" s="1348">
        <v>2292</v>
      </c>
      <c r="G3235" s="1348">
        <v>1654</v>
      </c>
      <c r="H3235" s="1038">
        <v>50</v>
      </c>
      <c r="I3235" s="104" t="s">
        <v>74</v>
      </c>
      <c r="J3235" s="1096"/>
      <c r="K3235" s="1096"/>
      <c r="L3235" s="113"/>
    </row>
    <row r="3236" spans="1:12" s="116" customFormat="1" ht="11.25" customHeight="1" outlineLevel="3" x14ac:dyDescent="0.25">
      <c r="A3236" s="167"/>
      <c r="B3236" s="127" t="s">
        <v>1876</v>
      </c>
      <c r="C3236" s="550" t="s">
        <v>7083</v>
      </c>
      <c r="D3236" s="319">
        <v>1.3</v>
      </c>
      <c r="E3236" s="1352">
        <v>5729</v>
      </c>
      <c r="F3236" s="1352">
        <v>2292</v>
      </c>
      <c r="G3236" s="1352">
        <v>1654</v>
      </c>
      <c r="H3236" s="340">
        <v>50</v>
      </c>
      <c r="I3236" s="115"/>
      <c r="J3236" s="1096"/>
      <c r="K3236" s="1096"/>
      <c r="L3236" s="113"/>
    </row>
    <row r="3237" spans="1:12" s="116" customFormat="1" ht="11.25" customHeight="1" outlineLevel="3" x14ac:dyDescent="0.25">
      <c r="A3237" s="167"/>
      <c r="B3237" s="127" t="s">
        <v>1877</v>
      </c>
      <c r="C3237" s="550" t="s">
        <v>7084</v>
      </c>
      <c r="D3237" s="344">
        <v>1.3</v>
      </c>
      <c r="E3237" s="1352">
        <v>5729</v>
      </c>
      <c r="F3237" s="1352">
        <v>2292</v>
      </c>
      <c r="G3237" s="1352">
        <v>1654</v>
      </c>
      <c r="H3237" s="340">
        <v>50</v>
      </c>
      <c r="I3237" s="115"/>
      <c r="J3237" s="1096"/>
      <c r="K3237" s="1096"/>
      <c r="L3237" s="113"/>
    </row>
    <row r="3238" spans="1:12" s="116" customFormat="1" ht="11.25" customHeight="1" outlineLevel="3" x14ac:dyDescent="0.25">
      <c r="A3238" s="167"/>
      <c r="B3238" s="127" t="s">
        <v>1878</v>
      </c>
      <c r="C3238" s="550" t="s">
        <v>7085</v>
      </c>
      <c r="D3238" s="344">
        <v>1.3</v>
      </c>
      <c r="E3238" s="1352">
        <v>5729</v>
      </c>
      <c r="F3238" s="1352">
        <v>2292</v>
      </c>
      <c r="G3238" s="1352">
        <v>1654</v>
      </c>
      <c r="H3238" s="340">
        <v>50</v>
      </c>
      <c r="I3238" s="115"/>
      <c r="J3238" s="1096"/>
      <c r="K3238" s="1096"/>
      <c r="L3238" s="113"/>
    </row>
    <row r="3239" spans="1:12" s="116" customFormat="1" ht="11.25" customHeight="1" outlineLevel="3" x14ac:dyDescent="0.25">
      <c r="A3239" s="167"/>
      <c r="B3239" s="127" t="s">
        <v>1879</v>
      </c>
      <c r="C3239" s="550" t="s">
        <v>7086</v>
      </c>
      <c r="D3239" s="344">
        <v>1.3</v>
      </c>
      <c r="E3239" s="1352">
        <v>5729</v>
      </c>
      <c r="F3239" s="1352">
        <v>2292</v>
      </c>
      <c r="G3239" s="1352">
        <v>1654</v>
      </c>
      <c r="H3239" s="340">
        <v>50</v>
      </c>
      <c r="I3239" s="115"/>
      <c r="J3239" s="1096"/>
      <c r="K3239" s="1096"/>
      <c r="L3239" s="113"/>
    </row>
    <row r="3240" spans="1:12" s="116" customFormat="1" ht="11.25" customHeight="1" outlineLevel="3" x14ac:dyDescent="0.25">
      <c r="A3240" s="167"/>
      <c r="B3240" s="127" t="s">
        <v>1880</v>
      </c>
      <c r="C3240" s="550" t="s">
        <v>7087</v>
      </c>
      <c r="D3240" s="344">
        <v>1.3</v>
      </c>
      <c r="E3240" s="1352">
        <v>5729</v>
      </c>
      <c r="F3240" s="1352">
        <v>2292</v>
      </c>
      <c r="G3240" s="1352">
        <v>1654</v>
      </c>
      <c r="H3240" s="340">
        <v>50</v>
      </c>
      <c r="I3240" s="115"/>
      <c r="J3240" s="1096"/>
      <c r="K3240" s="1096"/>
      <c r="L3240" s="113"/>
    </row>
    <row r="3241" spans="1:12" s="116" customFormat="1" ht="11.25" customHeight="1" outlineLevel="3" thickBot="1" x14ac:dyDescent="0.3">
      <c r="A3241" s="167"/>
      <c r="B3241" s="326" t="s">
        <v>1881</v>
      </c>
      <c r="C3241" s="551" t="s">
        <v>7088</v>
      </c>
      <c r="D3241" s="345">
        <v>1.3</v>
      </c>
      <c r="E3241" s="1354">
        <v>5729</v>
      </c>
      <c r="F3241" s="1354">
        <v>2292</v>
      </c>
      <c r="G3241" s="1354">
        <v>1654</v>
      </c>
      <c r="H3241" s="951">
        <v>50</v>
      </c>
      <c r="I3241" s="121"/>
      <c r="J3241" s="1096"/>
      <c r="K3241" s="1096"/>
      <c r="L3241" s="113"/>
    </row>
    <row r="3242" spans="1:12" s="116" customFormat="1" ht="11.25" customHeight="1" outlineLevel="3" x14ac:dyDescent="0.25">
      <c r="A3242" s="167"/>
      <c r="B3242" s="343" t="s">
        <v>1882</v>
      </c>
      <c r="C3242" s="693" t="s">
        <v>7089</v>
      </c>
      <c r="D3242" s="305">
        <v>1.25</v>
      </c>
      <c r="E3242" s="1350">
        <v>6052</v>
      </c>
      <c r="F3242" s="1350">
        <v>2421</v>
      </c>
      <c r="G3242" s="1350">
        <v>1766</v>
      </c>
      <c r="H3242" s="1268">
        <v>50</v>
      </c>
      <c r="I3242" s="104" t="s">
        <v>74</v>
      </c>
      <c r="J3242" s="1096"/>
      <c r="K3242" s="1096"/>
      <c r="L3242" s="113"/>
    </row>
    <row r="3243" spans="1:12" s="116" customFormat="1" ht="11.25" customHeight="1" outlineLevel="3" x14ac:dyDescent="0.25">
      <c r="A3243" s="167"/>
      <c r="B3243" s="294" t="s">
        <v>1883</v>
      </c>
      <c r="C3243" s="437" t="s">
        <v>7090</v>
      </c>
      <c r="D3243" s="306">
        <v>1.25</v>
      </c>
      <c r="E3243" s="1352">
        <v>6052</v>
      </c>
      <c r="F3243" s="1352">
        <v>2421</v>
      </c>
      <c r="G3243" s="1352">
        <v>1766</v>
      </c>
      <c r="H3243" s="340">
        <v>50</v>
      </c>
      <c r="I3243" s="115"/>
      <c r="J3243" s="1096"/>
      <c r="K3243" s="1096"/>
      <c r="L3243" s="113"/>
    </row>
    <row r="3244" spans="1:12" s="116" customFormat="1" ht="11.25" customHeight="1" outlineLevel="3" x14ac:dyDescent="0.25">
      <c r="A3244" s="167"/>
      <c r="B3244" s="294" t="s">
        <v>1884</v>
      </c>
      <c r="C3244" s="437" t="s">
        <v>7091</v>
      </c>
      <c r="D3244" s="306">
        <v>1.25</v>
      </c>
      <c r="E3244" s="1352">
        <v>6052</v>
      </c>
      <c r="F3244" s="1352">
        <v>2421</v>
      </c>
      <c r="G3244" s="1352">
        <v>1766</v>
      </c>
      <c r="H3244" s="340">
        <v>50</v>
      </c>
      <c r="I3244" s="115"/>
      <c r="J3244" s="1096"/>
      <c r="K3244" s="1096"/>
      <c r="L3244" s="113"/>
    </row>
    <row r="3245" spans="1:12" s="116" customFormat="1" ht="11.25" customHeight="1" outlineLevel="3" x14ac:dyDescent="0.25">
      <c r="A3245" s="167"/>
      <c r="B3245" s="294" t="s">
        <v>1885</v>
      </c>
      <c r="C3245" s="437" t="s">
        <v>7092</v>
      </c>
      <c r="D3245" s="306">
        <v>1.25</v>
      </c>
      <c r="E3245" s="1352">
        <v>6052</v>
      </c>
      <c r="F3245" s="1352">
        <v>2421</v>
      </c>
      <c r="G3245" s="1352">
        <v>1766</v>
      </c>
      <c r="H3245" s="340">
        <v>50</v>
      </c>
      <c r="I3245" s="115"/>
      <c r="J3245" s="1096"/>
      <c r="K3245" s="1096"/>
      <c r="L3245" s="113"/>
    </row>
    <row r="3246" spans="1:12" s="116" customFormat="1" ht="11.25" customHeight="1" outlineLevel="3" x14ac:dyDescent="0.25">
      <c r="A3246" s="167"/>
      <c r="B3246" s="294" t="s">
        <v>1886</v>
      </c>
      <c r="C3246" s="437" t="s">
        <v>7093</v>
      </c>
      <c r="D3246" s="306">
        <v>1.25</v>
      </c>
      <c r="E3246" s="1352">
        <v>6052</v>
      </c>
      <c r="F3246" s="1352">
        <v>2421</v>
      </c>
      <c r="G3246" s="1352">
        <v>1766</v>
      </c>
      <c r="H3246" s="340">
        <v>50</v>
      </c>
      <c r="I3246" s="115"/>
      <c r="J3246" s="1096"/>
      <c r="K3246" s="1096"/>
      <c r="L3246" s="113"/>
    </row>
    <row r="3247" spans="1:12" s="116" customFormat="1" ht="11.25" customHeight="1" outlineLevel="3" x14ac:dyDescent="0.25">
      <c r="A3247" s="167"/>
      <c r="B3247" s="294" t="s">
        <v>1887</v>
      </c>
      <c r="C3247" s="437" t="s">
        <v>7094</v>
      </c>
      <c r="D3247" s="306">
        <v>1.25</v>
      </c>
      <c r="E3247" s="1352">
        <v>6052</v>
      </c>
      <c r="F3247" s="1352">
        <v>2421</v>
      </c>
      <c r="G3247" s="1352">
        <v>1766</v>
      </c>
      <c r="H3247" s="340">
        <v>50</v>
      </c>
      <c r="I3247" s="115"/>
      <c r="J3247" s="1096"/>
      <c r="K3247" s="1096"/>
      <c r="L3247" s="113"/>
    </row>
    <row r="3248" spans="1:12" s="116" customFormat="1" ht="11.25" customHeight="1" outlineLevel="3" thickBot="1" x14ac:dyDescent="0.3">
      <c r="A3248" s="168"/>
      <c r="B3248" s="376" t="s">
        <v>1888</v>
      </c>
      <c r="C3248" s="477" t="s">
        <v>7095</v>
      </c>
      <c r="D3248" s="328">
        <v>1.25</v>
      </c>
      <c r="E3248" s="1354">
        <v>6052</v>
      </c>
      <c r="F3248" s="1354">
        <v>2421</v>
      </c>
      <c r="G3248" s="1354">
        <v>1766</v>
      </c>
      <c r="H3248" s="951">
        <v>50</v>
      </c>
      <c r="I3248" s="121"/>
      <c r="J3248" s="1096"/>
      <c r="K3248" s="1096"/>
      <c r="L3248" s="113"/>
    </row>
    <row r="3249" spans="1:13" s="113" customFormat="1" ht="15" customHeight="1" outlineLevel="2" thickBot="1" x14ac:dyDescent="0.3">
      <c r="A3249" s="159"/>
      <c r="B3249" s="112" t="s">
        <v>15</v>
      </c>
      <c r="C3249" s="404" t="s">
        <v>7096</v>
      </c>
      <c r="D3249" s="47" t="s">
        <v>16</v>
      </c>
      <c r="E3249" s="1347" t="s">
        <v>17</v>
      </c>
      <c r="F3249" s="1347" t="s">
        <v>2625</v>
      </c>
      <c r="G3249" s="1347" t="s">
        <v>4154</v>
      </c>
      <c r="H3249" s="199" t="s">
        <v>18</v>
      </c>
      <c r="I3249" s="74" t="s">
        <v>19</v>
      </c>
      <c r="J3249" s="1504" t="s">
        <v>1889</v>
      </c>
      <c r="K3249" s="1496"/>
      <c r="L3249" s="1422"/>
      <c r="M3249" s="1422"/>
    </row>
    <row r="3250" spans="1:13" s="116" customFormat="1" ht="51.75" customHeight="1" outlineLevel="3" thickBot="1" x14ac:dyDescent="0.3">
      <c r="A3250" s="146"/>
      <c r="B3250" s="953" t="s">
        <v>1890</v>
      </c>
      <c r="C3250" s="954" t="s">
        <v>7096</v>
      </c>
      <c r="D3250" s="1180">
        <v>0.115</v>
      </c>
      <c r="E3250" s="1353">
        <v>1442</v>
      </c>
      <c r="F3250" s="1353">
        <v>577</v>
      </c>
      <c r="G3250" s="1353">
        <v>389</v>
      </c>
      <c r="H3250" s="1267">
        <v>50</v>
      </c>
      <c r="I3250" s="346"/>
      <c r="J3250" s="1495"/>
      <c r="K3250" s="1496"/>
      <c r="L3250" s="1422"/>
      <c r="M3250" s="1422"/>
    </row>
    <row r="3251" spans="1:13" s="113" customFormat="1" ht="15" customHeight="1" outlineLevel="2" thickBot="1" x14ac:dyDescent="0.3">
      <c r="A3251" s="53"/>
      <c r="B3251" s="112" t="s">
        <v>15</v>
      </c>
      <c r="C3251" s="404" t="s">
        <v>7097</v>
      </c>
      <c r="D3251" s="47" t="s">
        <v>16</v>
      </c>
      <c r="E3251" s="1347" t="s">
        <v>17</v>
      </c>
      <c r="F3251" s="1347" t="s">
        <v>2625</v>
      </c>
      <c r="G3251" s="1347" t="s">
        <v>4154</v>
      </c>
      <c r="H3251" s="199" t="s">
        <v>18</v>
      </c>
      <c r="I3251" s="74" t="s">
        <v>19</v>
      </c>
      <c r="J3251" s="1096"/>
      <c r="K3251" s="1096"/>
    </row>
    <row r="3252" spans="1:13" s="116" customFormat="1" ht="11.25" customHeight="1" outlineLevel="3" x14ac:dyDescent="0.25">
      <c r="A3252" s="114"/>
      <c r="B3252" s="356" t="s">
        <v>1891</v>
      </c>
      <c r="C3252" s="1041" t="s">
        <v>7098</v>
      </c>
      <c r="D3252" s="1181">
        <v>8.3000000000000004E-2</v>
      </c>
      <c r="E3252" s="1348">
        <v>1215</v>
      </c>
      <c r="F3252" s="1348">
        <v>486</v>
      </c>
      <c r="G3252" s="1348">
        <v>308</v>
      </c>
      <c r="H3252" s="1038">
        <v>50</v>
      </c>
      <c r="I3252" s="104" t="s">
        <v>74</v>
      </c>
      <c r="J3252" s="1495" t="s">
        <v>1892</v>
      </c>
      <c r="K3252" s="1496"/>
      <c r="L3252" s="887"/>
      <c r="M3252" s="887"/>
    </row>
    <row r="3253" spans="1:13" s="116" customFormat="1" ht="11.25" customHeight="1" outlineLevel="3" x14ac:dyDescent="0.25">
      <c r="A3253" s="114"/>
      <c r="B3253" s="347" t="s">
        <v>1893</v>
      </c>
      <c r="C3253" s="552" t="s">
        <v>7099</v>
      </c>
      <c r="D3253" s="1182">
        <v>8.3000000000000004E-2</v>
      </c>
      <c r="E3253" s="1352">
        <v>1215</v>
      </c>
      <c r="F3253" s="1352">
        <v>486</v>
      </c>
      <c r="G3253" s="1352">
        <v>308</v>
      </c>
      <c r="H3253" s="340">
        <v>50</v>
      </c>
      <c r="I3253" s="115"/>
      <c r="J3253" s="1495"/>
      <c r="K3253" s="1496"/>
      <c r="L3253" s="887"/>
      <c r="M3253" s="887"/>
    </row>
    <row r="3254" spans="1:13" s="116" customFormat="1" ht="11.25" customHeight="1" outlineLevel="3" x14ac:dyDescent="0.25">
      <c r="A3254" s="114"/>
      <c r="B3254" s="347" t="s">
        <v>1894</v>
      </c>
      <c r="C3254" s="552" t="s">
        <v>7100</v>
      </c>
      <c r="D3254" s="1182">
        <v>8.3000000000000004E-2</v>
      </c>
      <c r="E3254" s="1352">
        <v>1215</v>
      </c>
      <c r="F3254" s="1352">
        <v>486</v>
      </c>
      <c r="G3254" s="1352">
        <v>308</v>
      </c>
      <c r="H3254" s="340">
        <v>50</v>
      </c>
      <c r="I3254" s="115"/>
      <c r="J3254" s="1096"/>
      <c r="K3254" s="1096"/>
      <c r="L3254" s="113"/>
    </row>
    <row r="3255" spans="1:13" s="116" customFormat="1" ht="11.25" customHeight="1" outlineLevel="3" x14ac:dyDescent="0.25">
      <c r="A3255" s="114"/>
      <c r="B3255" s="347" t="s">
        <v>1895</v>
      </c>
      <c r="C3255" s="552" t="s">
        <v>7101</v>
      </c>
      <c r="D3255" s="1182">
        <v>8.3000000000000004E-2</v>
      </c>
      <c r="E3255" s="1352">
        <v>1215</v>
      </c>
      <c r="F3255" s="1352">
        <v>486</v>
      </c>
      <c r="G3255" s="1352">
        <v>308</v>
      </c>
      <c r="H3255" s="340">
        <v>50</v>
      </c>
      <c r="I3255" s="115"/>
      <c r="J3255" s="1096"/>
      <c r="K3255" s="1096"/>
      <c r="L3255" s="113"/>
    </row>
    <row r="3256" spans="1:13" s="116" customFormat="1" ht="11.25" customHeight="1" outlineLevel="3" x14ac:dyDescent="0.25">
      <c r="A3256" s="114"/>
      <c r="B3256" s="347" t="s">
        <v>1896</v>
      </c>
      <c r="C3256" s="552" t="s">
        <v>7102</v>
      </c>
      <c r="D3256" s="1182">
        <v>8.3000000000000004E-2</v>
      </c>
      <c r="E3256" s="1352">
        <v>1215</v>
      </c>
      <c r="F3256" s="1352">
        <v>486</v>
      </c>
      <c r="G3256" s="1352">
        <v>308</v>
      </c>
      <c r="H3256" s="340">
        <v>50</v>
      </c>
      <c r="I3256" s="115"/>
      <c r="J3256" s="1096"/>
      <c r="K3256" s="1096"/>
      <c r="L3256" s="113"/>
    </row>
    <row r="3257" spans="1:13" s="116" customFormat="1" ht="11.25" customHeight="1" outlineLevel="3" x14ac:dyDescent="0.25">
      <c r="A3257" s="114"/>
      <c r="B3257" s="347" t="s">
        <v>1897</v>
      </c>
      <c r="C3257" s="552" t="s">
        <v>7103</v>
      </c>
      <c r="D3257" s="1182">
        <v>8.3000000000000004E-2</v>
      </c>
      <c r="E3257" s="1352">
        <v>1215</v>
      </c>
      <c r="F3257" s="1352">
        <v>486</v>
      </c>
      <c r="G3257" s="1352">
        <v>308</v>
      </c>
      <c r="H3257" s="340">
        <v>50</v>
      </c>
      <c r="I3257" s="115"/>
      <c r="J3257" s="1096"/>
      <c r="K3257" s="1096"/>
      <c r="L3257" s="113"/>
    </row>
    <row r="3258" spans="1:13" s="116" customFormat="1" ht="11.25" customHeight="1" outlineLevel="3" thickBot="1" x14ac:dyDescent="0.3">
      <c r="A3258" s="114"/>
      <c r="B3258" s="352" t="s">
        <v>1898</v>
      </c>
      <c r="C3258" s="559" t="s">
        <v>7104</v>
      </c>
      <c r="D3258" s="1183">
        <v>8.3000000000000004E-2</v>
      </c>
      <c r="E3258" s="1354">
        <v>1215</v>
      </c>
      <c r="F3258" s="1354">
        <v>486</v>
      </c>
      <c r="G3258" s="1354">
        <v>308</v>
      </c>
      <c r="H3258" s="951">
        <v>50</v>
      </c>
      <c r="I3258" s="121"/>
      <c r="J3258" s="1096"/>
      <c r="K3258" s="1096"/>
      <c r="L3258" s="113"/>
    </row>
    <row r="3259" spans="1:13" s="113" customFormat="1" ht="15" customHeight="1" outlineLevel="2" thickBot="1" x14ac:dyDescent="0.3">
      <c r="A3259" s="53"/>
      <c r="B3259" s="112" t="s">
        <v>15</v>
      </c>
      <c r="C3259" s="404" t="s">
        <v>7097</v>
      </c>
      <c r="D3259" s="47" t="s">
        <v>16</v>
      </c>
      <c r="E3259" s="1347" t="s">
        <v>17</v>
      </c>
      <c r="F3259" s="1347" t="s">
        <v>2625</v>
      </c>
      <c r="G3259" s="1347" t="s">
        <v>4154</v>
      </c>
      <c r="H3259" s="199" t="s">
        <v>18</v>
      </c>
      <c r="I3259" s="74" t="s">
        <v>19</v>
      </c>
      <c r="J3259" s="1096"/>
      <c r="K3259" s="1096"/>
    </row>
    <row r="3260" spans="1:13" s="113" customFormat="1" ht="11.25" customHeight="1" outlineLevel="3" x14ac:dyDescent="0.25">
      <c r="A3260" s="159"/>
      <c r="B3260" s="1042" t="s">
        <v>1899</v>
      </c>
      <c r="C3260" s="1043" t="s">
        <v>7105</v>
      </c>
      <c r="D3260" s="1184">
        <v>6.4000000000000001E-2</v>
      </c>
      <c r="E3260" s="1348">
        <v>1124</v>
      </c>
      <c r="F3260" s="1348">
        <v>450</v>
      </c>
      <c r="G3260" s="1348">
        <v>271</v>
      </c>
      <c r="H3260" s="1038">
        <v>50</v>
      </c>
      <c r="I3260" s="104" t="s">
        <v>74</v>
      </c>
      <c r="J3260" s="1495"/>
      <c r="K3260" s="1496"/>
      <c r="L3260" s="887"/>
      <c r="M3260" s="887"/>
    </row>
    <row r="3261" spans="1:13" s="113" customFormat="1" ht="11.25" customHeight="1" outlineLevel="3" x14ac:dyDescent="0.25">
      <c r="A3261" s="159"/>
      <c r="B3261" s="349" t="s">
        <v>1900</v>
      </c>
      <c r="C3261" s="553" t="s">
        <v>7106</v>
      </c>
      <c r="D3261" s="1185">
        <v>6.4000000000000001E-2</v>
      </c>
      <c r="E3261" s="1352">
        <v>1124</v>
      </c>
      <c r="F3261" s="1352">
        <v>450</v>
      </c>
      <c r="G3261" s="1352">
        <v>271</v>
      </c>
      <c r="H3261" s="340">
        <v>50</v>
      </c>
      <c r="I3261" s="115"/>
      <c r="J3261" s="1096"/>
      <c r="K3261" s="1096"/>
    </row>
    <row r="3262" spans="1:13" s="113" customFormat="1" ht="11.25" customHeight="1" outlineLevel="3" x14ac:dyDescent="0.25">
      <c r="A3262" s="159"/>
      <c r="B3262" s="349" t="s">
        <v>1901</v>
      </c>
      <c r="C3262" s="553" t="s">
        <v>7107</v>
      </c>
      <c r="D3262" s="1185">
        <v>6.4000000000000001E-2</v>
      </c>
      <c r="E3262" s="1352">
        <v>1124</v>
      </c>
      <c r="F3262" s="1352">
        <v>450</v>
      </c>
      <c r="G3262" s="1352">
        <v>271</v>
      </c>
      <c r="H3262" s="340">
        <v>50</v>
      </c>
      <c r="I3262" s="115"/>
      <c r="J3262" s="1096"/>
      <c r="K3262" s="1096"/>
    </row>
    <row r="3263" spans="1:13" s="113" customFormat="1" ht="11.25" customHeight="1" outlineLevel="3" x14ac:dyDescent="0.25">
      <c r="A3263" s="159"/>
      <c r="B3263" s="349" t="s">
        <v>1902</v>
      </c>
      <c r="C3263" s="553" t="s">
        <v>7108</v>
      </c>
      <c r="D3263" s="1185">
        <v>6.4000000000000001E-2</v>
      </c>
      <c r="E3263" s="1352">
        <v>1124</v>
      </c>
      <c r="F3263" s="1352">
        <v>450</v>
      </c>
      <c r="G3263" s="1352">
        <v>271</v>
      </c>
      <c r="H3263" s="340">
        <v>50</v>
      </c>
      <c r="I3263" s="115"/>
      <c r="J3263" s="1096"/>
      <c r="K3263" s="1096"/>
    </row>
    <row r="3264" spans="1:13" s="113" customFormat="1" ht="11.25" customHeight="1" outlineLevel="3" x14ac:dyDescent="0.25">
      <c r="A3264" s="159"/>
      <c r="B3264" s="349" t="s">
        <v>1903</v>
      </c>
      <c r="C3264" s="553" t="s">
        <v>7109</v>
      </c>
      <c r="D3264" s="1185">
        <v>6.4000000000000001E-2</v>
      </c>
      <c r="E3264" s="1352">
        <v>1124</v>
      </c>
      <c r="F3264" s="1352">
        <v>450</v>
      </c>
      <c r="G3264" s="1352">
        <v>271</v>
      </c>
      <c r="H3264" s="340">
        <v>50</v>
      </c>
      <c r="I3264" s="115"/>
      <c r="J3264" s="1096"/>
      <c r="K3264" s="1096"/>
    </row>
    <row r="3265" spans="1:13" s="113" customFormat="1" ht="11.25" customHeight="1" outlineLevel="3" x14ac:dyDescent="0.25">
      <c r="A3265" s="159"/>
      <c r="B3265" s="349" t="s">
        <v>1904</v>
      </c>
      <c r="C3265" s="553" t="s">
        <v>7110</v>
      </c>
      <c r="D3265" s="1185">
        <v>6.4000000000000001E-2</v>
      </c>
      <c r="E3265" s="1352">
        <v>1124</v>
      </c>
      <c r="F3265" s="1352">
        <v>450</v>
      </c>
      <c r="G3265" s="1352">
        <v>271</v>
      </c>
      <c r="H3265" s="340">
        <v>50</v>
      </c>
      <c r="I3265" s="115"/>
      <c r="J3265" s="1096"/>
      <c r="K3265" s="1096"/>
    </row>
    <row r="3266" spans="1:13" s="113" customFormat="1" ht="11.25" customHeight="1" outlineLevel="3" thickBot="1" x14ac:dyDescent="0.3">
      <c r="A3266" s="159"/>
      <c r="B3266" s="350" t="s">
        <v>1905</v>
      </c>
      <c r="C3266" s="554" t="s">
        <v>7111</v>
      </c>
      <c r="D3266" s="1186">
        <v>6.4000000000000001E-2</v>
      </c>
      <c r="E3266" s="1354">
        <v>1124</v>
      </c>
      <c r="F3266" s="1354">
        <v>450</v>
      </c>
      <c r="G3266" s="1354">
        <v>271</v>
      </c>
      <c r="H3266" s="951">
        <v>50</v>
      </c>
      <c r="I3266" s="121"/>
      <c r="J3266" s="1096"/>
      <c r="K3266" s="1096"/>
    </row>
    <row r="3267" spans="1:13" s="116" customFormat="1" ht="11.25" customHeight="1" outlineLevel="3" x14ac:dyDescent="0.25">
      <c r="A3267" s="114"/>
      <c r="B3267" s="349" t="s">
        <v>1906</v>
      </c>
      <c r="C3267" s="553" t="s">
        <v>7112</v>
      </c>
      <c r="D3267" s="1187">
        <v>7.3999999999999996E-2</v>
      </c>
      <c r="E3267" s="1350">
        <v>1145</v>
      </c>
      <c r="F3267" s="1350">
        <v>458</v>
      </c>
      <c r="G3267" s="1350">
        <v>283</v>
      </c>
      <c r="H3267" s="1268">
        <v>50</v>
      </c>
      <c r="I3267" s="104" t="s">
        <v>74</v>
      </c>
      <c r="J3267" s="1495"/>
      <c r="K3267" s="1496"/>
      <c r="L3267" s="887"/>
      <c r="M3267" s="887"/>
    </row>
    <row r="3268" spans="1:13" s="116" customFormat="1" ht="11.25" customHeight="1" outlineLevel="3" x14ac:dyDescent="0.25">
      <c r="A3268" s="114"/>
      <c r="B3268" s="349" t="s">
        <v>1907</v>
      </c>
      <c r="C3268" s="553" t="s">
        <v>7113</v>
      </c>
      <c r="D3268" s="1185">
        <v>7.3999999999999996E-2</v>
      </c>
      <c r="E3268" s="1352">
        <v>1145</v>
      </c>
      <c r="F3268" s="1352">
        <v>458</v>
      </c>
      <c r="G3268" s="1352">
        <v>283</v>
      </c>
      <c r="H3268" s="340">
        <v>50</v>
      </c>
      <c r="I3268" s="115"/>
      <c r="J3268" s="1096"/>
      <c r="K3268" s="1096"/>
      <c r="L3268" s="113"/>
    </row>
    <row r="3269" spans="1:13" s="116" customFormat="1" ht="11.25" customHeight="1" outlineLevel="3" x14ac:dyDescent="0.25">
      <c r="A3269" s="114"/>
      <c r="B3269" s="349" t="s">
        <v>1908</v>
      </c>
      <c r="C3269" s="553" t="s">
        <v>7114</v>
      </c>
      <c r="D3269" s="1185">
        <v>7.3999999999999996E-2</v>
      </c>
      <c r="E3269" s="1352">
        <v>1145</v>
      </c>
      <c r="F3269" s="1352">
        <v>458</v>
      </c>
      <c r="G3269" s="1352">
        <v>283</v>
      </c>
      <c r="H3269" s="340">
        <v>50</v>
      </c>
      <c r="I3269" s="115"/>
      <c r="J3269" s="1096"/>
      <c r="K3269" s="1096"/>
      <c r="L3269" s="113"/>
    </row>
    <row r="3270" spans="1:13" s="116" customFormat="1" ht="11.25" customHeight="1" outlineLevel="3" x14ac:dyDescent="0.25">
      <c r="A3270" s="114"/>
      <c r="B3270" s="349" t="s">
        <v>1909</v>
      </c>
      <c r="C3270" s="553" t="s">
        <v>7115</v>
      </c>
      <c r="D3270" s="1185">
        <v>7.3999999999999996E-2</v>
      </c>
      <c r="E3270" s="1352">
        <v>1145</v>
      </c>
      <c r="F3270" s="1352">
        <v>458</v>
      </c>
      <c r="G3270" s="1352">
        <v>283</v>
      </c>
      <c r="H3270" s="340">
        <v>50</v>
      </c>
      <c r="I3270" s="115"/>
      <c r="J3270" s="1096"/>
      <c r="K3270" s="1096"/>
      <c r="L3270" s="113"/>
    </row>
    <row r="3271" spans="1:13" s="116" customFormat="1" ht="11.25" customHeight="1" outlineLevel="3" x14ac:dyDescent="0.25">
      <c r="A3271" s="114"/>
      <c r="B3271" s="349" t="s">
        <v>1910</v>
      </c>
      <c r="C3271" s="553" t="s">
        <v>7116</v>
      </c>
      <c r="D3271" s="1185">
        <v>7.3999999999999996E-2</v>
      </c>
      <c r="E3271" s="1352">
        <v>1145</v>
      </c>
      <c r="F3271" s="1352">
        <v>458</v>
      </c>
      <c r="G3271" s="1352">
        <v>283</v>
      </c>
      <c r="H3271" s="340">
        <v>50</v>
      </c>
      <c r="I3271" s="115"/>
      <c r="J3271" s="1096"/>
      <c r="K3271" s="1096"/>
      <c r="L3271" s="113"/>
    </row>
    <row r="3272" spans="1:13" s="116" customFormat="1" ht="11.25" customHeight="1" outlineLevel="3" x14ac:dyDescent="0.25">
      <c r="A3272" s="114"/>
      <c r="B3272" s="349" t="s">
        <v>1911</v>
      </c>
      <c r="C3272" s="553" t="s">
        <v>7117</v>
      </c>
      <c r="D3272" s="1185">
        <v>7.3999999999999996E-2</v>
      </c>
      <c r="E3272" s="1352">
        <v>1145</v>
      </c>
      <c r="F3272" s="1352">
        <v>458</v>
      </c>
      <c r="G3272" s="1352">
        <v>283</v>
      </c>
      <c r="H3272" s="340">
        <v>50</v>
      </c>
      <c r="I3272" s="115"/>
      <c r="J3272" s="1096"/>
      <c r="K3272" s="1096"/>
      <c r="L3272" s="113"/>
    </row>
    <row r="3273" spans="1:13" s="116" customFormat="1" ht="11.25" customHeight="1" outlineLevel="3" thickBot="1" x14ac:dyDescent="0.3">
      <c r="A3273" s="114"/>
      <c r="B3273" s="350" t="s">
        <v>1912</v>
      </c>
      <c r="C3273" s="554" t="s">
        <v>7118</v>
      </c>
      <c r="D3273" s="1188">
        <v>7.3999999999999996E-2</v>
      </c>
      <c r="E3273" s="1368">
        <v>1145</v>
      </c>
      <c r="F3273" s="1368">
        <v>458</v>
      </c>
      <c r="G3273" s="1368">
        <v>283</v>
      </c>
      <c r="H3273" s="1270">
        <v>50</v>
      </c>
      <c r="I3273" s="122"/>
      <c r="J3273" s="1096"/>
      <c r="K3273" s="1096"/>
      <c r="L3273" s="113"/>
    </row>
    <row r="3274" spans="1:13" s="116" customFormat="1" ht="11.25" customHeight="1" outlineLevel="3" x14ac:dyDescent="0.25">
      <c r="A3274" s="114"/>
      <c r="B3274" s="349" t="s">
        <v>1913</v>
      </c>
      <c r="C3274" s="553" t="s">
        <v>7119</v>
      </c>
      <c r="D3274" s="1185">
        <v>0.10299999999999999</v>
      </c>
      <c r="E3274" s="1352">
        <v>1242</v>
      </c>
      <c r="F3274" s="1352">
        <v>497</v>
      </c>
      <c r="G3274" s="1352">
        <v>305</v>
      </c>
      <c r="H3274" s="340">
        <v>50</v>
      </c>
      <c r="I3274" s="104" t="s">
        <v>74</v>
      </c>
      <c r="J3274" s="1495"/>
      <c r="K3274" s="1496"/>
      <c r="L3274" s="887"/>
      <c r="M3274" s="887"/>
    </row>
    <row r="3275" spans="1:13" s="116" customFormat="1" ht="11.25" customHeight="1" outlineLevel="3" x14ac:dyDescent="0.25">
      <c r="A3275" s="114"/>
      <c r="B3275" s="349" t="s">
        <v>1914</v>
      </c>
      <c r="C3275" s="553" t="s">
        <v>7120</v>
      </c>
      <c r="D3275" s="1185">
        <v>0.10299999999999999</v>
      </c>
      <c r="E3275" s="1352">
        <v>1242</v>
      </c>
      <c r="F3275" s="1352">
        <v>497</v>
      </c>
      <c r="G3275" s="1352">
        <v>305</v>
      </c>
      <c r="H3275" s="340">
        <v>50</v>
      </c>
      <c r="I3275" s="115"/>
      <c r="J3275" s="1096"/>
      <c r="K3275" s="1096"/>
      <c r="L3275" s="113"/>
    </row>
    <row r="3276" spans="1:13" s="116" customFormat="1" ht="11.25" customHeight="1" outlineLevel="3" x14ac:dyDescent="0.25">
      <c r="A3276" s="114"/>
      <c r="B3276" s="349" t="s">
        <v>1915</v>
      </c>
      <c r="C3276" s="553" t="s">
        <v>7121</v>
      </c>
      <c r="D3276" s="1185">
        <v>0.10299999999999999</v>
      </c>
      <c r="E3276" s="1352">
        <v>1242</v>
      </c>
      <c r="F3276" s="1352">
        <v>497</v>
      </c>
      <c r="G3276" s="1352">
        <v>305</v>
      </c>
      <c r="H3276" s="340">
        <v>50</v>
      </c>
      <c r="I3276" s="115"/>
      <c r="J3276" s="1096"/>
      <c r="K3276" s="1096"/>
      <c r="L3276" s="113"/>
    </row>
    <row r="3277" spans="1:13" s="116" customFormat="1" ht="11.25" customHeight="1" outlineLevel="3" x14ac:dyDescent="0.25">
      <c r="A3277" s="114"/>
      <c r="B3277" s="349" t="s">
        <v>1916</v>
      </c>
      <c r="C3277" s="553" t="s">
        <v>7122</v>
      </c>
      <c r="D3277" s="1185">
        <v>0.10299999999999999</v>
      </c>
      <c r="E3277" s="1352">
        <v>1242</v>
      </c>
      <c r="F3277" s="1352">
        <v>497</v>
      </c>
      <c r="G3277" s="1352">
        <v>305</v>
      </c>
      <c r="H3277" s="340">
        <v>50</v>
      </c>
      <c r="I3277" s="115"/>
      <c r="J3277" s="1096"/>
      <c r="K3277" s="1096"/>
      <c r="L3277" s="113"/>
    </row>
    <row r="3278" spans="1:13" s="116" customFormat="1" ht="11.25" customHeight="1" outlineLevel="3" x14ac:dyDescent="0.25">
      <c r="A3278" s="114"/>
      <c r="B3278" s="349" t="s">
        <v>1917</v>
      </c>
      <c r="C3278" s="553" t="s">
        <v>7123</v>
      </c>
      <c r="D3278" s="1185">
        <v>0.10299999999999999</v>
      </c>
      <c r="E3278" s="1352">
        <v>1242</v>
      </c>
      <c r="F3278" s="1352">
        <v>497</v>
      </c>
      <c r="G3278" s="1352">
        <v>305</v>
      </c>
      <c r="H3278" s="340">
        <v>50</v>
      </c>
      <c r="I3278" s="115"/>
      <c r="J3278" s="1096"/>
      <c r="K3278" s="1096"/>
      <c r="L3278" s="113"/>
    </row>
    <row r="3279" spans="1:13" s="116" customFormat="1" ht="11.25" customHeight="1" outlineLevel="3" x14ac:dyDescent="0.25">
      <c r="A3279" s="114"/>
      <c r="B3279" s="349" t="s">
        <v>1918</v>
      </c>
      <c r="C3279" s="553" t="s">
        <v>7124</v>
      </c>
      <c r="D3279" s="1185">
        <v>0.10299999999999999</v>
      </c>
      <c r="E3279" s="1352">
        <v>1242</v>
      </c>
      <c r="F3279" s="1352">
        <v>497</v>
      </c>
      <c r="G3279" s="1352">
        <v>305</v>
      </c>
      <c r="H3279" s="340">
        <v>50</v>
      </c>
      <c r="I3279" s="115"/>
      <c r="J3279" s="1096"/>
      <c r="K3279" s="1096"/>
      <c r="L3279" s="113"/>
    </row>
    <row r="3280" spans="1:13" s="116" customFormat="1" ht="11.25" customHeight="1" outlineLevel="3" thickBot="1" x14ac:dyDescent="0.3">
      <c r="A3280" s="114"/>
      <c r="B3280" s="351" t="s">
        <v>1919</v>
      </c>
      <c r="C3280" s="555" t="s">
        <v>7125</v>
      </c>
      <c r="D3280" s="1186">
        <v>0.10299999999999999</v>
      </c>
      <c r="E3280" s="1354">
        <v>1242</v>
      </c>
      <c r="F3280" s="1354">
        <v>497</v>
      </c>
      <c r="G3280" s="1354">
        <v>305</v>
      </c>
      <c r="H3280" s="951">
        <v>50</v>
      </c>
      <c r="I3280" s="121"/>
      <c r="J3280" s="1096"/>
      <c r="K3280" s="1096"/>
      <c r="L3280" s="113"/>
    </row>
    <row r="3281" spans="1:13" s="116" customFormat="1" ht="11.25" customHeight="1" outlineLevel="3" x14ac:dyDescent="0.25">
      <c r="A3281" s="114"/>
      <c r="B3281" s="586" t="s">
        <v>1920</v>
      </c>
      <c r="C3281" s="587" t="s">
        <v>7126</v>
      </c>
      <c r="D3281" s="1187">
        <v>0.1</v>
      </c>
      <c r="E3281" s="1350">
        <v>1259</v>
      </c>
      <c r="F3281" s="1350">
        <v>504</v>
      </c>
      <c r="G3281" s="1350">
        <v>311</v>
      </c>
      <c r="H3281" s="1268">
        <v>50</v>
      </c>
      <c r="I3281" s="104" t="s">
        <v>74</v>
      </c>
      <c r="J3281" s="1495"/>
      <c r="K3281" s="1496"/>
      <c r="L3281" s="887"/>
      <c r="M3281" s="887"/>
    </row>
    <row r="3282" spans="1:13" s="116" customFormat="1" ht="11.25" customHeight="1" outlineLevel="3" x14ac:dyDescent="0.25">
      <c r="A3282" s="114"/>
      <c r="B3282" s="349" t="s">
        <v>1921</v>
      </c>
      <c r="C3282" s="553" t="s">
        <v>7127</v>
      </c>
      <c r="D3282" s="1185">
        <v>0.1</v>
      </c>
      <c r="E3282" s="1352">
        <v>1259</v>
      </c>
      <c r="F3282" s="1352">
        <v>504</v>
      </c>
      <c r="G3282" s="1352">
        <v>311</v>
      </c>
      <c r="H3282" s="340">
        <v>50</v>
      </c>
      <c r="I3282" s="115"/>
      <c r="J3282" s="1096"/>
      <c r="K3282" s="1096"/>
      <c r="L3282" s="113"/>
    </row>
    <row r="3283" spans="1:13" s="116" customFormat="1" ht="11.25" customHeight="1" outlineLevel="3" x14ac:dyDescent="0.25">
      <c r="A3283" s="114"/>
      <c r="B3283" s="349" t="s">
        <v>1922</v>
      </c>
      <c r="C3283" s="553" t="s">
        <v>7128</v>
      </c>
      <c r="D3283" s="1185">
        <v>0.1</v>
      </c>
      <c r="E3283" s="1352">
        <v>1259</v>
      </c>
      <c r="F3283" s="1352">
        <v>504</v>
      </c>
      <c r="G3283" s="1352">
        <v>311</v>
      </c>
      <c r="H3283" s="340">
        <v>50</v>
      </c>
      <c r="I3283" s="115"/>
      <c r="J3283" s="1096"/>
      <c r="K3283" s="1096"/>
      <c r="L3283" s="113"/>
    </row>
    <row r="3284" spans="1:13" s="116" customFormat="1" ht="11.25" customHeight="1" outlineLevel="3" x14ac:dyDescent="0.25">
      <c r="A3284" s="114"/>
      <c r="B3284" s="349" t="s">
        <v>1923</v>
      </c>
      <c r="C3284" s="553" t="s">
        <v>7129</v>
      </c>
      <c r="D3284" s="1185">
        <v>0.1</v>
      </c>
      <c r="E3284" s="1352">
        <v>1259</v>
      </c>
      <c r="F3284" s="1352">
        <v>504</v>
      </c>
      <c r="G3284" s="1352">
        <v>311</v>
      </c>
      <c r="H3284" s="340">
        <v>50</v>
      </c>
      <c r="I3284" s="115"/>
      <c r="J3284" s="1096"/>
      <c r="K3284" s="1096"/>
      <c r="L3284" s="113"/>
    </row>
    <row r="3285" spans="1:13" s="116" customFormat="1" ht="11.25" customHeight="1" outlineLevel="3" x14ac:dyDescent="0.25">
      <c r="A3285" s="114"/>
      <c r="B3285" s="349" t="s">
        <v>1924</v>
      </c>
      <c r="C3285" s="553" t="s">
        <v>7130</v>
      </c>
      <c r="D3285" s="1185">
        <v>0.1</v>
      </c>
      <c r="E3285" s="1352">
        <v>1259</v>
      </c>
      <c r="F3285" s="1352">
        <v>504</v>
      </c>
      <c r="G3285" s="1352">
        <v>311</v>
      </c>
      <c r="H3285" s="340">
        <v>50</v>
      </c>
      <c r="I3285" s="115"/>
      <c r="J3285" s="1096"/>
      <c r="K3285" s="1096"/>
      <c r="L3285" s="113"/>
    </row>
    <row r="3286" spans="1:13" s="116" customFormat="1" ht="11.25" customHeight="1" outlineLevel="3" x14ac:dyDescent="0.25">
      <c r="A3286" s="114"/>
      <c r="B3286" s="349" t="s">
        <v>1925</v>
      </c>
      <c r="C3286" s="553" t="s">
        <v>7131</v>
      </c>
      <c r="D3286" s="1185">
        <v>0.1</v>
      </c>
      <c r="E3286" s="1352">
        <v>1259</v>
      </c>
      <c r="F3286" s="1352">
        <v>504</v>
      </c>
      <c r="G3286" s="1352">
        <v>311</v>
      </c>
      <c r="H3286" s="340">
        <v>50</v>
      </c>
      <c r="I3286" s="115"/>
      <c r="J3286" s="1096"/>
      <c r="K3286" s="1096"/>
      <c r="L3286" s="113"/>
    </row>
    <row r="3287" spans="1:13" s="116" customFormat="1" ht="11.25" customHeight="1" outlineLevel="3" thickBot="1" x14ac:dyDescent="0.3">
      <c r="A3287" s="114"/>
      <c r="B3287" s="351" t="s">
        <v>1926</v>
      </c>
      <c r="C3287" s="555" t="s">
        <v>7132</v>
      </c>
      <c r="D3287" s="1186">
        <v>0.1</v>
      </c>
      <c r="E3287" s="1354">
        <v>1259</v>
      </c>
      <c r="F3287" s="1354">
        <v>504</v>
      </c>
      <c r="G3287" s="1354">
        <v>311</v>
      </c>
      <c r="H3287" s="951">
        <v>50</v>
      </c>
      <c r="I3287" s="121"/>
      <c r="J3287" s="1096"/>
      <c r="K3287" s="1096"/>
      <c r="L3287" s="113"/>
    </row>
    <row r="3288" spans="1:13" s="113" customFormat="1" ht="15" customHeight="1" outlineLevel="2" thickBot="1" x14ac:dyDescent="0.3">
      <c r="A3288" s="53"/>
      <c r="B3288" s="112" t="s">
        <v>15</v>
      </c>
      <c r="C3288" s="404" t="s">
        <v>7133</v>
      </c>
      <c r="D3288" s="47" t="s">
        <v>16</v>
      </c>
      <c r="E3288" s="1347" t="s">
        <v>17</v>
      </c>
      <c r="F3288" s="1347" t="s">
        <v>2625</v>
      </c>
      <c r="G3288" s="1347" t="s">
        <v>4154</v>
      </c>
      <c r="H3288" s="199" t="s">
        <v>18</v>
      </c>
      <c r="I3288" s="74" t="s">
        <v>19</v>
      </c>
      <c r="J3288" s="1096"/>
      <c r="K3288" s="1096"/>
    </row>
    <row r="3289" spans="1:13" s="116" customFormat="1" ht="11.25" customHeight="1" outlineLevel="3" x14ac:dyDescent="0.25">
      <c r="A3289" s="114"/>
      <c r="B3289" s="126" t="s">
        <v>1927</v>
      </c>
      <c r="C3289" s="561" t="s">
        <v>7134</v>
      </c>
      <c r="D3289" s="1044">
        <v>0.1</v>
      </c>
      <c r="E3289" s="1348">
        <v>1117</v>
      </c>
      <c r="F3289" s="1348">
        <v>447</v>
      </c>
      <c r="G3289" s="1348">
        <v>279</v>
      </c>
      <c r="H3289" s="1038">
        <v>50</v>
      </c>
      <c r="I3289" s="104" t="s">
        <v>74</v>
      </c>
      <c r="J3289" s="1096"/>
      <c r="K3289" s="1096"/>
      <c r="L3289" s="113"/>
    </row>
    <row r="3290" spans="1:13" s="116" customFormat="1" ht="11.25" customHeight="1" outlineLevel="3" x14ac:dyDescent="0.25">
      <c r="A3290" s="114"/>
      <c r="B3290" s="127" t="s">
        <v>1928</v>
      </c>
      <c r="C3290" s="550" t="s">
        <v>7135</v>
      </c>
      <c r="D3290" s="353">
        <v>0.1</v>
      </c>
      <c r="E3290" s="1352">
        <v>1117</v>
      </c>
      <c r="F3290" s="1352">
        <v>447</v>
      </c>
      <c r="G3290" s="1352">
        <v>279</v>
      </c>
      <c r="H3290" s="340">
        <v>50</v>
      </c>
      <c r="I3290" s="115"/>
      <c r="J3290" s="1096"/>
      <c r="K3290" s="1096"/>
      <c r="L3290" s="113"/>
    </row>
    <row r="3291" spans="1:13" s="116" customFormat="1" ht="11.25" customHeight="1" outlineLevel="3" x14ac:dyDescent="0.25">
      <c r="A3291" s="114"/>
      <c r="B3291" s="127" t="s">
        <v>1929</v>
      </c>
      <c r="C3291" s="550" t="s">
        <v>7136</v>
      </c>
      <c r="D3291" s="353">
        <v>0.1</v>
      </c>
      <c r="E3291" s="1352">
        <v>1117</v>
      </c>
      <c r="F3291" s="1352">
        <v>447</v>
      </c>
      <c r="G3291" s="1352">
        <v>279</v>
      </c>
      <c r="H3291" s="340">
        <v>50</v>
      </c>
      <c r="I3291" s="115"/>
      <c r="J3291" s="1096"/>
      <c r="K3291" s="1096"/>
      <c r="L3291" s="113"/>
    </row>
    <row r="3292" spans="1:13" s="116" customFormat="1" ht="11.25" customHeight="1" outlineLevel="3" x14ac:dyDescent="0.25">
      <c r="A3292" s="114"/>
      <c r="B3292" s="127" t="s">
        <v>1930</v>
      </c>
      <c r="C3292" s="550" t="s">
        <v>7137</v>
      </c>
      <c r="D3292" s="353">
        <v>0.1</v>
      </c>
      <c r="E3292" s="1352">
        <v>1117</v>
      </c>
      <c r="F3292" s="1352">
        <v>447</v>
      </c>
      <c r="G3292" s="1352">
        <v>279</v>
      </c>
      <c r="H3292" s="340">
        <v>50</v>
      </c>
      <c r="I3292" s="115"/>
      <c r="J3292" s="1096"/>
      <c r="K3292" s="1096"/>
      <c r="L3292" s="113"/>
    </row>
    <row r="3293" spans="1:13" s="116" customFormat="1" ht="11.25" customHeight="1" outlineLevel="3" x14ac:dyDescent="0.25">
      <c r="A3293" s="114"/>
      <c r="B3293" s="127" t="s">
        <v>1931</v>
      </c>
      <c r="C3293" s="550" t="s">
        <v>7138</v>
      </c>
      <c r="D3293" s="353">
        <v>0.1</v>
      </c>
      <c r="E3293" s="1352">
        <v>1117</v>
      </c>
      <c r="F3293" s="1352">
        <v>447</v>
      </c>
      <c r="G3293" s="1352">
        <v>279</v>
      </c>
      <c r="H3293" s="340">
        <v>50</v>
      </c>
      <c r="I3293" s="115"/>
      <c r="J3293" s="1096"/>
      <c r="K3293" s="1096"/>
      <c r="L3293" s="113"/>
    </row>
    <row r="3294" spans="1:13" s="116" customFormat="1" ht="11.25" customHeight="1" outlineLevel="3" x14ac:dyDescent="0.25">
      <c r="A3294" s="114"/>
      <c r="B3294" s="127" t="s">
        <v>1932</v>
      </c>
      <c r="C3294" s="550" t="s">
        <v>7139</v>
      </c>
      <c r="D3294" s="353">
        <v>0.1</v>
      </c>
      <c r="E3294" s="1352">
        <v>1117</v>
      </c>
      <c r="F3294" s="1352">
        <v>447</v>
      </c>
      <c r="G3294" s="1352">
        <v>279</v>
      </c>
      <c r="H3294" s="340">
        <v>50</v>
      </c>
      <c r="I3294" s="115"/>
      <c r="J3294" s="1096"/>
      <c r="K3294" s="1096"/>
      <c r="L3294" s="113"/>
    </row>
    <row r="3295" spans="1:13" s="116" customFormat="1" ht="11.25" customHeight="1" outlineLevel="3" thickBot="1" x14ac:dyDescent="0.3">
      <c r="A3295" s="114"/>
      <c r="B3295" s="133" t="s">
        <v>1933</v>
      </c>
      <c r="C3295" s="712" t="s">
        <v>7140</v>
      </c>
      <c r="D3295" s="1189">
        <v>0.1</v>
      </c>
      <c r="E3295" s="1368">
        <v>1117</v>
      </c>
      <c r="F3295" s="1368">
        <v>447</v>
      </c>
      <c r="G3295" s="1368">
        <v>279</v>
      </c>
      <c r="H3295" s="1270">
        <v>50</v>
      </c>
      <c r="I3295" s="122"/>
      <c r="J3295" s="1096"/>
      <c r="K3295" s="1096"/>
      <c r="L3295" s="113"/>
    </row>
    <row r="3296" spans="1:13" s="116" customFormat="1" ht="11.25" customHeight="1" outlineLevel="3" x14ac:dyDescent="0.25">
      <c r="A3296" s="114"/>
      <c r="B3296" s="126" t="s">
        <v>1934</v>
      </c>
      <c r="C3296" s="561" t="s">
        <v>7141</v>
      </c>
      <c r="D3296" s="1044">
        <v>0.122</v>
      </c>
      <c r="E3296" s="1348">
        <v>1211</v>
      </c>
      <c r="F3296" s="1348">
        <v>484</v>
      </c>
      <c r="G3296" s="1348">
        <v>306</v>
      </c>
      <c r="H3296" s="1038">
        <v>50</v>
      </c>
      <c r="I3296" s="104" t="s">
        <v>74</v>
      </c>
      <c r="J3296" s="1096"/>
      <c r="K3296" s="1096"/>
      <c r="L3296" s="113"/>
    </row>
    <row r="3297" spans="1:13" s="116" customFormat="1" ht="11.25" customHeight="1" outlineLevel="3" x14ac:dyDescent="0.25">
      <c r="A3297" s="114"/>
      <c r="B3297" s="127" t="s">
        <v>1935</v>
      </c>
      <c r="C3297" s="550" t="s">
        <v>7142</v>
      </c>
      <c r="D3297" s="353">
        <v>0.122</v>
      </c>
      <c r="E3297" s="1352">
        <v>1211</v>
      </c>
      <c r="F3297" s="1352">
        <v>484</v>
      </c>
      <c r="G3297" s="1352">
        <v>306</v>
      </c>
      <c r="H3297" s="340">
        <v>50</v>
      </c>
      <c r="I3297" s="115"/>
      <c r="J3297" s="1096"/>
      <c r="K3297" s="1096"/>
      <c r="L3297" s="113"/>
    </row>
    <row r="3298" spans="1:13" s="116" customFormat="1" ht="11.25" customHeight="1" outlineLevel="3" x14ac:dyDescent="0.25">
      <c r="A3298" s="114"/>
      <c r="B3298" s="127" t="s">
        <v>1936</v>
      </c>
      <c r="C3298" s="550" t="s">
        <v>7143</v>
      </c>
      <c r="D3298" s="353">
        <v>0.122</v>
      </c>
      <c r="E3298" s="1352">
        <v>1211</v>
      </c>
      <c r="F3298" s="1352">
        <v>484</v>
      </c>
      <c r="G3298" s="1352">
        <v>306</v>
      </c>
      <c r="H3298" s="340">
        <v>50</v>
      </c>
      <c r="I3298" s="115"/>
      <c r="J3298" s="1096"/>
      <c r="K3298" s="1096"/>
      <c r="L3298" s="113"/>
    </row>
    <row r="3299" spans="1:13" s="116" customFormat="1" ht="11.25" customHeight="1" outlineLevel="3" x14ac:dyDescent="0.25">
      <c r="A3299" s="114"/>
      <c r="B3299" s="127" t="s">
        <v>1937</v>
      </c>
      <c r="C3299" s="550" t="s">
        <v>7144</v>
      </c>
      <c r="D3299" s="353">
        <v>0.122</v>
      </c>
      <c r="E3299" s="1352">
        <v>1211</v>
      </c>
      <c r="F3299" s="1352">
        <v>484</v>
      </c>
      <c r="G3299" s="1352">
        <v>306</v>
      </c>
      <c r="H3299" s="340">
        <v>50</v>
      </c>
      <c r="I3299" s="115"/>
      <c r="J3299" s="1096"/>
      <c r="K3299" s="1096"/>
      <c r="L3299" s="113"/>
    </row>
    <row r="3300" spans="1:13" s="116" customFormat="1" ht="11.25" customHeight="1" outlineLevel="3" x14ac:dyDescent="0.25">
      <c r="A3300" s="114"/>
      <c r="B3300" s="127" t="s">
        <v>1938</v>
      </c>
      <c r="C3300" s="550" t="s">
        <v>7145</v>
      </c>
      <c r="D3300" s="353">
        <v>0.122</v>
      </c>
      <c r="E3300" s="1352">
        <v>1211</v>
      </c>
      <c r="F3300" s="1352">
        <v>484</v>
      </c>
      <c r="G3300" s="1352">
        <v>306</v>
      </c>
      <c r="H3300" s="340">
        <v>50</v>
      </c>
      <c r="I3300" s="115"/>
      <c r="J3300" s="1096"/>
      <c r="K3300" s="1096"/>
      <c r="L3300" s="113"/>
    </row>
    <row r="3301" spans="1:13" s="116" customFormat="1" ht="11.25" customHeight="1" outlineLevel="3" x14ac:dyDescent="0.25">
      <c r="A3301" s="114"/>
      <c r="B3301" s="127" t="s">
        <v>1939</v>
      </c>
      <c r="C3301" s="550" t="s">
        <v>7146</v>
      </c>
      <c r="D3301" s="353">
        <v>0.122</v>
      </c>
      <c r="E3301" s="1352">
        <v>1211</v>
      </c>
      <c r="F3301" s="1352">
        <v>484</v>
      </c>
      <c r="G3301" s="1352">
        <v>306</v>
      </c>
      <c r="H3301" s="340">
        <v>50</v>
      </c>
      <c r="I3301" s="115"/>
      <c r="J3301" s="1096"/>
      <c r="K3301" s="1096"/>
      <c r="L3301" s="113"/>
    </row>
    <row r="3302" spans="1:13" s="116" customFormat="1" ht="11.25" customHeight="1" outlineLevel="3" thickBot="1" x14ac:dyDescent="0.3">
      <c r="A3302" s="146"/>
      <c r="B3302" s="326" t="s">
        <v>1940</v>
      </c>
      <c r="C3302" s="551" t="s">
        <v>7147</v>
      </c>
      <c r="D3302" s="354">
        <v>0.122</v>
      </c>
      <c r="E3302" s="1354">
        <v>1211</v>
      </c>
      <c r="F3302" s="1354">
        <v>484</v>
      </c>
      <c r="G3302" s="1354">
        <v>306</v>
      </c>
      <c r="H3302" s="951">
        <v>50</v>
      </c>
      <c r="I3302" s="121"/>
      <c r="J3302" s="1096"/>
      <c r="K3302" s="1096"/>
      <c r="L3302" s="113"/>
    </row>
    <row r="3303" spans="1:13" s="113" customFormat="1" ht="15" customHeight="1" outlineLevel="2" thickBot="1" x14ac:dyDescent="0.3">
      <c r="A3303" s="53"/>
      <c r="B3303" s="112" t="s">
        <v>15</v>
      </c>
      <c r="C3303" s="404" t="s">
        <v>7148</v>
      </c>
      <c r="D3303" s="47" t="s">
        <v>16</v>
      </c>
      <c r="E3303" s="1347" t="s">
        <v>17</v>
      </c>
      <c r="F3303" s="1347" t="s">
        <v>2625</v>
      </c>
      <c r="G3303" s="1347" t="s">
        <v>4154</v>
      </c>
      <c r="H3303" s="199" t="s">
        <v>18</v>
      </c>
      <c r="I3303" s="74" t="s">
        <v>19</v>
      </c>
      <c r="J3303" s="1096"/>
      <c r="K3303" s="1096"/>
    </row>
    <row r="3304" spans="1:13" s="116" customFormat="1" ht="11.25" customHeight="1" outlineLevel="3" x14ac:dyDescent="0.25">
      <c r="A3304" s="114"/>
      <c r="B3304" s="356" t="s">
        <v>1941</v>
      </c>
      <c r="C3304" s="588" t="s">
        <v>7149</v>
      </c>
      <c r="D3304" s="1190">
        <v>0.03</v>
      </c>
      <c r="E3304" s="1348">
        <v>788</v>
      </c>
      <c r="F3304" s="1348">
        <v>315</v>
      </c>
      <c r="G3304" s="1348">
        <v>170</v>
      </c>
      <c r="H3304" s="1038">
        <v>50</v>
      </c>
      <c r="I3304" s="104" t="s">
        <v>74</v>
      </c>
      <c r="J3304" s="1495"/>
      <c r="K3304" s="1496"/>
      <c r="L3304" s="877"/>
      <c r="M3304" s="877"/>
    </row>
    <row r="3305" spans="1:13" s="116" customFormat="1" ht="11.25" customHeight="1" outlineLevel="3" x14ac:dyDescent="0.25">
      <c r="A3305" s="114"/>
      <c r="B3305" s="347" t="s">
        <v>1942</v>
      </c>
      <c r="C3305" s="556" t="s">
        <v>7150</v>
      </c>
      <c r="D3305" s="1191">
        <v>0.03</v>
      </c>
      <c r="E3305" s="1352">
        <v>788</v>
      </c>
      <c r="F3305" s="1352">
        <v>315</v>
      </c>
      <c r="G3305" s="1352">
        <v>170</v>
      </c>
      <c r="H3305" s="340">
        <v>50</v>
      </c>
      <c r="I3305" s="115"/>
      <c r="J3305" s="1096"/>
      <c r="K3305" s="1096"/>
      <c r="L3305" s="113"/>
    </row>
    <row r="3306" spans="1:13" s="116" customFormat="1" ht="11.25" customHeight="1" outlineLevel="3" x14ac:dyDescent="0.25">
      <c r="A3306" s="114"/>
      <c r="B3306" s="347" t="s">
        <v>1943</v>
      </c>
      <c r="C3306" s="556" t="s">
        <v>7151</v>
      </c>
      <c r="D3306" s="1191">
        <v>0.03</v>
      </c>
      <c r="E3306" s="1352">
        <v>788</v>
      </c>
      <c r="F3306" s="1352">
        <v>315</v>
      </c>
      <c r="G3306" s="1352">
        <v>170</v>
      </c>
      <c r="H3306" s="340">
        <v>50</v>
      </c>
      <c r="I3306" s="115"/>
      <c r="J3306" s="1096"/>
      <c r="K3306" s="1096"/>
      <c r="L3306" s="113"/>
    </row>
    <row r="3307" spans="1:13" s="116" customFormat="1" ht="11.25" customHeight="1" outlineLevel="3" x14ac:dyDescent="0.25">
      <c r="A3307" s="114"/>
      <c r="B3307" s="347" t="s">
        <v>1944</v>
      </c>
      <c r="C3307" s="556" t="s">
        <v>7152</v>
      </c>
      <c r="D3307" s="1191">
        <v>0.03</v>
      </c>
      <c r="E3307" s="1352">
        <v>788</v>
      </c>
      <c r="F3307" s="1352">
        <v>315</v>
      </c>
      <c r="G3307" s="1352">
        <v>170</v>
      </c>
      <c r="H3307" s="340">
        <v>50</v>
      </c>
      <c r="I3307" s="115"/>
      <c r="J3307" s="1096"/>
      <c r="K3307" s="1096"/>
      <c r="L3307" s="113"/>
    </row>
    <row r="3308" spans="1:13" s="116" customFormat="1" ht="11.25" customHeight="1" outlineLevel="3" x14ac:dyDescent="0.25">
      <c r="A3308" s="114"/>
      <c r="B3308" s="347" t="s">
        <v>1945</v>
      </c>
      <c r="C3308" s="556" t="s">
        <v>7153</v>
      </c>
      <c r="D3308" s="1191">
        <v>0.03</v>
      </c>
      <c r="E3308" s="1352">
        <v>788</v>
      </c>
      <c r="F3308" s="1352">
        <v>315</v>
      </c>
      <c r="G3308" s="1352">
        <v>170</v>
      </c>
      <c r="H3308" s="340">
        <v>50</v>
      </c>
      <c r="I3308" s="115"/>
      <c r="J3308" s="1096"/>
      <c r="K3308" s="1096"/>
      <c r="L3308" s="113"/>
    </row>
    <row r="3309" spans="1:13" s="116" customFormat="1" ht="11.25" customHeight="1" outlineLevel="3" x14ac:dyDescent="0.25">
      <c r="A3309" s="114"/>
      <c r="B3309" s="347" t="s">
        <v>1946</v>
      </c>
      <c r="C3309" s="556" t="s">
        <v>7154</v>
      </c>
      <c r="D3309" s="1191">
        <v>0.03</v>
      </c>
      <c r="E3309" s="1352">
        <v>788</v>
      </c>
      <c r="F3309" s="1352">
        <v>315</v>
      </c>
      <c r="G3309" s="1352">
        <v>170</v>
      </c>
      <c r="H3309" s="340">
        <v>50</v>
      </c>
      <c r="I3309" s="115"/>
      <c r="J3309" s="1096"/>
      <c r="K3309" s="1096"/>
      <c r="L3309" s="113"/>
    </row>
    <row r="3310" spans="1:13" s="116" customFormat="1" ht="11.25" customHeight="1" outlineLevel="3" thickBot="1" x14ac:dyDescent="0.3">
      <c r="A3310" s="114"/>
      <c r="B3310" s="352" t="s">
        <v>1947</v>
      </c>
      <c r="C3310" s="558" t="s">
        <v>7155</v>
      </c>
      <c r="D3310" s="1192">
        <v>0.03</v>
      </c>
      <c r="E3310" s="1354">
        <v>788</v>
      </c>
      <c r="F3310" s="1354">
        <v>315</v>
      </c>
      <c r="G3310" s="1354">
        <v>170</v>
      </c>
      <c r="H3310" s="951">
        <v>50</v>
      </c>
      <c r="I3310" s="121"/>
      <c r="J3310" s="1096"/>
      <c r="K3310" s="1096"/>
      <c r="L3310" s="113"/>
    </row>
    <row r="3311" spans="1:13" s="116" customFormat="1" ht="11.25" customHeight="1" outlineLevel="3" x14ac:dyDescent="0.25">
      <c r="A3311" s="114"/>
      <c r="B3311" s="355" t="s">
        <v>1948</v>
      </c>
      <c r="C3311" s="589" t="s">
        <v>7156</v>
      </c>
      <c r="D3311" s="1193">
        <v>3.5000000000000003E-2</v>
      </c>
      <c r="E3311" s="1350">
        <v>901</v>
      </c>
      <c r="F3311" s="1350">
        <v>361</v>
      </c>
      <c r="G3311" s="1350">
        <v>208</v>
      </c>
      <c r="H3311" s="1268">
        <v>50</v>
      </c>
      <c r="I3311" s="104" t="s">
        <v>74</v>
      </c>
      <c r="J3311" s="1495"/>
      <c r="K3311" s="1496"/>
      <c r="L3311" s="877"/>
      <c r="M3311" s="877"/>
    </row>
    <row r="3312" spans="1:13" s="116" customFormat="1" ht="11.25" customHeight="1" outlineLevel="3" x14ac:dyDescent="0.25">
      <c r="A3312" s="114"/>
      <c r="B3312" s="347" t="s">
        <v>1949</v>
      </c>
      <c r="C3312" s="556" t="s">
        <v>7157</v>
      </c>
      <c r="D3312" s="1191">
        <v>3.5000000000000003E-2</v>
      </c>
      <c r="E3312" s="1352">
        <v>901</v>
      </c>
      <c r="F3312" s="1352">
        <v>361</v>
      </c>
      <c r="G3312" s="1352">
        <v>208</v>
      </c>
      <c r="H3312" s="340">
        <v>50</v>
      </c>
      <c r="I3312" s="115"/>
      <c r="J3312" s="1096"/>
      <c r="K3312" s="1096"/>
      <c r="L3312" s="113"/>
    </row>
    <row r="3313" spans="1:13" s="116" customFormat="1" ht="11.25" customHeight="1" outlineLevel="3" x14ac:dyDescent="0.25">
      <c r="A3313" s="114"/>
      <c r="B3313" s="347" t="s">
        <v>1950</v>
      </c>
      <c r="C3313" s="556" t="s">
        <v>7158</v>
      </c>
      <c r="D3313" s="1191">
        <v>3.5000000000000003E-2</v>
      </c>
      <c r="E3313" s="1352">
        <v>901</v>
      </c>
      <c r="F3313" s="1352">
        <v>361</v>
      </c>
      <c r="G3313" s="1352">
        <v>208</v>
      </c>
      <c r="H3313" s="340">
        <v>50</v>
      </c>
      <c r="I3313" s="115"/>
      <c r="J3313" s="1096"/>
      <c r="K3313" s="1096"/>
      <c r="L3313" s="113"/>
    </row>
    <row r="3314" spans="1:13" s="116" customFormat="1" ht="11.25" customHeight="1" outlineLevel="3" x14ac:dyDescent="0.25">
      <c r="A3314" s="114"/>
      <c r="B3314" s="347" t="s">
        <v>1951</v>
      </c>
      <c r="C3314" s="556" t="s">
        <v>7159</v>
      </c>
      <c r="D3314" s="1191">
        <v>3.5000000000000003E-2</v>
      </c>
      <c r="E3314" s="1352">
        <v>901</v>
      </c>
      <c r="F3314" s="1352">
        <v>361</v>
      </c>
      <c r="G3314" s="1352">
        <v>208</v>
      </c>
      <c r="H3314" s="340">
        <v>50</v>
      </c>
      <c r="I3314" s="115"/>
      <c r="J3314" s="1096"/>
      <c r="K3314" s="1096"/>
      <c r="L3314" s="113"/>
    </row>
    <row r="3315" spans="1:13" s="116" customFormat="1" ht="11.25" customHeight="1" outlineLevel="3" x14ac:dyDescent="0.25">
      <c r="A3315" s="114"/>
      <c r="B3315" s="347" t="s">
        <v>1952</v>
      </c>
      <c r="C3315" s="556" t="s">
        <v>7160</v>
      </c>
      <c r="D3315" s="1191">
        <v>3.5000000000000003E-2</v>
      </c>
      <c r="E3315" s="1352">
        <v>901</v>
      </c>
      <c r="F3315" s="1352">
        <v>361</v>
      </c>
      <c r="G3315" s="1352">
        <v>208</v>
      </c>
      <c r="H3315" s="340">
        <v>50</v>
      </c>
      <c r="I3315" s="115"/>
      <c r="J3315" s="1096"/>
      <c r="K3315" s="1096"/>
      <c r="L3315" s="113"/>
    </row>
    <row r="3316" spans="1:13" s="116" customFormat="1" ht="11.25" customHeight="1" outlineLevel="3" x14ac:dyDescent="0.25">
      <c r="A3316" s="114"/>
      <c r="B3316" s="347" t="s">
        <v>1953</v>
      </c>
      <c r="C3316" s="556" t="s">
        <v>7161</v>
      </c>
      <c r="D3316" s="1191">
        <v>3.5000000000000003E-2</v>
      </c>
      <c r="E3316" s="1352">
        <v>901</v>
      </c>
      <c r="F3316" s="1352">
        <v>361</v>
      </c>
      <c r="G3316" s="1352">
        <v>208</v>
      </c>
      <c r="H3316" s="340">
        <v>50</v>
      </c>
      <c r="I3316" s="115"/>
      <c r="J3316" s="1096"/>
      <c r="K3316" s="1096"/>
      <c r="L3316" s="113"/>
    </row>
    <row r="3317" spans="1:13" s="116" customFormat="1" ht="11.25" customHeight="1" outlineLevel="3" thickBot="1" x14ac:dyDescent="0.3">
      <c r="A3317" s="146"/>
      <c r="B3317" s="352" t="s">
        <v>1954</v>
      </c>
      <c r="C3317" s="558" t="s">
        <v>7162</v>
      </c>
      <c r="D3317" s="1192">
        <v>3.5000000000000003E-2</v>
      </c>
      <c r="E3317" s="1354">
        <v>901</v>
      </c>
      <c r="F3317" s="1354">
        <v>361</v>
      </c>
      <c r="G3317" s="1354">
        <v>208</v>
      </c>
      <c r="H3317" s="951">
        <v>50</v>
      </c>
      <c r="I3317" s="121"/>
      <c r="J3317" s="1096"/>
      <c r="K3317" s="1096"/>
      <c r="L3317" s="113"/>
    </row>
    <row r="3318" spans="1:13" s="113" customFormat="1" ht="15" customHeight="1" outlineLevel="2" thickBot="1" x14ac:dyDescent="0.3">
      <c r="A3318" s="53"/>
      <c r="B3318" s="112" t="s">
        <v>15</v>
      </c>
      <c r="C3318" s="404" t="s">
        <v>7163</v>
      </c>
      <c r="D3318" s="47" t="s">
        <v>16</v>
      </c>
      <c r="E3318" s="1347" t="s">
        <v>17</v>
      </c>
      <c r="F3318" s="1347" t="s">
        <v>2625</v>
      </c>
      <c r="G3318" s="1347" t="s">
        <v>4154</v>
      </c>
      <c r="H3318" s="199" t="s">
        <v>18</v>
      </c>
      <c r="I3318" s="74" t="s">
        <v>19</v>
      </c>
      <c r="J3318" s="1096"/>
      <c r="K3318" s="1096"/>
    </row>
    <row r="3319" spans="1:13" s="116" customFormat="1" ht="11.25" customHeight="1" outlineLevel="3" x14ac:dyDescent="0.25">
      <c r="A3319" s="114"/>
      <c r="B3319" s="356" t="s">
        <v>1955</v>
      </c>
      <c r="C3319" s="588" t="s">
        <v>7164</v>
      </c>
      <c r="D3319" s="1181">
        <v>0.03</v>
      </c>
      <c r="E3319" s="1348">
        <v>810</v>
      </c>
      <c r="F3319" s="1348">
        <v>324</v>
      </c>
      <c r="G3319" s="1348">
        <v>178</v>
      </c>
      <c r="H3319" s="1038">
        <v>50</v>
      </c>
      <c r="I3319" s="104" t="s">
        <v>74</v>
      </c>
      <c r="J3319" s="1495"/>
      <c r="K3319" s="1496"/>
      <c r="L3319" s="887"/>
      <c r="M3319" s="887"/>
    </row>
    <row r="3320" spans="1:13" s="116" customFormat="1" ht="11.25" customHeight="1" outlineLevel="3" x14ac:dyDescent="0.25">
      <c r="A3320" s="114"/>
      <c r="B3320" s="347" t="s">
        <v>1956</v>
      </c>
      <c r="C3320" s="556" t="s">
        <v>7165</v>
      </c>
      <c r="D3320" s="1182">
        <v>0.03</v>
      </c>
      <c r="E3320" s="1352">
        <v>810</v>
      </c>
      <c r="F3320" s="1352">
        <v>324</v>
      </c>
      <c r="G3320" s="1352">
        <v>178</v>
      </c>
      <c r="H3320" s="340">
        <v>50</v>
      </c>
      <c r="I3320" s="115"/>
      <c r="J3320" s="1096"/>
      <c r="K3320" s="1096"/>
      <c r="L3320" s="113"/>
    </row>
    <row r="3321" spans="1:13" s="116" customFormat="1" ht="11.25" customHeight="1" outlineLevel="3" x14ac:dyDescent="0.25">
      <c r="A3321" s="114"/>
      <c r="B3321" s="347" t="s">
        <v>1957</v>
      </c>
      <c r="C3321" s="556" t="s">
        <v>7166</v>
      </c>
      <c r="D3321" s="1182">
        <v>0.03</v>
      </c>
      <c r="E3321" s="1352">
        <v>810</v>
      </c>
      <c r="F3321" s="1352">
        <v>324</v>
      </c>
      <c r="G3321" s="1352">
        <v>178</v>
      </c>
      <c r="H3321" s="340">
        <v>50</v>
      </c>
      <c r="I3321" s="115"/>
      <c r="J3321" s="1096"/>
      <c r="K3321" s="1096"/>
      <c r="L3321" s="113"/>
    </row>
    <row r="3322" spans="1:13" s="116" customFormat="1" ht="11.25" customHeight="1" outlineLevel="3" x14ac:dyDescent="0.25">
      <c r="A3322" s="114"/>
      <c r="B3322" s="347" t="s">
        <v>1958</v>
      </c>
      <c r="C3322" s="556" t="s">
        <v>7167</v>
      </c>
      <c r="D3322" s="1182">
        <v>0.03</v>
      </c>
      <c r="E3322" s="1352">
        <v>810</v>
      </c>
      <c r="F3322" s="1352">
        <v>324</v>
      </c>
      <c r="G3322" s="1352">
        <v>178</v>
      </c>
      <c r="H3322" s="340">
        <v>50</v>
      </c>
      <c r="I3322" s="115"/>
      <c r="J3322" s="1096"/>
      <c r="K3322" s="1096"/>
      <c r="L3322" s="113"/>
    </row>
    <row r="3323" spans="1:13" s="116" customFormat="1" ht="11.25" customHeight="1" outlineLevel="3" x14ac:dyDescent="0.25">
      <c r="A3323" s="114"/>
      <c r="B3323" s="347" t="s">
        <v>1959</v>
      </c>
      <c r="C3323" s="556" t="s">
        <v>7168</v>
      </c>
      <c r="D3323" s="1182">
        <v>0.03</v>
      </c>
      <c r="E3323" s="1352">
        <v>810</v>
      </c>
      <c r="F3323" s="1352">
        <v>324</v>
      </c>
      <c r="G3323" s="1352">
        <v>178</v>
      </c>
      <c r="H3323" s="340">
        <v>50</v>
      </c>
      <c r="I3323" s="115"/>
      <c r="J3323" s="1096"/>
      <c r="K3323" s="1096"/>
      <c r="L3323" s="113"/>
    </row>
    <row r="3324" spans="1:13" s="116" customFormat="1" ht="11.25" customHeight="1" outlineLevel="3" x14ac:dyDescent="0.25">
      <c r="A3324" s="114"/>
      <c r="B3324" s="347" t="s">
        <v>1960</v>
      </c>
      <c r="C3324" s="556" t="s">
        <v>7169</v>
      </c>
      <c r="D3324" s="1182">
        <v>0.03</v>
      </c>
      <c r="E3324" s="1352">
        <v>810</v>
      </c>
      <c r="F3324" s="1352">
        <v>324</v>
      </c>
      <c r="G3324" s="1352">
        <v>178</v>
      </c>
      <c r="H3324" s="340">
        <v>50</v>
      </c>
      <c r="I3324" s="115"/>
      <c r="J3324" s="1096"/>
      <c r="K3324" s="1096"/>
      <c r="L3324" s="113"/>
    </row>
    <row r="3325" spans="1:13" s="116" customFormat="1" ht="11.25" customHeight="1" outlineLevel="3" thickBot="1" x14ac:dyDescent="0.3">
      <c r="A3325" s="114"/>
      <c r="B3325" s="348" t="s">
        <v>1961</v>
      </c>
      <c r="C3325" s="557" t="s">
        <v>7170</v>
      </c>
      <c r="D3325" s="1194">
        <v>0.03</v>
      </c>
      <c r="E3325" s="1368">
        <v>810</v>
      </c>
      <c r="F3325" s="1368">
        <v>324</v>
      </c>
      <c r="G3325" s="1368">
        <v>178</v>
      </c>
      <c r="H3325" s="1270">
        <v>50</v>
      </c>
      <c r="I3325" s="122"/>
      <c r="J3325" s="1096"/>
      <c r="K3325" s="1096"/>
      <c r="L3325" s="113"/>
    </row>
    <row r="3326" spans="1:13" s="116" customFormat="1" ht="11.25" customHeight="1" outlineLevel="3" x14ac:dyDescent="0.25">
      <c r="A3326" s="114"/>
      <c r="B3326" s="356" t="s">
        <v>1962</v>
      </c>
      <c r="C3326" s="588" t="s">
        <v>7171</v>
      </c>
      <c r="D3326" s="1181">
        <v>3.5000000000000003E-2</v>
      </c>
      <c r="E3326" s="1348">
        <v>917</v>
      </c>
      <c r="F3326" s="1348">
        <v>367</v>
      </c>
      <c r="G3326" s="1348">
        <v>213</v>
      </c>
      <c r="H3326" s="1038">
        <v>50</v>
      </c>
      <c r="I3326" s="104" t="s">
        <v>74</v>
      </c>
      <c r="J3326" s="1495"/>
      <c r="K3326" s="1496"/>
      <c r="L3326" s="887"/>
      <c r="M3326" s="887"/>
    </row>
    <row r="3327" spans="1:13" s="116" customFormat="1" ht="11.25" customHeight="1" outlineLevel="3" x14ac:dyDescent="0.25">
      <c r="A3327" s="114"/>
      <c r="B3327" s="347" t="s">
        <v>1963</v>
      </c>
      <c r="C3327" s="556" t="s">
        <v>7172</v>
      </c>
      <c r="D3327" s="1182">
        <v>3.5000000000000003E-2</v>
      </c>
      <c r="E3327" s="1352">
        <v>917</v>
      </c>
      <c r="F3327" s="1352">
        <v>367</v>
      </c>
      <c r="G3327" s="1352">
        <v>213</v>
      </c>
      <c r="H3327" s="340">
        <v>50</v>
      </c>
      <c r="I3327" s="115"/>
      <c r="J3327" s="1096"/>
      <c r="K3327" s="1096"/>
      <c r="L3327" s="113"/>
    </row>
    <row r="3328" spans="1:13" s="116" customFormat="1" ht="11.25" customHeight="1" outlineLevel="3" x14ac:dyDescent="0.25">
      <c r="A3328" s="114"/>
      <c r="B3328" s="347" t="s">
        <v>1964</v>
      </c>
      <c r="C3328" s="556" t="s">
        <v>7173</v>
      </c>
      <c r="D3328" s="1182">
        <v>3.5000000000000003E-2</v>
      </c>
      <c r="E3328" s="1352">
        <v>917</v>
      </c>
      <c r="F3328" s="1352">
        <v>367</v>
      </c>
      <c r="G3328" s="1352">
        <v>213</v>
      </c>
      <c r="H3328" s="340">
        <v>50</v>
      </c>
      <c r="I3328" s="115"/>
      <c r="J3328" s="1096"/>
      <c r="K3328" s="1096"/>
      <c r="L3328" s="113"/>
    </row>
    <row r="3329" spans="1:13" s="116" customFormat="1" ht="11.25" customHeight="1" outlineLevel="3" x14ac:dyDescent="0.25">
      <c r="A3329" s="114"/>
      <c r="B3329" s="347" t="s">
        <v>1965</v>
      </c>
      <c r="C3329" s="556" t="s">
        <v>7174</v>
      </c>
      <c r="D3329" s="1182">
        <v>3.5000000000000003E-2</v>
      </c>
      <c r="E3329" s="1352">
        <v>917</v>
      </c>
      <c r="F3329" s="1352">
        <v>367</v>
      </c>
      <c r="G3329" s="1352">
        <v>213</v>
      </c>
      <c r="H3329" s="340">
        <v>50</v>
      </c>
      <c r="I3329" s="115"/>
      <c r="J3329" s="1096"/>
      <c r="K3329" s="1096"/>
      <c r="L3329" s="113"/>
    </row>
    <row r="3330" spans="1:13" s="116" customFormat="1" ht="11.25" customHeight="1" outlineLevel="3" x14ac:dyDescent="0.25">
      <c r="A3330" s="114"/>
      <c r="B3330" s="347" t="s">
        <v>1966</v>
      </c>
      <c r="C3330" s="556" t="s">
        <v>7175</v>
      </c>
      <c r="D3330" s="1182">
        <v>3.5000000000000003E-2</v>
      </c>
      <c r="E3330" s="1352">
        <v>917</v>
      </c>
      <c r="F3330" s="1352">
        <v>367</v>
      </c>
      <c r="G3330" s="1352">
        <v>213</v>
      </c>
      <c r="H3330" s="340">
        <v>50</v>
      </c>
      <c r="I3330" s="115"/>
      <c r="J3330" s="1096"/>
      <c r="K3330" s="1096"/>
      <c r="L3330" s="113"/>
    </row>
    <row r="3331" spans="1:13" s="116" customFormat="1" ht="11.25" customHeight="1" outlineLevel="3" x14ac:dyDescent="0.25">
      <c r="A3331" s="114"/>
      <c r="B3331" s="347" t="s">
        <v>1967</v>
      </c>
      <c r="C3331" s="556" t="s">
        <v>7176</v>
      </c>
      <c r="D3331" s="1182">
        <v>3.5000000000000003E-2</v>
      </c>
      <c r="E3331" s="1352">
        <v>917</v>
      </c>
      <c r="F3331" s="1352">
        <v>367</v>
      </c>
      <c r="G3331" s="1352">
        <v>213</v>
      </c>
      <c r="H3331" s="340">
        <v>50</v>
      </c>
      <c r="I3331" s="115"/>
      <c r="J3331" s="1096"/>
      <c r="K3331" s="1096"/>
      <c r="L3331" s="113"/>
    </row>
    <row r="3332" spans="1:13" s="116" customFormat="1" ht="11.25" customHeight="1" outlineLevel="3" thickBot="1" x14ac:dyDescent="0.3">
      <c r="A3332" s="146"/>
      <c r="B3332" s="352" t="s">
        <v>1968</v>
      </c>
      <c r="C3332" s="558" t="s">
        <v>7177</v>
      </c>
      <c r="D3332" s="1183">
        <v>3.5000000000000003E-2</v>
      </c>
      <c r="E3332" s="1354">
        <v>917</v>
      </c>
      <c r="F3332" s="1354">
        <v>367</v>
      </c>
      <c r="G3332" s="1354">
        <v>213</v>
      </c>
      <c r="H3332" s="951">
        <v>50</v>
      </c>
      <c r="I3332" s="121"/>
      <c r="J3332" s="1096"/>
      <c r="K3332" s="1096"/>
      <c r="L3332" s="113"/>
    </row>
    <row r="3333" spans="1:13" s="113" customFormat="1" ht="15" customHeight="1" outlineLevel="2" thickBot="1" x14ac:dyDescent="0.3">
      <c r="A3333" s="53"/>
      <c r="B3333" s="112" t="s">
        <v>15</v>
      </c>
      <c r="C3333" s="404" t="s">
        <v>7178</v>
      </c>
      <c r="D3333" s="47" t="s">
        <v>16</v>
      </c>
      <c r="E3333" s="1347" t="s">
        <v>17</v>
      </c>
      <c r="F3333" s="1347" t="s">
        <v>2625</v>
      </c>
      <c r="G3333" s="1347" t="s">
        <v>4154</v>
      </c>
      <c r="H3333" s="199" t="s">
        <v>18</v>
      </c>
      <c r="I3333" s="74" t="s">
        <v>19</v>
      </c>
      <c r="J3333" s="1096"/>
      <c r="K3333" s="1096"/>
    </row>
    <row r="3334" spans="1:13" s="116" customFormat="1" ht="11.25" customHeight="1" outlineLevel="3" x14ac:dyDescent="0.25">
      <c r="A3334" s="114"/>
      <c r="B3334" s="356" t="s">
        <v>1969</v>
      </c>
      <c r="C3334" s="1041" t="s">
        <v>7179</v>
      </c>
      <c r="D3334" s="1181">
        <v>0.65</v>
      </c>
      <c r="E3334" s="1348">
        <v>1536</v>
      </c>
      <c r="F3334" s="1348">
        <v>614</v>
      </c>
      <c r="G3334" s="1348">
        <v>392</v>
      </c>
      <c r="H3334" s="1038">
        <v>50</v>
      </c>
      <c r="I3334" s="104" t="s">
        <v>74</v>
      </c>
      <c r="J3334" s="1096"/>
      <c r="K3334" s="1096"/>
      <c r="L3334" s="113"/>
    </row>
    <row r="3335" spans="1:13" s="116" customFormat="1" ht="11.25" customHeight="1" outlineLevel="3" x14ac:dyDescent="0.25">
      <c r="A3335" s="114"/>
      <c r="B3335" s="347" t="s">
        <v>1970</v>
      </c>
      <c r="C3335" s="552" t="s">
        <v>7180</v>
      </c>
      <c r="D3335" s="1182">
        <v>0.65</v>
      </c>
      <c r="E3335" s="1352">
        <v>1536</v>
      </c>
      <c r="F3335" s="1352">
        <v>614</v>
      </c>
      <c r="G3335" s="1352">
        <v>392</v>
      </c>
      <c r="H3335" s="340">
        <v>50</v>
      </c>
      <c r="I3335" s="115"/>
      <c r="J3335" s="1096"/>
      <c r="K3335" s="1096"/>
      <c r="L3335" s="113"/>
    </row>
    <row r="3336" spans="1:13" s="116" customFormat="1" ht="11.25" customHeight="1" outlineLevel="3" x14ac:dyDescent="0.25">
      <c r="A3336" s="114"/>
      <c r="B3336" s="347" t="s">
        <v>1971</v>
      </c>
      <c r="C3336" s="552" t="s">
        <v>7181</v>
      </c>
      <c r="D3336" s="1182">
        <v>0.65</v>
      </c>
      <c r="E3336" s="1352">
        <v>1536</v>
      </c>
      <c r="F3336" s="1352">
        <v>614</v>
      </c>
      <c r="G3336" s="1352">
        <v>392</v>
      </c>
      <c r="H3336" s="340">
        <v>50</v>
      </c>
      <c r="I3336" s="115"/>
      <c r="J3336" s="1096"/>
      <c r="K3336" s="1096"/>
      <c r="L3336" s="113"/>
    </row>
    <row r="3337" spans="1:13" s="116" customFormat="1" ht="11.25" customHeight="1" outlineLevel="3" x14ac:dyDescent="0.25">
      <c r="A3337" s="114"/>
      <c r="B3337" s="347" t="s">
        <v>1972</v>
      </c>
      <c r="C3337" s="552" t="s">
        <v>7182</v>
      </c>
      <c r="D3337" s="1182">
        <v>0.65</v>
      </c>
      <c r="E3337" s="1352">
        <v>1536</v>
      </c>
      <c r="F3337" s="1352">
        <v>614</v>
      </c>
      <c r="G3337" s="1352">
        <v>392</v>
      </c>
      <c r="H3337" s="340">
        <v>50</v>
      </c>
      <c r="I3337" s="115"/>
      <c r="J3337" s="1096"/>
      <c r="K3337" s="1096"/>
      <c r="L3337" s="113"/>
    </row>
    <row r="3338" spans="1:13" s="116" customFormat="1" ht="11.25" customHeight="1" outlineLevel="3" x14ac:dyDescent="0.25">
      <c r="A3338" s="114"/>
      <c r="B3338" s="347" t="s">
        <v>1973</v>
      </c>
      <c r="C3338" s="552" t="s">
        <v>7183</v>
      </c>
      <c r="D3338" s="1182">
        <v>0.65</v>
      </c>
      <c r="E3338" s="1352">
        <v>1536</v>
      </c>
      <c r="F3338" s="1352">
        <v>614</v>
      </c>
      <c r="G3338" s="1352">
        <v>392</v>
      </c>
      <c r="H3338" s="340">
        <v>50</v>
      </c>
      <c r="I3338" s="115"/>
      <c r="J3338" s="1096"/>
      <c r="K3338" s="1096"/>
      <c r="L3338" s="113"/>
    </row>
    <row r="3339" spans="1:13" s="116" customFormat="1" ht="11.25" customHeight="1" outlineLevel="3" x14ac:dyDescent="0.25">
      <c r="A3339" s="114"/>
      <c r="B3339" s="347" t="s">
        <v>1974</v>
      </c>
      <c r="C3339" s="552" t="s">
        <v>7184</v>
      </c>
      <c r="D3339" s="1182">
        <v>0.65</v>
      </c>
      <c r="E3339" s="1352">
        <v>1536</v>
      </c>
      <c r="F3339" s="1352">
        <v>614</v>
      </c>
      <c r="G3339" s="1352">
        <v>392</v>
      </c>
      <c r="H3339" s="340">
        <v>50</v>
      </c>
      <c r="I3339" s="115"/>
      <c r="J3339" s="1096"/>
      <c r="K3339" s="1096"/>
      <c r="L3339" s="113"/>
    </row>
    <row r="3340" spans="1:13" s="116" customFormat="1" ht="11.25" customHeight="1" outlineLevel="3" thickBot="1" x14ac:dyDescent="0.3">
      <c r="A3340" s="146"/>
      <c r="B3340" s="352" t="s">
        <v>1975</v>
      </c>
      <c r="C3340" s="559" t="s">
        <v>7185</v>
      </c>
      <c r="D3340" s="1183">
        <v>0.65</v>
      </c>
      <c r="E3340" s="1354">
        <v>1536</v>
      </c>
      <c r="F3340" s="1354">
        <v>614</v>
      </c>
      <c r="G3340" s="1354">
        <v>392</v>
      </c>
      <c r="H3340" s="951">
        <v>50</v>
      </c>
      <c r="I3340" s="121"/>
      <c r="J3340" s="1096"/>
      <c r="K3340" s="1096"/>
      <c r="L3340" s="113"/>
    </row>
    <row r="3341" spans="1:13" s="113" customFormat="1" ht="15" customHeight="1" outlineLevel="2" thickBot="1" x14ac:dyDescent="0.3">
      <c r="A3341" s="53"/>
      <c r="B3341" s="112" t="s">
        <v>15</v>
      </c>
      <c r="C3341" s="400" t="s">
        <v>7186</v>
      </c>
      <c r="D3341" s="47" t="s">
        <v>16</v>
      </c>
      <c r="E3341" s="1347" t="s">
        <v>17</v>
      </c>
      <c r="F3341" s="1347" t="s">
        <v>2625</v>
      </c>
      <c r="G3341" s="1347" t="s">
        <v>4154</v>
      </c>
      <c r="H3341" s="199" t="s">
        <v>18</v>
      </c>
      <c r="I3341" s="74" t="s">
        <v>19</v>
      </c>
      <c r="J3341" s="1096"/>
      <c r="K3341" s="1096"/>
    </row>
    <row r="3342" spans="1:13" s="116" customFormat="1" ht="11.25" customHeight="1" outlineLevel="3" x14ac:dyDescent="0.25">
      <c r="A3342" s="114"/>
      <c r="B3342" s="126" t="s">
        <v>1976</v>
      </c>
      <c r="C3342" s="561" t="s">
        <v>7187</v>
      </c>
      <c r="D3342" s="1044">
        <v>0.4</v>
      </c>
      <c r="E3342" s="1348">
        <v>3074</v>
      </c>
      <c r="F3342" s="1348">
        <v>1229</v>
      </c>
      <c r="G3342" s="1348">
        <v>890</v>
      </c>
      <c r="H3342" s="1038">
        <v>50</v>
      </c>
      <c r="I3342" s="104" t="s">
        <v>74</v>
      </c>
      <c r="J3342" s="1495"/>
      <c r="K3342" s="1496"/>
      <c r="L3342" s="1086"/>
      <c r="M3342" s="1086"/>
    </row>
    <row r="3343" spans="1:13" s="116" customFormat="1" ht="11.25" customHeight="1" outlineLevel="3" x14ac:dyDescent="0.25">
      <c r="A3343" s="114"/>
      <c r="B3343" s="127" t="s">
        <v>1977</v>
      </c>
      <c r="C3343" s="550" t="s">
        <v>7188</v>
      </c>
      <c r="D3343" s="353">
        <v>0.4</v>
      </c>
      <c r="E3343" s="1352">
        <v>3074</v>
      </c>
      <c r="F3343" s="1352">
        <v>1229</v>
      </c>
      <c r="G3343" s="1352">
        <v>890</v>
      </c>
      <c r="H3343" s="340">
        <v>50</v>
      </c>
      <c r="I3343" s="115"/>
      <c r="J3343" s="1495"/>
      <c r="K3343" s="1496"/>
      <c r="L3343" s="1086"/>
      <c r="M3343" s="1086"/>
    </row>
    <row r="3344" spans="1:13" s="116" customFormat="1" ht="11.25" customHeight="1" outlineLevel="3" x14ac:dyDescent="0.25">
      <c r="A3344" s="114"/>
      <c r="B3344" s="127" t="s">
        <v>1978</v>
      </c>
      <c r="C3344" s="550" t="s">
        <v>7189</v>
      </c>
      <c r="D3344" s="353">
        <v>0.4</v>
      </c>
      <c r="E3344" s="1352">
        <v>3074</v>
      </c>
      <c r="F3344" s="1352">
        <v>1229</v>
      </c>
      <c r="G3344" s="1352">
        <v>890</v>
      </c>
      <c r="H3344" s="340">
        <v>50</v>
      </c>
      <c r="I3344" s="115"/>
      <c r="J3344" s="1495"/>
      <c r="K3344" s="1496"/>
      <c r="L3344" s="1086"/>
      <c r="M3344" s="1086"/>
    </row>
    <row r="3345" spans="1:13" s="116" customFormat="1" ht="11.25" customHeight="1" outlineLevel="3" x14ac:dyDescent="0.25">
      <c r="A3345" s="114"/>
      <c r="B3345" s="127" t="s">
        <v>1979</v>
      </c>
      <c r="C3345" s="550" t="s">
        <v>7190</v>
      </c>
      <c r="D3345" s="353">
        <v>0.4</v>
      </c>
      <c r="E3345" s="1352">
        <v>3074</v>
      </c>
      <c r="F3345" s="1352">
        <v>1229</v>
      </c>
      <c r="G3345" s="1352">
        <v>890</v>
      </c>
      <c r="H3345" s="340">
        <v>50</v>
      </c>
      <c r="I3345" s="115"/>
      <c r="J3345" s="1495"/>
      <c r="K3345" s="1496"/>
      <c r="L3345" s="1086"/>
      <c r="M3345" s="1086"/>
    </row>
    <row r="3346" spans="1:13" s="116" customFormat="1" ht="11.25" customHeight="1" outlineLevel="3" x14ac:dyDescent="0.25">
      <c r="A3346" s="114"/>
      <c r="B3346" s="127" t="s">
        <v>1980</v>
      </c>
      <c r="C3346" s="550" t="s">
        <v>7191</v>
      </c>
      <c r="D3346" s="353">
        <v>0.4</v>
      </c>
      <c r="E3346" s="1352">
        <v>3074</v>
      </c>
      <c r="F3346" s="1352">
        <v>1229</v>
      </c>
      <c r="G3346" s="1352">
        <v>890</v>
      </c>
      <c r="H3346" s="340">
        <v>50</v>
      </c>
      <c r="I3346" s="115"/>
      <c r="J3346" s="1495"/>
      <c r="K3346" s="1496"/>
      <c r="L3346" s="1086"/>
      <c r="M3346" s="1086"/>
    </row>
    <row r="3347" spans="1:13" s="116" customFormat="1" ht="11.25" customHeight="1" outlineLevel="3" x14ac:dyDescent="0.25">
      <c r="A3347" s="114"/>
      <c r="B3347" s="127" t="s">
        <v>1981</v>
      </c>
      <c r="C3347" s="550" t="s">
        <v>7192</v>
      </c>
      <c r="D3347" s="353">
        <v>0.4</v>
      </c>
      <c r="E3347" s="1352">
        <v>3074</v>
      </c>
      <c r="F3347" s="1352">
        <v>1229</v>
      </c>
      <c r="G3347" s="1352">
        <v>890</v>
      </c>
      <c r="H3347" s="340">
        <v>50</v>
      </c>
      <c r="I3347" s="115"/>
      <c r="J3347" s="1495"/>
      <c r="K3347" s="1496"/>
      <c r="L3347" s="1086"/>
      <c r="M3347" s="1086"/>
    </row>
    <row r="3348" spans="1:13" s="116" customFormat="1" ht="11.25" customHeight="1" outlineLevel="3" thickBot="1" x14ac:dyDescent="0.3">
      <c r="A3348" s="114"/>
      <c r="B3348" s="326" t="s">
        <v>1982</v>
      </c>
      <c r="C3348" s="551" t="s">
        <v>7193</v>
      </c>
      <c r="D3348" s="354">
        <v>0.4</v>
      </c>
      <c r="E3348" s="1354">
        <v>3074</v>
      </c>
      <c r="F3348" s="1354">
        <v>1229</v>
      </c>
      <c r="G3348" s="1354">
        <v>890</v>
      </c>
      <c r="H3348" s="951">
        <v>50</v>
      </c>
      <c r="I3348" s="121"/>
      <c r="J3348" s="1096"/>
      <c r="K3348" s="1096"/>
      <c r="L3348" s="113"/>
    </row>
    <row r="3349" spans="1:13" s="113" customFormat="1" ht="15" customHeight="1" outlineLevel="2" thickBot="1" x14ac:dyDescent="0.3">
      <c r="A3349" s="53"/>
      <c r="B3349" s="112" t="s">
        <v>15</v>
      </c>
      <c r="C3349" s="400" t="s">
        <v>7194</v>
      </c>
      <c r="D3349" s="47" t="s">
        <v>16</v>
      </c>
      <c r="E3349" s="1347" t="s">
        <v>17</v>
      </c>
      <c r="F3349" s="1347" t="s">
        <v>2625</v>
      </c>
      <c r="G3349" s="1347" t="s">
        <v>4154</v>
      </c>
      <c r="H3349" s="199" t="s">
        <v>18</v>
      </c>
      <c r="I3349" s="74" t="s">
        <v>19</v>
      </c>
      <c r="J3349" s="1096"/>
      <c r="K3349" s="1096"/>
    </row>
    <row r="3350" spans="1:13" s="116" customFormat="1" ht="35.25" customHeight="1" outlineLevel="3" x14ac:dyDescent="0.25">
      <c r="A3350" s="114"/>
      <c r="B3350" s="356" t="s">
        <v>1983</v>
      </c>
      <c r="C3350" s="1045" t="s">
        <v>7195</v>
      </c>
      <c r="D3350" s="1044">
        <v>0.06</v>
      </c>
      <c r="E3350" s="1348">
        <v>513</v>
      </c>
      <c r="F3350" s="1348">
        <v>205</v>
      </c>
      <c r="G3350" s="1348">
        <v>74</v>
      </c>
      <c r="H3350" s="1038">
        <v>50</v>
      </c>
      <c r="I3350" s="118"/>
      <c r="J3350" s="1096"/>
      <c r="K3350" s="1096"/>
      <c r="L3350" s="113"/>
    </row>
    <row r="3351" spans="1:13" s="116" customFormat="1" ht="35.25" customHeight="1" outlineLevel="3" x14ac:dyDescent="0.25">
      <c r="A3351" s="114"/>
      <c r="B3351" s="347" t="s">
        <v>1984</v>
      </c>
      <c r="C3351" s="560" t="s">
        <v>7196</v>
      </c>
      <c r="D3351" s="353">
        <v>0.06</v>
      </c>
      <c r="E3351" s="1352">
        <v>513</v>
      </c>
      <c r="F3351" s="1352">
        <v>205</v>
      </c>
      <c r="G3351" s="1352">
        <v>74</v>
      </c>
      <c r="H3351" s="340">
        <v>50</v>
      </c>
      <c r="I3351" s="115"/>
      <c r="J3351" s="1096"/>
      <c r="K3351" s="1096"/>
      <c r="L3351" s="113"/>
    </row>
    <row r="3352" spans="1:13" s="116" customFormat="1" ht="35.25" customHeight="1" outlineLevel="3" x14ac:dyDescent="0.25">
      <c r="A3352" s="114"/>
      <c r="B3352" s="347" t="s">
        <v>1985</v>
      </c>
      <c r="C3352" s="560" t="s">
        <v>7197</v>
      </c>
      <c r="D3352" s="353">
        <v>0.06</v>
      </c>
      <c r="E3352" s="1352">
        <v>583</v>
      </c>
      <c r="F3352" s="1352">
        <v>233</v>
      </c>
      <c r="G3352" s="1352">
        <v>98</v>
      </c>
      <c r="H3352" s="340">
        <v>50</v>
      </c>
      <c r="I3352" s="115"/>
      <c r="J3352" s="1096"/>
      <c r="K3352" s="1096"/>
      <c r="L3352" s="113"/>
    </row>
    <row r="3353" spans="1:13" s="116" customFormat="1" ht="35.25" customHeight="1" outlineLevel="3" thickBot="1" x14ac:dyDescent="0.3">
      <c r="A3353" s="114"/>
      <c r="B3353" s="352" t="s">
        <v>1986</v>
      </c>
      <c r="C3353" s="955" t="s">
        <v>7198</v>
      </c>
      <c r="D3353" s="354">
        <v>0.06</v>
      </c>
      <c r="E3353" s="1354">
        <v>583</v>
      </c>
      <c r="F3353" s="1354">
        <v>233</v>
      </c>
      <c r="G3353" s="1354">
        <v>98</v>
      </c>
      <c r="H3353" s="951">
        <v>50</v>
      </c>
      <c r="I3353" s="121"/>
      <c r="J3353" s="1096"/>
      <c r="K3353" s="1096"/>
      <c r="L3353" s="113"/>
    </row>
    <row r="3354" spans="1:13" s="113" customFormat="1" ht="15" customHeight="1" outlineLevel="2" thickBot="1" x14ac:dyDescent="0.3">
      <c r="A3354" s="53"/>
      <c r="B3354" s="112" t="s">
        <v>15</v>
      </c>
      <c r="C3354" s="400" t="s">
        <v>7199</v>
      </c>
      <c r="D3354" s="47" t="s">
        <v>16</v>
      </c>
      <c r="E3354" s="1347" t="s">
        <v>17</v>
      </c>
      <c r="F3354" s="1347" t="s">
        <v>2625</v>
      </c>
      <c r="G3354" s="1347" t="s">
        <v>4154</v>
      </c>
      <c r="H3354" s="199" t="s">
        <v>18</v>
      </c>
      <c r="I3354" s="74" t="s">
        <v>19</v>
      </c>
      <c r="J3354" s="1096"/>
      <c r="K3354" s="1096"/>
    </row>
    <row r="3355" spans="1:13" s="116" customFormat="1" ht="35.25" customHeight="1" outlineLevel="3" x14ac:dyDescent="0.25">
      <c r="A3355" s="114"/>
      <c r="B3355" s="356" t="s">
        <v>1987</v>
      </c>
      <c r="C3355" s="561" t="s">
        <v>7200</v>
      </c>
      <c r="D3355" s="1044">
        <v>0.06</v>
      </c>
      <c r="E3355" s="1348">
        <v>599</v>
      </c>
      <c r="F3355" s="1348">
        <v>240</v>
      </c>
      <c r="G3355" s="1348">
        <v>97</v>
      </c>
      <c r="H3355" s="1038">
        <v>50</v>
      </c>
      <c r="I3355" s="118"/>
      <c r="J3355" s="1096"/>
      <c r="K3355" s="1096"/>
      <c r="L3355" s="113"/>
    </row>
    <row r="3356" spans="1:13" s="116" customFormat="1" ht="35.25" customHeight="1" outlineLevel="3" x14ac:dyDescent="0.25">
      <c r="A3356" s="114"/>
      <c r="B3356" s="356" t="s">
        <v>1988</v>
      </c>
      <c r="C3356" s="550" t="s">
        <v>7201</v>
      </c>
      <c r="D3356" s="1044">
        <v>0.06</v>
      </c>
      <c r="E3356" s="1352">
        <v>599</v>
      </c>
      <c r="F3356" s="1352">
        <v>240</v>
      </c>
      <c r="G3356" s="1348">
        <v>97</v>
      </c>
      <c r="H3356" s="1038">
        <v>50</v>
      </c>
      <c r="I3356" s="118"/>
      <c r="J3356" s="1096"/>
      <c r="K3356" s="1096"/>
      <c r="L3356" s="113"/>
    </row>
    <row r="3357" spans="1:13" s="116" customFormat="1" ht="35.25" customHeight="1" outlineLevel="3" x14ac:dyDescent="0.25">
      <c r="A3357" s="114"/>
      <c r="B3357" s="356" t="s">
        <v>1989</v>
      </c>
      <c r="C3357" s="561" t="s">
        <v>7202</v>
      </c>
      <c r="D3357" s="1044">
        <v>0.1</v>
      </c>
      <c r="E3357" s="1352">
        <v>780</v>
      </c>
      <c r="F3357" s="1352">
        <v>312</v>
      </c>
      <c r="G3357" s="1348">
        <v>159</v>
      </c>
      <c r="H3357" s="1038">
        <v>50</v>
      </c>
      <c r="I3357" s="118"/>
      <c r="J3357" s="1096"/>
      <c r="K3357" s="1096"/>
      <c r="L3357" s="113"/>
    </row>
    <row r="3358" spans="1:13" s="116" customFormat="1" ht="35.25" customHeight="1" outlineLevel="3" x14ac:dyDescent="0.25">
      <c r="A3358" s="114"/>
      <c r="B3358" s="347" t="s">
        <v>1990</v>
      </c>
      <c r="C3358" s="550" t="s">
        <v>7203</v>
      </c>
      <c r="D3358" s="353">
        <v>0.1</v>
      </c>
      <c r="E3358" s="1352">
        <v>780</v>
      </c>
      <c r="F3358" s="1352">
        <v>312</v>
      </c>
      <c r="G3358" s="1352">
        <v>159</v>
      </c>
      <c r="H3358" s="340">
        <v>50</v>
      </c>
      <c r="I3358" s="115"/>
      <c r="J3358" s="1096"/>
      <c r="K3358" s="1096"/>
      <c r="L3358" s="113"/>
    </row>
    <row r="3359" spans="1:13" s="116" customFormat="1" ht="35.25" customHeight="1" outlineLevel="3" x14ac:dyDescent="0.25">
      <c r="A3359" s="114"/>
      <c r="B3359" s="347" t="s">
        <v>1991</v>
      </c>
      <c r="C3359" s="550" t="s">
        <v>7204</v>
      </c>
      <c r="D3359" s="353">
        <v>0.16</v>
      </c>
      <c r="E3359" s="1352">
        <v>1389</v>
      </c>
      <c r="F3359" s="1352">
        <v>556</v>
      </c>
      <c r="G3359" s="1352">
        <v>366</v>
      </c>
      <c r="H3359" s="340">
        <v>50</v>
      </c>
      <c r="I3359" s="115"/>
      <c r="J3359" s="1096"/>
      <c r="K3359" s="1096"/>
      <c r="L3359" s="113"/>
    </row>
    <row r="3360" spans="1:13" s="116" customFormat="1" ht="35.25" customHeight="1" outlineLevel="3" thickBot="1" x14ac:dyDescent="0.3">
      <c r="A3360" s="114"/>
      <c r="B3360" s="352" t="s">
        <v>1992</v>
      </c>
      <c r="C3360" s="551" t="s">
        <v>7205</v>
      </c>
      <c r="D3360" s="354">
        <v>0.16</v>
      </c>
      <c r="E3360" s="1354">
        <v>1389</v>
      </c>
      <c r="F3360" s="1354">
        <v>556</v>
      </c>
      <c r="G3360" s="1354">
        <v>366</v>
      </c>
      <c r="H3360" s="951">
        <v>50</v>
      </c>
      <c r="I3360" s="121"/>
      <c r="J3360" s="1096"/>
      <c r="K3360" s="1096"/>
      <c r="L3360" s="113"/>
    </row>
    <row r="3361" spans="1:12" s="113" customFormat="1" ht="15" customHeight="1" outlineLevel="2" thickBot="1" x14ac:dyDescent="0.3">
      <c r="A3361" s="53"/>
      <c r="B3361" s="112" t="s">
        <v>15</v>
      </c>
      <c r="C3361" s="400" t="s">
        <v>7206</v>
      </c>
      <c r="D3361" s="47" t="s">
        <v>16</v>
      </c>
      <c r="E3361" s="1347" t="s">
        <v>17</v>
      </c>
      <c r="F3361" s="1347" t="s">
        <v>2625</v>
      </c>
      <c r="G3361" s="1347" t="s">
        <v>4154</v>
      </c>
      <c r="H3361" s="199" t="s">
        <v>18</v>
      </c>
      <c r="I3361" s="74" t="s">
        <v>19</v>
      </c>
      <c r="J3361" s="1096"/>
      <c r="K3361" s="1096"/>
    </row>
    <row r="3362" spans="1:12" s="113" customFormat="1" ht="11.25" customHeight="1" outlineLevel="3" x14ac:dyDescent="0.25">
      <c r="A3362" s="159"/>
      <c r="B3362" s="357" t="s">
        <v>1993</v>
      </c>
      <c r="C3362" s="546" t="s">
        <v>7207</v>
      </c>
      <c r="D3362" s="1044">
        <v>0.56000000000000005</v>
      </c>
      <c r="E3362" s="1348">
        <v>2707</v>
      </c>
      <c r="F3362" s="1348">
        <v>1083</v>
      </c>
      <c r="G3362" s="1348">
        <v>794</v>
      </c>
      <c r="H3362" s="1038">
        <v>50</v>
      </c>
      <c r="I3362" s="109"/>
      <c r="J3362" s="1096"/>
      <c r="K3362" s="1096"/>
    </row>
    <row r="3363" spans="1:12" s="113" customFormat="1" ht="11.25" customHeight="1" outlineLevel="3" x14ac:dyDescent="0.25">
      <c r="A3363" s="159"/>
      <c r="B3363" s="358" t="s">
        <v>1994</v>
      </c>
      <c r="C3363" s="535" t="s">
        <v>7208</v>
      </c>
      <c r="D3363" s="353">
        <v>0.56000000000000005</v>
      </c>
      <c r="E3363" s="1352">
        <v>2707</v>
      </c>
      <c r="F3363" s="1352">
        <v>1083</v>
      </c>
      <c r="G3363" s="1352">
        <v>794</v>
      </c>
      <c r="H3363" s="340">
        <v>50</v>
      </c>
      <c r="I3363" s="125"/>
      <c r="J3363" s="1096"/>
      <c r="K3363" s="1096"/>
    </row>
    <row r="3364" spans="1:12" s="113" customFormat="1" ht="11.25" customHeight="1" outlineLevel="3" x14ac:dyDescent="0.25">
      <c r="A3364" s="159"/>
      <c r="B3364" s="58" t="s">
        <v>1995</v>
      </c>
      <c r="C3364" s="535" t="s">
        <v>7209</v>
      </c>
      <c r="D3364" s="353">
        <v>0.56000000000000005</v>
      </c>
      <c r="E3364" s="1352">
        <v>2707</v>
      </c>
      <c r="F3364" s="1352">
        <v>1083</v>
      </c>
      <c r="G3364" s="1352">
        <v>794</v>
      </c>
      <c r="H3364" s="340">
        <v>50</v>
      </c>
      <c r="I3364" s="80"/>
      <c r="J3364" s="1096"/>
      <c r="K3364" s="1096"/>
    </row>
    <row r="3365" spans="1:12" s="113" customFormat="1" ht="11.25" customHeight="1" outlineLevel="3" x14ac:dyDescent="0.25">
      <c r="A3365" s="159"/>
      <c r="B3365" s="58" t="s">
        <v>1996</v>
      </c>
      <c r="C3365" s="535" t="s">
        <v>7210</v>
      </c>
      <c r="D3365" s="353">
        <v>0.56000000000000005</v>
      </c>
      <c r="E3365" s="1352">
        <v>2445</v>
      </c>
      <c r="F3365" s="1352">
        <v>978</v>
      </c>
      <c r="G3365" s="1352">
        <v>705</v>
      </c>
      <c r="H3365" s="340">
        <v>50</v>
      </c>
      <c r="I3365" s="125"/>
      <c r="J3365" s="1096"/>
      <c r="K3365" s="1096"/>
    </row>
    <row r="3366" spans="1:12" s="113" customFormat="1" ht="11.25" customHeight="1" outlineLevel="3" x14ac:dyDescent="0.25">
      <c r="A3366" s="159"/>
      <c r="B3366" s="58" t="s">
        <v>1997</v>
      </c>
      <c r="C3366" s="535" t="s">
        <v>7211</v>
      </c>
      <c r="D3366" s="353">
        <v>0.56000000000000005</v>
      </c>
      <c r="E3366" s="1352">
        <v>2445</v>
      </c>
      <c r="F3366" s="1352">
        <v>978</v>
      </c>
      <c r="G3366" s="1352">
        <v>705</v>
      </c>
      <c r="H3366" s="340">
        <v>50</v>
      </c>
      <c r="I3366" s="125"/>
      <c r="J3366" s="1096"/>
      <c r="K3366" s="1096"/>
    </row>
    <row r="3367" spans="1:12" s="113" customFormat="1" ht="11.25" customHeight="1" outlineLevel="3" x14ac:dyDescent="0.25">
      <c r="A3367" s="159"/>
      <c r="B3367" s="358" t="s">
        <v>1998</v>
      </c>
      <c r="C3367" s="535" t="s">
        <v>7212</v>
      </c>
      <c r="D3367" s="353">
        <v>0.56000000000000005</v>
      </c>
      <c r="E3367" s="1352">
        <v>2445</v>
      </c>
      <c r="F3367" s="1352">
        <v>978</v>
      </c>
      <c r="G3367" s="1352">
        <v>705</v>
      </c>
      <c r="H3367" s="340">
        <v>50</v>
      </c>
      <c r="I3367" s="125"/>
      <c r="J3367" s="1096"/>
      <c r="K3367" s="1096"/>
    </row>
    <row r="3368" spans="1:12" s="113" customFormat="1" ht="11.25" customHeight="1" outlineLevel="3" x14ac:dyDescent="0.25">
      <c r="A3368" s="159"/>
      <c r="B3368" s="359" t="s">
        <v>1999</v>
      </c>
      <c r="C3368" s="562" t="s">
        <v>7213</v>
      </c>
      <c r="D3368" s="1195">
        <v>0.56000000000000005</v>
      </c>
      <c r="E3368" s="1354">
        <v>2445</v>
      </c>
      <c r="F3368" s="1354">
        <v>978</v>
      </c>
      <c r="G3368" s="1354">
        <v>705</v>
      </c>
      <c r="H3368" s="951">
        <v>50</v>
      </c>
      <c r="I3368" s="282"/>
      <c r="J3368" s="1096"/>
      <c r="K3368" s="1096"/>
    </row>
    <row r="3369" spans="1:12" s="113" customFormat="1" ht="11.25" customHeight="1" outlineLevel="3" thickBot="1" x14ac:dyDescent="0.3">
      <c r="A3369" s="159"/>
      <c r="B3369" s="956" t="s">
        <v>2000</v>
      </c>
      <c r="C3369" s="530" t="s">
        <v>7214</v>
      </c>
      <c r="D3369" s="354">
        <v>0.56000000000000005</v>
      </c>
      <c r="E3369" s="1354">
        <v>2445</v>
      </c>
      <c r="F3369" s="1354">
        <v>978</v>
      </c>
      <c r="G3369" s="1354">
        <v>705</v>
      </c>
      <c r="H3369" s="951">
        <v>50</v>
      </c>
      <c r="I3369" s="282"/>
      <c r="J3369" s="1096"/>
      <c r="K3369" s="1096"/>
    </row>
    <row r="3370" spans="1:12" s="113" customFormat="1" ht="15" customHeight="1" outlineLevel="2" thickBot="1" x14ac:dyDescent="0.3">
      <c r="A3370" s="53"/>
      <c r="B3370" s="112" t="s">
        <v>15</v>
      </c>
      <c r="C3370" s="400" t="s">
        <v>7215</v>
      </c>
      <c r="D3370" s="47" t="s">
        <v>16</v>
      </c>
      <c r="E3370" s="1347" t="s">
        <v>17</v>
      </c>
      <c r="F3370" s="1347" t="s">
        <v>2625</v>
      </c>
      <c r="G3370" s="1347" t="s">
        <v>4154</v>
      </c>
      <c r="H3370" s="199" t="s">
        <v>18</v>
      </c>
      <c r="I3370" s="74" t="s">
        <v>19</v>
      </c>
      <c r="J3370" s="1096"/>
      <c r="K3370" s="1096"/>
    </row>
    <row r="3371" spans="1:12" s="116" customFormat="1" ht="11.25" customHeight="1" outlineLevel="3" x14ac:dyDescent="0.25">
      <c r="A3371" s="114"/>
      <c r="B3371" s="338" t="s">
        <v>2001</v>
      </c>
      <c r="C3371" s="546" t="s">
        <v>7216</v>
      </c>
      <c r="D3371" s="325">
        <v>0.35</v>
      </c>
      <c r="E3371" s="1348">
        <v>4695</v>
      </c>
      <c r="F3371" s="1348">
        <v>1878</v>
      </c>
      <c r="G3371" s="1348">
        <v>1449</v>
      </c>
      <c r="H3371" s="1038">
        <v>50</v>
      </c>
      <c r="I3371" s="104" t="s">
        <v>74</v>
      </c>
      <c r="J3371" s="1096"/>
      <c r="K3371" s="1096"/>
      <c r="L3371" s="113"/>
    </row>
    <row r="3372" spans="1:12" s="116" customFormat="1" ht="11.25" customHeight="1" outlineLevel="3" x14ac:dyDescent="0.25">
      <c r="A3372" s="114"/>
      <c r="B3372" s="320" t="s">
        <v>2002</v>
      </c>
      <c r="C3372" s="535" t="s">
        <v>7217</v>
      </c>
      <c r="D3372" s="319">
        <v>0.35</v>
      </c>
      <c r="E3372" s="1352">
        <v>4695</v>
      </c>
      <c r="F3372" s="1352">
        <v>1878</v>
      </c>
      <c r="G3372" s="1352">
        <v>1449</v>
      </c>
      <c r="H3372" s="340">
        <v>50</v>
      </c>
      <c r="I3372" s="115"/>
      <c r="J3372" s="1096"/>
      <c r="K3372" s="1096"/>
      <c r="L3372" s="113"/>
    </row>
    <row r="3373" spans="1:12" s="116" customFormat="1" ht="11.25" customHeight="1" outlineLevel="3" x14ac:dyDescent="0.25">
      <c r="A3373" s="114"/>
      <c r="B3373" s="320" t="s">
        <v>2003</v>
      </c>
      <c r="C3373" s="535" t="s">
        <v>7218</v>
      </c>
      <c r="D3373" s="319">
        <v>0.35</v>
      </c>
      <c r="E3373" s="1352">
        <v>4695</v>
      </c>
      <c r="F3373" s="1352">
        <v>1878</v>
      </c>
      <c r="G3373" s="1352">
        <v>1449</v>
      </c>
      <c r="H3373" s="340">
        <v>50</v>
      </c>
      <c r="I3373" s="115"/>
      <c r="J3373" s="1096"/>
      <c r="K3373" s="1096"/>
      <c r="L3373" s="113"/>
    </row>
    <row r="3374" spans="1:12" s="116" customFormat="1" ht="11.25" customHeight="1" outlineLevel="3" x14ac:dyDescent="0.25">
      <c r="A3374" s="114"/>
      <c r="B3374" s="320" t="s">
        <v>2004</v>
      </c>
      <c r="C3374" s="535" t="s">
        <v>7219</v>
      </c>
      <c r="D3374" s="319">
        <v>0.35</v>
      </c>
      <c r="E3374" s="1352">
        <v>4695</v>
      </c>
      <c r="F3374" s="1352">
        <v>1878</v>
      </c>
      <c r="G3374" s="1352">
        <v>1449</v>
      </c>
      <c r="H3374" s="340">
        <v>50</v>
      </c>
      <c r="I3374" s="115"/>
      <c r="J3374" s="1096"/>
      <c r="K3374" s="1096"/>
      <c r="L3374" s="113"/>
    </row>
    <row r="3375" spans="1:12" s="116" customFormat="1" ht="11.25" customHeight="1" outlineLevel="3" x14ac:dyDescent="0.25">
      <c r="A3375" s="114"/>
      <c r="B3375" s="320" t="s">
        <v>2005</v>
      </c>
      <c r="C3375" s="535" t="s">
        <v>7220</v>
      </c>
      <c r="D3375" s="319">
        <v>0.35</v>
      </c>
      <c r="E3375" s="1352">
        <v>4695</v>
      </c>
      <c r="F3375" s="1352">
        <v>1878</v>
      </c>
      <c r="G3375" s="1352">
        <v>1449</v>
      </c>
      <c r="H3375" s="340">
        <v>50</v>
      </c>
      <c r="I3375" s="115"/>
      <c r="J3375" s="1096"/>
      <c r="K3375" s="1096"/>
      <c r="L3375" s="113"/>
    </row>
    <row r="3376" spans="1:12" s="116" customFormat="1" ht="11.25" customHeight="1" outlineLevel="3" x14ac:dyDescent="0.25">
      <c r="A3376" s="114"/>
      <c r="B3376" s="320" t="s">
        <v>2006</v>
      </c>
      <c r="C3376" s="535" t="s">
        <v>7221</v>
      </c>
      <c r="D3376" s="319">
        <v>0.35</v>
      </c>
      <c r="E3376" s="1352">
        <v>4695</v>
      </c>
      <c r="F3376" s="1352">
        <v>1878</v>
      </c>
      <c r="G3376" s="1352">
        <v>1449</v>
      </c>
      <c r="H3376" s="340">
        <v>50</v>
      </c>
      <c r="I3376" s="115"/>
      <c r="J3376" s="1096"/>
      <c r="K3376" s="1096"/>
      <c r="L3376" s="113"/>
    </row>
    <row r="3377" spans="1:12" s="116" customFormat="1" ht="11.25" customHeight="1" outlineLevel="3" thickBot="1" x14ac:dyDescent="0.3">
      <c r="A3377" s="114"/>
      <c r="B3377" s="324" t="s">
        <v>2007</v>
      </c>
      <c r="C3377" s="536" t="s">
        <v>7222</v>
      </c>
      <c r="D3377" s="322">
        <v>0.35</v>
      </c>
      <c r="E3377" s="1354">
        <v>4695</v>
      </c>
      <c r="F3377" s="1354">
        <v>1878</v>
      </c>
      <c r="G3377" s="1354">
        <v>1449</v>
      </c>
      <c r="H3377" s="951">
        <v>50</v>
      </c>
      <c r="I3377" s="121"/>
      <c r="J3377" s="1096"/>
      <c r="K3377" s="1096"/>
      <c r="L3377" s="113"/>
    </row>
    <row r="3378" spans="1:12" s="113" customFormat="1" ht="15" customHeight="1" outlineLevel="2" thickBot="1" x14ac:dyDescent="0.3">
      <c r="A3378" s="107" t="s">
        <v>14</v>
      </c>
      <c r="B3378" s="112" t="s">
        <v>15</v>
      </c>
      <c r="C3378" s="404" t="s">
        <v>7223</v>
      </c>
      <c r="D3378" s="47" t="s">
        <v>16</v>
      </c>
      <c r="E3378" s="1347" t="s">
        <v>17</v>
      </c>
      <c r="F3378" s="1347" t="s">
        <v>2625</v>
      </c>
      <c r="G3378" s="1347" t="s">
        <v>4154</v>
      </c>
      <c r="H3378" s="199" t="s">
        <v>18</v>
      </c>
      <c r="I3378" s="74" t="s">
        <v>19</v>
      </c>
      <c r="J3378" s="1096"/>
      <c r="K3378" s="1096"/>
    </row>
    <row r="3379" spans="1:12" s="116" customFormat="1" ht="11.25" customHeight="1" outlineLevel="3" x14ac:dyDescent="0.25">
      <c r="A3379" s="114"/>
      <c r="B3379" s="135" t="s">
        <v>2008</v>
      </c>
      <c r="C3379" s="428" t="s">
        <v>7224</v>
      </c>
      <c r="D3379" s="1174">
        <v>0.7</v>
      </c>
      <c r="E3379" s="1348">
        <v>4816</v>
      </c>
      <c r="F3379" s="1348">
        <v>1927</v>
      </c>
      <c r="G3379" s="1348">
        <v>1469</v>
      </c>
      <c r="H3379" s="1038">
        <v>50</v>
      </c>
      <c r="I3379" s="118"/>
      <c r="J3379" s="1096"/>
      <c r="K3379" s="1096"/>
      <c r="L3379" s="113"/>
    </row>
    <row r="3380" spans="1:12" s="116" customFormat="1" ht="11.25" customHeight="1" outlineLevel="3" x14ac:dyDescent="0.25">
      <c r="A3380" s="114"/>
      <c r="B3380" s="58" t="s">
        <v>2009</v>
      </c>
      <c r="C3380" s="544" t="s">
        <v>7225</v>
      </c>
      <c r="D3380" s="1175">
        <v>0.7</v>
      </c>
      <c r="E3380" s="1352">
        <v>4816</v>
      </c>
      <c r="F3380" s="1352">
        <v>1927</v>
      </c>
      <c r="G3380" s="1352">
        <v>1469</v>
      </c>
      <c r="H3380" s="340">
        <v>50</v>
      </c>
      <c r="I3380" s="115"/>
      <c r="J3380" s="1096"/>
      <c r="K3380" s="1096"/>
      <c r="L3380" s="113"/>
    </row>
    <row r="3381" spans="1:12" s="116" customFormat="1" ht="11.25" customHeight="1" outlineLevel="3" x14ac:dyDescent="0.25">
      <c r="A3381" s="114"/>
      <c r="B3381" s="58" t="s">
        <v>2010</v>
      </c>
      <c r="C3381" s="544" t="s">
        <v>7226</v>
      </c>
      <c r="D3381" s="1175">
        <v>0.7</v>
      </c>
      <c r="E3381" s="1352">
        <v>4816</v>
      </c>
      <c r="F3381" s="1352">
        <v>1927</v>
      </c>
      <c r="G3381" s="1352">
        <v>1469</v>
      </c>
      <c r="H3381" s="340">
        <v>50</v>
      </c>
      <c r="I3381" s="115"/>
      <c r="J3381" s="1096"/>
      <c r="K3381" s="1096"/>
      <c r="L3381" s="113"/>
    </row>
    <row r="3382" spans="1:12" s="116" customFormat="1" ht="11.25" customHeight="1" outlineLevel="3" x14ac:dyDescent="0.25">
      <c r="A3382" s="114"/>
      <c r="B3382" s="58" t="s">
        <v>2011</v>
      </c>
      <c r="C3382" s="544" t="s">
        <v>7227</v>
      </c>
      <c r="D3382" s="1175">
        <v>0.7</v>
      </c>
      <c r="E3382" s="1352">
        <v>4816</v>
      </c>
      <c r="F3382" s="1352">
        <v>1927</v>
      </c>
      <c r="G3382" s="1352">
        <v>1469</v>
      </c>
      <c r="H3382" s="340">
        <v>50</v>
      </c>
      <c r="I3382" s="115"/>
      <c r="J3382" s="1096"/>
      <c r="K3382" s="1096"/>
      <c r="L3382" s="113"/>
    </row>
    <row r="3383" spans="1:12" s="116" customFormat="1" ht="11.25" customHeight="1" outlineLevel="3" x14ac:dyDescent="0.25">
      <c r="A3383" s="114"/>
      <c r="B3383" s="58" t="s">
        <v>2012</v>
      </c>
      <c r="C3383" s="544" t="s">
        <v>7228</v>
      </c>
      <c r="D3383" s="1175">
        <v>0.7</v>
      </c>
      <c r="E3383" s="1352">
        <v>4816</v>
      </c>
      <c r="F3383" s="1352">
        <v>1927</v>
      </c>
      <c r="G3383" s="1352">
        <v>1469</v>
      </c>
      <c r="H3383" s="340">
        <v>50</v>
      </c>
      <c r="I3383" s="115"/>
      <c r="J3383" s="1096"/>
      <c r="K3383" s="1096"/>
      <c r="L3383" s="113"/>
    </row>
    <row r="3384" spans="1:12" s="116" customFormat="1" ht="11.25" customHeight="1" outlineLevel="3" x14ac:dyDescent="0.25">
      <c r="A3384" s="114"/>
      <c r="B3384" s="58" t="s">
        <v>2013</v>
      </c>
      <c r="C3384" s="429" t="s">
        <v>7229</v>
      </c>
      <c r="D3384" s="1175">
        <v>0.7</v>
      </c>
      <c r="E3384" s="1352">
        <v>4816</v>
      </c>
      <c r="F3384" s="1352">
        <v>1927</v>
      </c>
      <c r="G3384" s="1352">
        <v>1469</v>
      </c>
      <c r="H3384" s="340">
        <v>50</v>
      </c>
      <c r="I3384" s="115"/>
      <c r="J3384" s="1096"/>
      <c r="K3384" s="1096"/>
      <c r="L3384" s="113"/>
    </row>
    <row r="3385" spans="1:12" s="116" customFormat="1" ht="11.25" customHeight="1" outlineLevel="3" thickBot="1" x14ac:dyDescent="0.3">
      <c r="A3385" s="114"/>
      <c r="B3385" s="59" t="s">
        <v>2014</v>
      </c>
      <c r="C3385" s="430" t="s">
        <v>7230</v>
      </c>
      <c r="D3385" s="1176">
        <v>0.7</v>
      </c>
      <c r="E3385" s="1354">
        <v>4816</v>
      </c>
      <c r="F3385" s="1354">
        <v>1927</v>
      </c>
      <c r="G3385" s="1354">
        <v>1469</v>
      </c>
      <c r="H3385" s="951">
        <v>50</v>
      </c>
      <c r="I3385" s="104" t="s">
        <v>74</v>
      </c>
      <c r="J3385" s="1096"/>
      <c r="K3385" s="1096"/>
      <c r="L3385" s="113"/>
    </row>
    <row r="3386" spans="1:12" s="150" customFormat="1" ht="15" customHeight="1" outlineLevel="2" thickBot="1" x14ac:dyDescent="0.3">
      <c r="A3386" s="107" t="s">
        <v>14</v>
      </c>
      <c r="B3386" s="52" t="s">
        <v>15</v>
      </c>
      <c r="C3386" s="180" t="s">
        <v>7231</v>
      </c>
      <c r="D3386" s="47" t="s">
        <v>16</v>
      </c>
      <c r="E3386" s="1347" t="s">
        <v>17</v>
      </c>
      <c r="F3386" s="1347" t="s">
        <v>2625</v>
      </c>
      <c r="G3386" s="1347" t="s">
        <v>4154</v>
      </c>
      <c r="H3386" s="199" t="s">
        <v>18</v>
      </c>
      <c r="I3386" s="74" t="s">
        <v>19</v>
      </c>
      <c r="J3386" s="1430"/>
      <c r="K3386" s="1430"/>
      <c r="L3386" s="878"/>
    </row>
    <row r="3387" spans="1:12" s="150" customFormat="1" ht="15" customHeight="1" outlineLevel="3" thickBot="1" x14ac:dyDescent="0.3">
      <c r="A3387" s="31"/>
      <c r="B3387" s="52" t="s">
        <v>15</v>
      </c>
      <c r="C3387" s="180" t="s">
        <v>7232</v>
      </c>
      <c r="D3387" s="47" t="s">
        <v>16</v>
      </c>
      <c r="E3387" s="1347" t="s">
        <v>17</v>
      </c>
      <c r="F3387" s="1347" t="s">
        <v>2625</v>
      </c>
      <c r="G3387" s="1347" t="s">
        <v>4154</v>
      </c>
      <c r="H3387" s="199" t="s">
        <v>18</v>
      </c>
      <c r="I3387" s="74" t="s">
        <v>19</v>
      </c>
      <c r="J3387" s="1430"/>
      <c r="K3387" s="1430"/>
      <c r="L3387" s="878"/>
    </row>
    <row r="3388" spans="1:12" s="150" customFormat="1" ht="11.25" customHeight="1" outlineLevel="4" x14ac:dyDescent="0.25">
      <c r="A3388" s="7"/>
      <c r="B3388" s="1046" t="s">
        <v>2015</v>
      </c>
      <c r="C3388" s="1047" t="s">
        <v>7233</v>
      </c>
      <c r="D3388" s="1196">
        <v>7.0000000000000007E-2</v>
      </c>
      <c r="E3388" s="1348">
        <v>1108</v>
      </c>
      <c r="F3388" s="1348">
        <v>443</v>
      </c>
      <c r="G3388" s="1348">
        <v>278</v>
      </c>
      <c r="H3388" s="1271">
        <v>50</v>
      </c>
      <c r="I3388" s="104" t="s">
        <v>74</v>
      </c>
      <c r="J3388" s="1430"/>
      <c r="K3388" s="1430"/>
      <c r="L3388" s="878"/>
    </row>
    <row r="3389" spans="1:12" s="150" customFormat="1" ht="11.25" customHeight="1" outlineLevel="4" x14ac:dyDescent="0.25">
      <c r="A3389" s="7"/>
      <c r="B3389" s="361" t="s">
        <v>2016</v>
      </c>
      <c r="C3389" s="714" t="s">
        <v>7234</v>
      </c>
      <c r="D3389" s="1197">
        <v>7.0000000000000007E-2</v>
      </c>
      <c r="E3389" s="1352">
        <v>1108</v>
      </c>
      <c r="F3389" s="1352">
        <v>443</v>
      </c>
      <c r="G3389" s="1352">
        <v>278</v>
      </c>
      <c r="H3389" s="1272">
        <v>50</v>
      </c>
      <c r="I3389" s="295"/>
      <c r="J3389" s="1430"/>
      <c r="K3389" s="1430"/>
      <c r="L3389" s="878"/>
    </row>
    <row r="3390" spans="1:12" s="150" customFormat="1" ht="11.25" customHeight="1" outlineLevel="4" x14ac:dyDescent="0.25">
      <c r="A3390" s="7"/>
      <c r="B3390" s="361" t="s">
        <v>2017</v>
      </c>
      <c r="C3390" s="714" t="s">
        <v>7235</v>
      </c>
      <c r="D3390" s="1197">
        <v>7.0000000000000007E-2</v>
      </c>
      <c r="E3390" s="1352">
        <v>1108</v>
      </c>
      <c r="F3390" s="1352">
        <v>443</v>
      </c>
      <c r="G3390" s="1352">
        <v>278</v>
      </c>
      <c r="H3390" s="1272">
        <v>50</v>
      </c>
      <c r="I3390" s="295"/>
      <c r="J3390" s="1430"/>
      <c r="K3390" s="1430"/>
      <c r="L3390" s="878"/>
    </row>
    <row r="3391" spans="1:12" s="150" customFormat="1" ht="11.25" customHeight="1" outlineLevel="4" x14ac:dyDescent="0.25">
      <c r="A3391" s="7"/>
      <c r="B3391" s="361" t="s">
        <v>2018</v>
      </c>
      <c r="C3391" s="714" t="s">
        <v>7236</v>
      </c>
      <c r="D3391" s="1197">
        <v>7.0000000000000007E-2</v>
      </c>
      <c r="E3391" s="1352">
        <v>1108</v>
      </c>
      <c r="F3391" s="1352">
        <v>443</v>
      </c>
      <c r="G3391" s="1352">
        <v>278</v>
      </c>
      <c r="H3391" s="1272">
        <v>50</v>
      </c>
      <c r="I3391" s="295"/>
      <c r="J3391" s="1430"/>
      <c r="K3391" s="1430"/>
      <c r="L3391" s="878"/>
    </row>
    <row r="3392" spans="1:12" s="150" customFormat="1" ht="11.25" customHeight="1" outlineLevel="4" x14ac:dyDescent="0.25">
      <c r="A3392" s="7"/>
      <c r="B3392" s="361" t="s">
        <v>2019</v>
      </c>
      <c r="C3392" s="714" t="s">
        <v>7237</v>
      </c>
      <c r="D3392" s="1197">
        <v>7.0000000000000007E-2</v>
      </c>
      <c r="E3392" s="1352">
        <v>1108</v>
      </c>
      <c r="F3392" s="1352">
        <v>443</v>
      </c>
      <c r="G3392" s="1352">
        <v>278</v>
      </c>
      <c r="H3392" s="1272">
        <v>50</v>
      </c>
      <c r="I3392" s="295"/>
      <c r="J3392" s="1430"/>
      <c r="K3392" s="1430"/>
      <c r="L3392" s="878"/>
    </row>
    <row r="3393" spans="1:12" s="150" customFormat="1" ht="11.25" customHeight="1" outlineLevel="4" x14ac:dyDescent="0.25">
      <c r="A3393" s="7"/>
      <c r="B3393" s="361" t="s">
        <v>2020</v>
      </c>
      <c r="C3393" s="714" t="s">
        <v>7238</v>
      </c>
      <c r="D3393" s="1197">
        <v>7.0000000000000007E-2</v>
      </c>
      <c r="E3393" s="1352">
        <v>1108</v>
      </c>
      <c r="F3393" s="1352">
        <v>443</v>
      </c>
      <c r="G3393" s="1352">
        <v>278</v>
      </c>
      <c r="H3393" s="1272">
        <v>50</v>
      </c>
      <c r="I3393" s="295"/>
      <c r="J3393" s="1430"/>
      <c r="K3393" s="1430"/>
      <c r="L3393" s="878"/>
    </row>
    <row r="3394" spans="1:12" s="150" customFormat="1" ht="11.25" customHeight="1" outlineLevel="4" thickBot="1" x14ac:dyDescent="0.3">
      <c r="A3394" s="7"/>
      <c r="B3394" s="957" t="s">
        <v>2021</v>
      </c>
      <c r="C3394" s="958" t="s">
        <v>7239</v>
      </c>
      <c r="D3394" s="1198">
        <v>7.0000000000000007E-2</v>
      </c>
      <c r="E3394" s="1354">
        <v>1108</v>
      </c>
      <c r="F3394" s="1354">
        <v>443</v>
      </c>
      <c r="G3394" s="1354">
        <v>278</v>
      </c>
      <c r="H3394" s="1273">
        <v>50</v>
      </c>
      <c r="I3394" s="297"/>
      <c r="J3394" s="1430"/>
      <c r="K3394" s="1430"/>
      <c r="L3394" s="878"/>
    </row>
    <row r="3395" spans="1:12" s="150" customFormat="1" ht="15" customHeight="1" outlineLevel="3" thickBot="1" x14ac:dyDescent="0.3">
      <c r="A3395" s="31"/>
      <c r="B3395" s="52" t="s">
        <v>15</v>
      </c>
      <c r="C3395" s="180" t="s">
        <v>7240</v>
      </c>
      <c r="D3395" s="47" t="s">
        <v>16</v>
      </c>
      <c r="E3395" s="1347" t="s">
        <v>17</v>
      </c>
      <c r="F3395" s="1347" t="s">
        <v>2625</v>
      </c>
      <c r="G3395" s="1347" t="s">
        <v>4154</v>
      </c>
      <c r="H3395" s="199" t="s">
        <v>18</v>
      </c>
      <c r="I3395" s="74" t="s">
        <v>19</v>
      </c>
      <c r="J3395" s="1430"/>
      <c r="K3395" s="1430"/>
      <c r="L3395" s="878"/>
    </row>
    <row r="3396" spans="1:12" s="150" customFormat="1" ht="11.25" customHeight="1" outlineLevel="4" x14ac:dyDescent="0.25">
      <c r="A3396" s="7"/>
      <c r="B3396" s="1046" t="s">
        <v>2022</v>
      </c>
      <c r="C3396" s="1048" t="s">
        <v>7241</v>
      </c>
      <c r="D3396" s="1196">
        <v>6.6000000000000003E-2</v>
      </c>
      <c r="E3396" s="1348">
        <v>1115</v>
      </c>
      <c r="F3396" s="1348">
        <v>446</v>
      </c>
      <c r="G3396" s="1348">
        <v>280</v>
      </c>
      <c r="H3396" s="1271">
        <v>50</v>
      </c>
      <c r="I3396" s="104" t="s">
        <v>74</v>
      </c>
      <c r="J3396" s="1430"/>
      <c r="K3396" s="1430"/>
      <c r="L3396" s="878"/>
    </row>
    <row r="3397" spans="1:12" s="150" customFormat="1" ht="11.25" customHeight="1" outlineLevel="4" x14ac:dyDescent="0.25">
      <c r="A3397" s="7"/>
      <c r="B3397" s="361" t="s">
        <v>2023</v>
      </c>
      <c r="C3397" s="715" t="s">
        <v>7242</v>
      </c>
      <c r="D3397" s="1197">
        <v>6.6000000000000003E-2</v>
      </c>
      <c r="E3397" s="1352">
        <v>1115</v>
      </c>
      <c r="F3397" s="1352">
        <v>446</v>
      </c>
      <c r="G3397" s="1352">
        <v>280</v>
      </c>
      <c r="H3397" s="1272">
        <v>50</v>
      </c>
      <c r="I3397" s="295"/>
      <c r="J3397" s="1430"/>
      <c r="K3397" s="1430"/>
      <c r="L3397" s="878"/>
    </row>
    <row r="3398" spans="1:12" s="150" customFormat="1" ht="11.25" customHeight="1" outlineLevel="4" x14ac:dyDescent="0.25">
      <c r="A3398" s="7"/>
      <c r="B3398" s="361" t="s">
        <v>2024</v>
      </c>
      <c r="C3398" s="715" t="s">
        <v>7243</v>
      </c>
      <c r="D3398" s="1197">
        <v>6.6000000000000003E-2</v>
      </c>
      <c r="E3398" s="1352">
        <v>1115</v>
      </c>
      <c r="F3398" s="1352">
        <v>446</v>
      </c>
      <c r="G3398" s="1352">
        <v>280</v>
      </c>
      <c r="H3398" s="1272">
        <v>50</v>
      </c>
      <c r="I3398" s="295"/>
      <c r="J3398" s="1430"/>
      <c r="K3398" s="1430"/>
      <c r="L3398" s="878"/>
    </row>
    <row r="3399" spans="1:12" s="150" customFormat="1" ht="11.25" customHeight="1" outlineLevel="4" x14ac:dyDescent="0.25">
      <c r="A3399" s="7"/>
      <c r="B3399" s="361" t="s">
        <v>2025</v>
      </c>
      <c r="C3399" s="715" t="s">
        <v>7244</v>
      </c>
      <c r="D3399" s="1197">
        <v>6.6000000000000003E-2</v>
      </c>
      <c r="E3399" s="1352">
        <v>1115</v>
      </c>
      <c r="F3399" s="1352">
        <v>446</v>
      </c>
      <c r="G3399" s="1352">
        <v>280</v>
      </c>
      <c r="H3399" s="1272">
        <v>50</v>
      </c>
      <c r="I3399" s="295"/>
      <c r="J3399" s="1430"/>
      <c r="K3399" s="1430"/>
      <c r="L3399" s="878"/>
    </row>
    <row r="3400" spans="1:12" s="150" customFormat="1" ht="11.25" customHeight="1" outlineLevel="4" x14ac:dyDescent="0.25">
      <c r="A3400" s="7"/>
      <c r="B3400" s="361" t="s">
        <v>2026</v>
      </c>
      <c r="C3400" s="715" t="s">
        <v>7245</v>
      </c>
      <c r="D3400" s="1197">
        <v>6.6000000000000003E-2</v>
      </c>
      <c r="E3400" s="1352">
        <v>1115</v>
      </c>
      <c r="F3400" s="1352">
        <v>446</v>
      </c>
      <c r="G3400" s="1352">
        <v>280</v>
      </c>
      <c r="H3400" s="1272">
        <v>50</v>
      </c>
      <c r="I3400" s="295"/>
      <c r="J3400" s="1430"/>
      <c r="K3400" s="1430"/>
      <c r="L3400" s="878"/>
    </row>
    <row r="3401" spans="1:12" s="150" customFormat="1" ht="11.25" customHeight="1" outlineLevel="4" x14ac:dyDescent="0.25">
      <c r="A3401" s="7"/>
      <c r="B3401" s="361" t="s">
        <v>2027</v>
      </c>
      <c r="C3401" s="715" t="s">
        <v>7246</v>
      </c>
      <c r="D3401" s="1197">
        <v>6.6000000000000003E-2</v>
      </c>
      <c r="E3401" s="1352">
        <v>1115</v>
      </c>
      <c r="F3401" s="1352">
        <v>446</v>
      </c>
      <c r="G3401" s="1352">
        <v>280</v>
      </c>
      <c r="H3401" s="1272">
        <v>50</v>
      </c>
      <c r="I3401" s="295"/>
      <c r="J3401" s="1430"/>
      <c r="K3401" s="1430"/>
      <c r="L3401" s="878"/>
    </row>
    <row r="3402" spans="1:12" s="150" customFormat="1" ht="11.25" customHeight="1" outlineLevel="4" thickBot="1" x14ac:dyDescent="0.3">
      <c r="A3402" s="7"/>
      <c r="B3402" s="957" t="s">
        <v>2028</v>
      </c>
      <c r="C3402" s="959" t="s">
        <v>7247</v>
      </c>
      <c r="D3402" s="1198">
        <v>6.6000000000000003E-2</v>
      </c>
      <c r="E3402" s="1354">
        <v>1115</v>
      </c>
      <c r="F3402" s="1354">
        <v>446</v>
      </c>
      <c r="G3402" s="1354">
        <v>280</v>
      </c>
      <c r="H3402" s="1273">
        <v>50</v>
      </c>
      <c r="I3402" s="297"/>
      <c r="J3402" s="1430"/>
      <c r="K3402" s="1430"/>
      <c r="L3402" s="878"/>
    </row>
    <row r="3403" spans="1:12" s="113" customFormat="1" ht="15" customHeight="1" outlineLevel="2" thickBot="1" x14ac:dyDescent="0.3">
      <c r="A3403" s="28" t="s">
        <v>14</v>
      </c>
      <c r="B3403" s="112" t="s">
        <v>15</v>
      </c>
      <c r="C3403" s="400" t="s">
        <v>7248</v>
      </c>
      <c r="D3403" s="47" t="s">
        <v>16</v>
      </c>
      <c r="E3403" s="1347" t="s">
        <v>17</v>
      </c>
      <c r="F3403" s="1347" t="s">
        <v>2625</v>
      </c>
      <c r="G3403" s="1347" t="s">
        <v>4154</v>
      </c>
      <c r="H3403" s="199" t="s">
        <v>18</v>
      </c>
      <c r="I3403" s="74" t="s">
        <v>19</v>
      </c>
      <c r="J3403" s="1096"/>
      <c r="K3403" s="1096"/>
    </row>
    <row r="3404" spans="1:12" s="113" customFormat="1" ht="15" customHeight="1" outlineLevel="2" thickBot="1" x14ac:dyDescent="0.3">
      <c r="A3404" s="34"/>
      <c r="B3404" s="112" t="s">
        <v>15</v>
      </c>
      <c r="C3404" s="404" t="s">
        <v>7249</v>
      </c>
      <c r="D3404" s="47" t="s">
        <v>16</v>
      </c>
      <c r="E3404" s="1347" t="s">
        <v>17</v>
      </c>
      <c r="F3404" s="1347" t="s">
        <v>2625</v>
      </c>
      <c r="G3404" s="1347" t="s">
        <v>4154</v>
      </c>
      <c r="H3404" s="199" t="s">
        <v>18</v>
      </c>
      <c r="I3404" s="74" t="s">
        <v>19</v>
      </c>
      <c r="J3404" s="1096"/>
      <c r="K3404" s="1096"/>
    </row>
    <row r="3405" spans="1:12" ht="11.25" customHeight="1" outlineLevel="3" x14ac:dyDescent="0.2">
      <c r="A3405" s="165"/>
      <c r="B3405" s="1015" t="s">
        <v>2029</v>
      </c>
      <c r="C3405" s="1049" t="s">
        <v>7250</v>
      </c>
      <c r="D3405" s="1199">
        <v>0.30499999999999999</v>
      </c>
      <c r="E3405" s="1348">
        <v>2475</v>
      </c>
      <c r="F3405" s="1348">
        <v>990</v>
      </c>
      <c r="G3405" s="1348">
        <v>730</v>
      </c>
      <c r="H3405" s="1038">
        <v>50</v>
      </c>
      <c r="I3405" s="104" t="s">
        <v>74</v>
      </c>
      <c r="J3405" s="1509"/>
      <c r="K3405" s="1503"/>
      <c r="L3405" s="876"/>
    </row>
    <row r="3406" spans="1:12" ht="11.25" customHeight="1" outlineLevel="3" x14ac:dyDescent="0.2">
      <c r="A3406" s="165"/>
      <c r="B3406" s="250" t="s">
        <v>2030</v>
      </c>
      <c r="C3406" s="563" t="s">
        <v>7251</v>
      </c>
      <c r="D3406" s="607">
        <v>0.30499999999999999</v>
      </c>
      <c r="E3406" s="1352">
        <v>2475</v>
      </c>
      <c r="F3406" s="1352">
        <v>990</v>
      </c>
      <c r="G3406" s="1352">
        <v>730</v>
      </c>
      <c r="H3406" s="340">
        <v>50</v>
      </c>
      <c r="I3406" s="362"/>
      <c r="J3406" s="1509"/>
      <c r="K3406" s="1503"/>
      <c r="L3406" s="876"/>
    </row>
    <row r="3407" spans="1:12" ht="11.25" customHeight="1" outlineLevel="3" x14ac:dyDescent="0.2">
      <c r="A3407" s="165"/>
      <c r="B3407" s="250" t="s">
        <v>2031</v>
      </c>
      <c r="C3407" s="563" t="s">
        <v>7252</v>
      </c>
      <c r="D3407" s="607">
        <v>0.30499999999999999</v>
      </c>
      <c r="E3407" s="1352">
        <v>2475</v>
      </c>
      <c r="F3407" s="1352">
        <v>990</v>
      </c>
      <c r="G3407" s="1352">
        <v>730</v>
      </c>
      <c r="H3407" s="340">
        <v>50</v>
      </c>
      <c r="I3407" s="362"/>
      <c r="J3407" s="1509"/>
      <c r="K3407" s="1503"/>
      <c r="L3407" s="876"/>
    </row>
    <row r="3408" spans="1:12" ht="11.25" customHeight="1" outlineLevel="3" x14ac:dyDescent="0.2">
      <c r="A3408" s="165"/>
      <c r="B3408" s="250" t="s">
        <v>2032</v>
      </c>
      <c r="C3408" s="563" t="s">
        <v>7253</v>
      </c>
      <c r="D3408" s="607">
        <v>0.30499999999999999</v>
      </c>
      <c r="E3408" s="1352">
        <v>2475</v>
      </c>
      <c r="F3408" s="1352">
        <v>990</v>
      </c>
      <c r="G3408" s="1352">
        <v>730</v>
      </c>
      <c r="H3408" s="340">
        <v>50</v>
      </c>
      <c r="I3408" s="362"/>
      <c r="J3408" s="1421"/>
      <c r="K3408" s="1422"/>
      <c r="L3408" s="877"/>
    </row>
    <row r="3409" spans="1:12" ht="11.25" customHeight="1" outlineLevel="3" thickBot="1" x14ac:dyDescent="0.25">
      <c r="A3409" s="166"/>
      <c r="B3409" s="253" t="s">
        <v>2033</v>
      </c>
      <c r="C3409" s="564" t="s">
        <v>7254</v>
      </c>
      <c r="D3409" s="1200">
        <v>0.30499999999999999</v>
      </c>
      <c r="E3409" s="1354">
        <v>2475</v>
      </c>
      <c r="F3409" s="1354">
        <v>990</v>
      </c>
      <c r="G3409" s="1354">
        <v>730</v>
      </c>
      <c r="H3409" s="951">
        <v>50</v>
      </c>
      <c r="I3409" s="363"/>
      <c r="J3409" s="1421"/>
      <c r="K3409" s="1422"/>
      <c r="L3409" s="877"/>
    </row>
    <row r="3410" spans="1:12" s="113" customFormat="1" ht="15" customHeight="1" outlineLevel="2" thickBot="1" x14ac:dyDescent="0.3">
      <c r="A3410" s="142" t="s">
        <v>14</v>
      </c>
      <c r="B3410" s="112" t="s">
        <v>15</v>
      </c>
      <c r="C3410" s="404" t="s">
        <v>7255</v>
      </c>
      <c r="D3410" s="47" t="s">
        <v>16</v>
      </c>
      <c r="E3410" s="1347" t="s">
        <v>17</v>
      </c>
      <c r="F3410" s="1347" t="s">
        <v>2625</v>
      </c>
      <c r="G3410" s="1347" t="s">
        <v>4154</v>
      </c>
      <c r="H3410" s="199" t="s">
        <v>18</v>
      </c>
      <c r="I3410" s="74" t="s">
        <v>19</v>
      </c>
      <c r="J3410" s="1096"/>
      <c r="K3410" s="1096"/>
    </row>
    <row r="3411" spans="1:12" s="113" customFormat="1" ht="11.25" customHeight="1" outlineLevel="3" x14ac:dyDescent="0.25">
      <c r="A3411" s="159"/>
      <c r="B3411" s="357" t="s">
        <v>2034</v>
      </c>
      <c r="C3411" s="546" t="s">
        <v>7256</v>
      </c>
      <c r="D3411" s="325">
        <v>0.7</v>
      </c>
      <c r="E3411" s="1348">
        <v>6624</v>
      </c>
      <c r="F3411" s="1348">
        <v>2650</v>
      </c>
      <c r="G3411" s="1348">
        <v>2041</v>
      </c>
      <c r="H3411" s="1038">
        <v>50</v>
      </c>
      <c r="I3411" s="104" t="s">
        <v>74</v>
      </c>
      <c r="J3411" s="1096"/>
      <c r="K3411" s="1096"/>
    </row>
    <row r="3412" spans="1:12" s="113" customFormat="1" ht="11.25" customHeight="1" outlineLevel="3" x14ac:dyDescent="0.25">
      <c r="A3412" s="159"/>
      <c r="B3412" s="358" t="s">
        <v>2035</v>
      </c>
      <c r="C3412" s="535" t="s">
        <v>7257</v>
      </c>
      <c r="D3412" s="319">
        <v>0.7</v>
      </c>
      <c r="E3412" s="1352">
        <v>6624</v>
      </c>
      <c r="F3412" s="1352">
        <v>2650</v>
      </c>
      <c r="G3412" s="1352">
        <v>2041</v>
      </c>
      <c r="H3412" s="340">
        <v>50</v>
      </c>
      <c r="I3412" s="115"/>
      <c r="J3412" s="1096"/>
      <c r="K3412" s="1096"/>
    </row>
    <row r="3413" spans="1:12" s="113" customFormat="1" ht="11.25" customHeight="1" outlineLevel="3" x14ac:dyDescent="0.25">
      <c r="A3413" s="159"/>
      <c r="B3413" s="358" t="s">
        <v>2036</v>
      </c>
      <c r="C3413" s="535" t="s">
        <v>7258</v>
      </c>
      <c r="D3413" s="319">
        <v>0.7</v>
      </c>
      <c r="E3413" s="1352">
        <v>6624</v>
      </c>
      <c r="F3413" s="1352">
        <v>2650</v>
      </c>
      <c r="G3413" s="1352">
        <v>2041</v>
      </c>
      <c r="H3413" s="340">
        <v>50</v>
      </c>
      <c r="I3413" s="115"/>
      <c r="J3413" s="1096"/>
      <c r="K3413" s="1096"/>
    </row>
    <row r="3414" spans="1:12" s="113" customFormat="1" ht="11.25" customHeight="1" outlineLevel="3" x14ac:dyDescent="0.25">
      <c r="A3414" s="159"/>
      <c r="B3414" s="358" t="s">
        <v>2037</v>
      </c>
      <c r="C3414" s="535" t="s">
        <v>7259</v>
      </c>
      <c r="D3414" s="319">
        <v>0.7</v>
      </c>
      <c r="E3414" s="1352">
        <v>6624</v>
      </c>
      <c r="F3414" s="1352">
        <v>2650</v>
      </c>
      <c r="G3414" s="1352">
        <v>2041</v>
      </c>
      <c r="H3414" s="340">
        <v>50</v>
      </c>
      <c r="I3414" s="115"/>
      <c r="J3414" s="1096"/>
      <c r="K3414" s="1096"/>
    </row>
    <row r="3415" spans="1:12" s="113" customFormat="1" ht="11.25" customHeight="1" outlineLevel="3" x14ac:dyDescent="0.25">
      <c r="A3415" s="159"/>
      <c r="B3415" s="358" t="s">
        <v>2038</v>
      </c>
      <c r="C3415" s="535" t="s">
        <v>7260</v>
      </c>
      <c r="D3415" s="319">
        <v>0.7</v>
      </c>
      <c r="E3415" s="1352">
        <v>6624</v>
      </c>
      <c r="F3415" s="1352">
        <v>2650</v>
      </c>
      <c r="G3415" s="1352">
        <v>2041</v>
      </c>
      <c r="H3415" s="340">
        <v>50</v>
      </c>
      <c r="I3415" s="115"/>
      <c r="J3415" s="1096"/>
      <c r="K3415" s="1096"/>
    </row>
    <row r="3416" spans="1:12" s="113" customFormat="1" ht="11.25" customHeight="1" outlineLevel="3" x14ac:dyDescent="0.25">
      <c r="A3416" s="159"/>
      <c r="B3416" s="358" t="s">
        <v>2039</v>
      </c>
      <c r="C3416" s="535" t="s">
        <v>7261</v>
      </c>
      <c r="D3416" s="319">
        <v>0.7</v>
      </c>
      <c r="E3416" s="1352">
        <v>6624</v>
      </c>
      <c r="F3416" s="1352">
        <v>2650</v>
      </c>
      <c r="G3416" s="1352">
        <v>2041</v>
      </c>
      <c r="H3416" s="340">
        <v>50</v>
      </c>
      <c r="I3416" s="115"/>
      <c r="J3416" s="1096"/>
      <c r="K3416" s="1096"/>
    </row>
    <row r="3417" spans="1:12" s="113" customFormat="1" ht="11.25" customHeight="1" outlineLevel="3" thickBot="1" x14ac:dyDescent="0.3">
      <c r="A3417" s="159"/>
      <c r="B3417" s="360" t="s">
        <v>2040</v>
      </c>
      <c r="C3417" s="536" t="s">
        <v>7262</v>
      </c>
      <c r="D3417" s="322">
        <v>0.7</v>
      </c>
      <c r="E3417" s="1354">
        <v>6624</v>
      </c>
      <c r="F3417" s="1354">
        <v>2650</v>
      </c>
      <c r="G3417" s="1354">
        <v>2041</v>
      </c>
      <c r="H3417" s="951">
        <v>50</v>
      </c>
      <c r="I3417" s="121"/>
      <c r="J3417" s="1096"/>
      <c r="K3417" s="1096"/>
    </row>
    <row r="3418" spans="1:12" s="113" customFormat="1" ht="11.25" customHeight="1" outlineLevel="3" x14ac:dyDescent="0.25">
      <c r="A3418" s="159"/>
      <c r="B3418" s="358" t="s">
        <v>2041</v>
      </c>
      <c r="C3418" s="531" t="s">
        <v>7263</v>
      </c>
      <c r="D3418" s="319">
        <v>0.7</v>
      </c>
      <c r="E3418" s="1352">
        <v>6708</v>
      </c>
      <c r="F3418" s="1352">
        <v>2683</v>
      </c>
      <c r="G3418" s="1352">
        <v>2058</v>
      </c>
      <c r="H3418" s="340">
        <v>50</v>
      </c>
      <c r="I3418" s="104" t="s">
        <v>74</v>
      </c>
      <c r="J3418" s="1096"/>
      <c r="K3418" s="1096"/>
    </row>
    <row r="3419" spans="1:12" s="113" customFormat="1" ht="11.25" customHeight="1" outlineLevel="3" x14ac:dyDescent="0.25">
      <c r="A3419" s="159"/>
      <c r="B3419" s="358" t="s">
        <v>2042</v>
      </c>
      <c r="C3419" s="531" t="s">
        <v>7264</v>
      </c>
      <c r="D3419" s="319">
        <v>0.7</v>
      </c>
      <c r="E3419" s="1352">
        <v>6708</v>
      </c>
      <c r="F3419" s="1352">
        <v>2683</v>
      </c>
      <c r="G3419" s="1352">
        <v>2058</v>
      </c>
      <c r="H3419" s="340">
        <v>50</v>
      </c>
      <c r="I3419" s="115"/>
      <c r="J3419" s="1096"/>
      <c r="K3419" s="1096"/>
    </row>
    <row r="3420" spans="1:12" s="113" customFormat="1" ht="11.25" customHeight="1" outlineLevel="3" x14ac:dyDescent="0.25">
      <c r="A3420" s="159"/>
      <c r="B3420" s="358" t="s">
        <v>2043</v>
      </c>
      <c r="C3420" s="531" t="s">
        <v>7265</v>
      </c>
      <c r="D3420" s="319">
        <v>0.7</v>
      </c>
      <c r="E3420" s="1352">
        <v>6708</v>
      </c>
      <c r="F3420" s="1352">
        <v>2683</v>
      </c>
      <c r="G3420" s="1352">
        <v>2058</v>
      </c>
      <c r="H3420" s="340">
        <v>50</v>
      </c>
      <c r="I3420" s="115"/>
      <c r="J3420" s="1096"/>
      <c r="K3420" s="1096"/>
    </row>
    <row r="3421" spans="1:12" s="113" customFormat="1" ht="11.25" customHeight="1" outlineLevel="3" x14ac:dyDescent="0.25">
      <c r="A3421" s="159"/>
      <c r="B3421" s="358" t="s">
        <v>2044</v>
      </c>
      <c r="C3421" s="531" t="s">
        <v>7266</v>
      </c>
      <c r="D3421" s="319">
        <v>0.7</v>
      </c>
      <c r="E3421" s="1352">
        <v>6708</v>
      </c>
      <c r="F3421" s="1352">
        <v>2683</v>
      </c>
      <c r="G3421" s="1352">
        <v>2058</v>
      </c>
      <c r="H3421" s="340">
        <v>50</v>
      </c>
      <c r="I3421" s="115"/>
      <c r="J3421" s="1096"/>
      <c r="K3421" s="1096"/>
    </row>
    <row r="3422" spans="1:12" s="113" customFormat="1" ht="11.25" customHeight="1" outlineLevel="3" x14ac:dyDescent="0.25">
      <c r="A3422" s="159"/>
      <c r="B3422" s="358" t="s">
        <v>2045</v>
      </c>
      <c r="C3422" s="531" t="s">
        <v>7267</v>
      </c>
      <c r="D3422" s="319">
        <v>0.7</v>
      </c>
      <c r="E3422" s="1352">
        <v>6708</v>
      </c>
      <c r="F3422" s="1352">
        <v>2683</v>
      </c>
      <c r="G3422" s="1352">
        <v>2058</v>
      </c>
      <c r="H3422" s="340">
        <v>50</v>
      </c>
      <c r="I3422" s="115"/>
      <c r="J3422" s="1096"/>
      <c r="K3422" s="1096"/>
    </row>
    <row r="3423" spans="1:12" s="113" customFormat="1" ht="11.25" customHeight="1" outlineLevel="3" x14ac:dyDescent="0.25">
      <c r="A3423" s="159"/>
      <c r="B3423" s="358" t="s">
        <v>2046</v>
      </c>
      <c r="C3423" s="531" t="s">
        <v>7268</v>
      </c>
      <c r="D3423" s="319">
        <v>0.7</v>
      </c>
      <c r="E3423" s="1352">
        <v>6708</v>
      </c>
      <c r="F3423" s="1352">
        <v>2683</v>
      </c>
      <c r="G3423" s="1352">
        <v>2058</v>
      </c>
      <c r="H3423" s="340">
        <v>50</v>
      </c>
      <c r="I3423" s="115"/>
      <c r="J3423" s="1096"/>
      <c r="K3423" s="1096"/>
    </row>
    <row r="3424" spans="1:12" s="113" customFormat="1" ht="11.25" customHeight="1" outlineLevel="3" thickBot="1" x14ac:dyDescent="0.3">
      <c r="A3424" s="159"/>
      <c r="B3424" s="360" t="s">
        <v>2047</v>
      </c>
      <c r="C3424" s="532" t="s">
        <v>7269</v>
      </c>
      <c r="D3424" s="323">
        <v>0.7</v>
      </c>
      <c r="E3424" s="1368">
        <v>6708</v>
      </c>
      <c r="F3424" s="1368">
        <v>2683</v>
      </c>
      <c r="G3424" s="1368">
        <v>2058</v>
      </c>
      <c r="H3424" s="1270">
        <v>50</v>
      </c>
      <c r="I3424" s="122"/>
      <c r="J3424" s="1096"/>
      <c r="K3424" s="1096"/>
    </row>
    <row r="3425" spans="1:12" s="116" customFormat="1" ht="11.25" customHeight="1" outlineLevel="3" x14ac:dyDescent="0.25">
      <c r="A3425" s="114"/>
      <c r="B3425" s="320" t="s">
        <v>2048</v>
      </c>
      <c r="C3425" s="535" t="s">
        <v>7270</v>
      </c>
      <c r="D3425" s="319">
        <v>0.7</v>
      </c>
      <c r="E3425" s="1352">
        <v>6866</v>
      </c>
      <c r="F3425" s="1352">
        <v>2746</v>
      </c>
      <c r="G3425" s="1352">
        <v>2113</v>
      </c>
      <c r="H3425" s="340">
        <v>50</v>
      </c>
      <c r="I3425" s="104" t="s">
        <v>74</v>
      </c>
      <c r="J3425" s="1096"/>
      <c r="K3425" s="1096"/>
      <c r="L3425" s="113"/>
    </row>
    <row r="3426" spans="1:12" s="116" customFormat="1" ht="11.25" customHeight="1" outlineLevel="3" x14ac:dyDescent="0.25">
      <c r="A3426" s="114"/>
      <c r="B3426" s="320" t="s">
        <v>2049</v>
      </c>
      <c r="C3426" s="535" t="s">
        <v>7271</v>
      </c>
      <c r="D3426" s="319">
        <v>0.65</v>
      </c>
      <c r="E3426" s="1352">
        <v>6866</v>
      </c>
      <c r="F3426" s="1352">
        <v>2746</v>
      </c>
      <c r="G3426" s="1352">
        <v>2113</v>
      </c>
      <c r="H3426" s="340">
        <v>50</v>
      </c>
      <c r="I3426" s="115"/>
      <c r="J3426" s="1096"/>
      <c r="K3426" s="1096"/>
      <c r="L3426" s="113"/>
    </row>
    <row r="3427" spans="1:12" s="116" customFormat="1" ht="11.25" customHeight="1" outlineLevel="3" x14ac:dyDescent="0.25">
      <c r="A3427" s="114"/>
      <c r="B3427" s="320" t="s">
        <v>2050</v>
      </c>
      <c r="C3427" s="535" t="s">
        <v>7272</v>
      </c>
      <c r="D3427" s="319">
        <v>0.65</v>
      </c>
      <c r="E3427" s="1352">
        <v>6866</v>
      </c>
      <c r="F3427" s="1352">
        <v>2746</v>
      </c>
      <c r="G3427" s="1352">
        <v>2113</v>
      </c>
      <c r="H3427" s="340">
        <v>50</v>
      </c>
      <c r="I3427" s="115"/>
      <c r="J3427" s="1096"/>
      <c r="K3427" s="1096"/>
      <c r="L3427" s="113"/>
    </row>
    <row r="3428" spans="1:12" s="116" customFormat="1" ht="11.25" customHeight="1" outlineLevel="3" x14ac:dyDescent="0.25">
      <c r="A3428" s="114"/>
      <c r="B3428" s="320" t="s">
        <v>2051</v>
      </c>
      <c r="C3428" s="535" t="s">
        <v>7273</v>
      </c>
      <c r="D3428" s="319">
        <v>0.65</v>
      </c>
      <c r="E3428" s="1352">
        <v>6866</v>
      </c>
      <c r="F3428" s="1352">
        <v>2746</v>
      </c>
      <c r="G3428" s="1352">
        <v>2113</v>
      </c>
      <c r="H3428" s="340">
        <v>50</v>
      </c>
      <c r="I3428" s="115"/>
      <c r="J3428" s="1096"/>
      <c r="K3428" s="1096"/>
      <c r="L3428" s="113"/>
    </row>
    <row r="3429" spans="1:12" s="116" customFormat="1" ht="11.25" customHeight="1" outlineLevel="3" x14ac:dyDescent="0.25">
      <c r="A3429" s="114"/>
      <c r="B3429" s="320" t="s">
        <v>2052</v>
      </c>
      <c r="C3429" s="535" t="s">
        <v>7274</v>
      </c>
      <c r="D3429" s="319">
        <v>0.65</v>
      </c>
      <c r="E3429" s="1352">
        <v>6866</v>
      </c>
      <c r="F3429" s="1352">
        <v>2746</v>
      </c>
      <c r="G3429" s="1352">
        <v>2113</v>
      </c>
      <c r="H3429" s="340">
        <v>50</v>
      </c>
      <c r="I3429" s="115"/>
      <c r="J3429" s="1096"/>
      <c r="K3429" s="1096"/>
      <c r="L3429" s="113"/>
    </row>
    <row r="3430" spans="1:12" s="116" customFormat="1" ht="11.25" customHeight="1" outlineLevel="3" x14ac:dyDescent="0.25">
      <c r="A3430" s="114"/>
      <c r="B3430" s="320" t="s">
        <v>2053</v>
      </c>
      <c r="C3430" s="535" t="s">
        <v>7275</v>
      </c>
      <c r="D3430" s="319">
        <v>0.65</v>
      </c>
      <c r="E3430" s="1352">
        <v>6866</v>
      </c>
      <c r="F3430" s="1352">
        <v>2746</v>
      </c>
      <c r="G3430" s="1352">
        <v>2113</v>
      </c>
      <c r="H3430" s="340">
        <v>50</v>
      </c>
      <c r="I3430" s="115"/>
      <c r="J3430" s="1096"/>
      <c r="K3430" s="1096"/>
      <c r="L3430" s="113"/>
    </row>
    <row r="3431" spans="1:12" s="116" customFormat="1" ht="11.25" customHeight="1" outlineLevel="3" thickBot="1" x14ac:dyDescent="0.3">
      <c r="A3431" s="114"/>
      <c r="B3431" s="324" t="s">
        <v>2054</v>
      </c>
      <c r="C3431" s="536" t="s">
        <v>7276</v>
      </c>
      <c r="D3431" s="322">
        <v>0.65</v>
      </c>
      <c r="E3431" s="1354">
        <v>6866</v>
      </c>
      <c r="F3431" s="1354">
        <v>2746</v>
      </c>
      <c r="G3431" s="1354">
        <v>2113</v>
      </c>
      <c r="H3431" s="951">
        <v>50</v>
      </c>
      <c r="I3431" s="121"/>
      <c r="J3431" s="1096"/>
      <c r="K3431" s="1096"/>
      <c r="L3431" s="113"/>
    </row>
    <row r="3432" spans="1:12" s="150" customFormat="1" ht="15" customHeight="1" outlineLevel="2" thickBot="1" x14ac:dyDescent="0.3">
      <c r="A3432" s="34"/>
      <c r="B3432" s="52" t="s">
        <v>15</v>
      </c>
      <c r="C3432" s="180" t="s">
        <v>7277</v>
      </c>
      <c r="D3432" s="47" t="s">
        <v>16</v>
      </c>
      <c r="E3432" s="1347" t="s">
        <v>17</v>
      </c>
      <c r="F3432" s="1347" t="s">
        <v>2625</v>
      </c>
      <c r="G3432" s="1347" t="s">
        <v>4154</v>
      </c>
      <c r="H3432" s="199" t="s">
        <v>18</v>
      </c>
      <c r="I3432" s="74" t="s">
        <v>19</v>
      </c>
      <c r="J3432" s="1430"/>
      <c r="K3432" s="1430"/>
      <c r="L3432" s="878"/>
    </row>
    <row r="3433" spans="1:12" s="150" customFormat="1" ht="11.25" customHeight="1" outlineLevel="3" x14ac:dyDescent="0.25">
      <c r="A3433" s="165"/>
      <c r="B3433" s="1019" t="s">
        <v>2055</v>
      </c>
      <c r="C3433" s="1050" t="s">
        <v>7278</v>
      </c>
      <c r="D3433" s="1151">
        <v>0.6</v>
      </c>
      <c r="E3433" s="1348">
        <v>5005</v>
      </c>
      <c r="F3433" s="1348">
        <v>2002</v>
      </c>
      <c r="G3433" s="1348">
        <v>1312</v>
      </c>
      <c r="H3433" s="1038">
        <v>50</v>
      </c>
      <c r="I3433" s="104" t="s">
        <v>74</v>
      </c>
      <c r="J3433" s="1495"/>
      <c r="K3433" s="1496"/>
      <c r="L3433" s="877"/>
    </row>
    <row r="3434" spans="1:12" s="150" customFormat="1" ht="11.25" customHeight="1" outlineLevel="3" x14ac:dyDescent="0.25">
      <c r="A3434" s="165"/>
      <c r="B3434" s="258" t="s">
        <v>2056</v>
      </c>
      <c r="C3434" s="565" t="s">
        <v>7279</v>
      </c>
      <c r="D3434" s="1152">
        <v>0.6</v>
      </c>
      <c r="E3434" s="1352">
        <v>5005</v>
      </c>
      <c r="F3434" s="1352">
        <v>2002</v>
      </c>
      <c r="G3434" s="1352">
        <v>1312</v>
      </c>
      <c r="H3434" s="340">
        <v>50</v>
      </c>
      <c r="I3434" s="185"/>
      <c r="J3434" s="1430"/>
      <c r="K3434" s="1430"/>
      <c r="L3434" s="878"/>
    </row>
    <row r="3435" spans="1:12" s="150" customFormat="1" ht="11.25" customHeight="1" outlineLevel="3" x14ac:dyDescent="0.25">
      <c r="A3435" s="165"/>
      <c r="B3435" s="258" t="s">
        <v>2057</v>
      </c>
      <c r="C3435" s="565" t="s">
        <v>7280</v>
      </c>
      <c r="D3435" s="1152">
        <v>0.6</v>
      </c>
      <c r="E3435" s="1352">
        <v>5005</v>
      </c>
      <c r="F3435" s="1352">
        <v>2002</v>
      </c>
      <c r="G3435" s="1352">
        <v>1312</v>
      </c>
      <c r="H3435" s="340">
        <v>50</v>
      </c>
      <c r="I3435" s="185"/>
      <c r="J3435" s="1430"/>
      <c r="K3435" s="1430"/>
      <c r="L3435" s="878"/>
    </row>
    <row r="3436" spans="1:12" s="150" customFormat="1" ht="11.25" customHeight="1" outlineLevel="3" x14ac:dyDescent="0.25">
      <c r="A3436" s="165"/>
      <c r="B3436" s="258" t="s">
        <v>2058</v>
      </c>
      <c r="C3436" s="565" t="s">
        <v>7281</v>
      </c>
      <c r="D3436" s="1152">
        <v>0.6</v>
      </c>
      <c r="E3436" s="1352">
        <v>5005</v>
      </c>
      <c r="F3436" s="1352">
        <v>2002</v>
      </c>
      <c r="G3436" s="1352">
        <v>1312</v>
      </c>
      <c r="H3436" s="340">
        <v>50</v>
      </c>
      <c r="I3436" s="185"/>
      <c r="J3436" s="1430"/>
      <c r="K3436" s="1430"/>
      <c r="L3436" s="878"/>
    </row>
    <row r="3437" spans="1:12" s="150" customFormat="1" ht="11.25" customHeight="1" outlineLevel="3" x14ac:dyDescent="0.25">
      <c r="A3437" s="165"/>
      <c r="B3437" s="258" t="s">
        <v>2059</v>
      </c>
      <c r="C3437" s="565" t="s">
        <v>7282</v>
      </c>
      <c r="D3437" s="1152">
        <v>0.6</v>
      </c>
      <c r="E3437" s="1352">
        <v>5005</v>
      </c>
      <c r="F3437" s="1352">
        <v>2002</v>
      </c>
      <c r="G3437" s="1352">
        <v>1312</v>
      </c>
      <c r="H3437" s="340">
        <v>50</v>
      </c>
      <c r="I3437" s="185"/>
      <c r="J3437" s="1430"/>
      <c r="K3437" s="1430"/>
      <c r="L3437" s="878"/>
    </row>
    <row r="3438" spans="1:12" s="150" customFormat="1" ht="11.25" customHeight="1" outlineLevel="3" x14ac:dyDescent="0.25">
      <c r="A3438" s="165"/>
      <c r="B3438" s="258" t="s">
        <v>2060</v>
      </c>
      <c r="C3438" s="565" t="s">
        <v>7283</v>
      </c>
      <c r="D3438" s="1152">
        <v>0.6</v>
      </c>
      <c r="E3438" s="1352">
        <v>5005</v>
      </c>
      <c r="F3438" s="1352">
        <v>2002</v>
      </c>
      <c r="G3438" s="1352">
        <v>1312</v>
      </c>
      <c r="H3438" s="340">
        <v>50</v>
      </c>
      <c r="I3438" s="185"/>
      <c r="J3438" s="1430"/>
      <c r="K3438" s="1430"/>
      <c r="L3438" s="878"/>
    </row>
    <row r="3439" spans="1:12" s="150" customFormat="1" ht="11.25" customHeight="1" outlineLevel="3" thickBot="1" x14ac:dyDescent="0.3">
      <c r="A3439" s="165"/>
      <c r="B3439" s="259" t="s">
        <v>2061</v>
      </c>
      <c r="C3439" s="590" t="s">
        <v>7284</v>
      </c>
      <c r="D3439" s="1153">
        <v>0.6</v>
      </c>
      <c r="E3439" s="1354">
        <v>5005</v>
      </c>
      <c r="F3439" s="1354">
        <v>2002</v>
      </c>
      <c r="G3439" s="1354">
        <v>1312</v>
      </c>
      <c r="H3439" s="951">
        <v>50</v>
      </c>
      <c r="I3439" s="216"/>
      <c r="J3439" s="1430"/>
      <c r="K3439" s="1430"/>
      <c r="L3439" s="878"/>
    </row>
    <row r="3440" spans="1:12" s="150" customFormat="1" ht="11.25" customHeight="1" outlineLevel="3" x14ac:dyDescent="0.25">
      <c r="A3440" s="165"/>
      <c r="B3440" s="591" t="s">
        <v>2062</v>
      </c>
      <c r="C3440" s="592" t="s">
        <v>7285</v>
      </c>
      <c r="D3440" s="1173">
        <v>0.7</v>
      </c>
      <c r="E3440" s="1350">
        <v>5894</v>
      </c>
      <c r="F3440" s="1350">
        <v>2357</v>
      </c>
      <c r="G3440" s="1350">
        <v>1483</v>
      </c>
      <c r="H3440" s="1268">
        <v>50</v>
      </c>
      <c r="I3440" s="104" t="s">
        <v>74</v>
      </c>
      <c r="J3440" s="1495"/>
      <c r="K3440" s="1496"/>
      <c r="L3440" s="877"/>
    </row>
    <row r="3441" spans="1:12" s="150" customFormat="1" ht="11.25" customHeight="1" outlineLevel="3" x14ac:dyDescent="0.25">
      <c r="A3441" s="165"/>
      <c r="B3441" s="258" t="s">
        <v>2063</v>
      </c>
      <c r="C3441" s="565" t="s">
        <v>7286</v>
      </c>
      <c r="D3441" s="1152">
        <v>0.7</v>
      </c>
      <c r="E3441" s="1352">
        <v>5894</v>
      </c>
      <c r="F3441" s="1352">
        <v>2357</v>
      </c>
      <c r="G3441" s="1352">
        <v>1483</v>
      </c>
      <c r="H3441" s="340">
        <v>50</v>
      </c>
      <c r="I3441" s="185"/>
      <c r="J3441" s="1430"/>
      <c r="K3441" s="1430"/>
      <c r="L3441" s="878"/>
    </row>
    <row r="3442" spans="1:12" s="150" customFormat="1" ht="11.25" customHeight="1" outlineLevel="3" x14ac:dyDescent="0.25">
      <c r="A3442" s="165"/>
      <c r="B3442" s="258" t="s">
        <v>2064</v>
      </c>
      <c r="C3442" s="565" t="s">
        <v>7287</v>
      </c>
      <c r="D3442" s="1152">
        <v>0.7</v>
      </c>
      <c r="E3442" s="1352">
        <v>5894</v>
      </c>
      <c r="F3442" s="1352">
        <v>2357</v>
      </c>
      <c r="G3442" s="1352">
        <v>1483</v>
      </c>
      <c r="H3442" s="340">
        <v>50</v>
      </c>
      <c r="I3442" s="185"/>
      <c r="J3442" s="1430"/>
      <c r="K3442" s="1430"/>
      <c r="L3442" s="878"/>
    </row>
    <row r="3443" spans="1:12" s="150" customFormat="1" ht="11.25" customHeight="1" outlineLevel="3" x14ac:dyDescent="0.25">
      <c r="A3443" s="165"/>
      <c r="B3443" s="258" t="s">
        <v>2065</v>
      </c>
      <c r="C3443" s="565" t="s">
        <v>7288</v>
      </c>
      <c r="D3443" s="1152">
        <v>0.8</v>
      </c>
      <c r="E3443" s="1352">
        <v>5894</v>
      </c>
      <c r="F3443" s="1352">
        <v>2357</v>
      </c>
      <c r="G3443" s="1352">
        <v>1483</v>
      </c>
      <c r="H3443" s="340">
        <v>50</v>
      </c>
      <c r="I3443" s="185"/>
      <c r="J3443" s="1430"/>
      <c r="K3443" s="1430"/>
      <c r="L3443" s="878"/>
    </row>
    <row r="3444" spans="1:12" s="150" customFormat="1" ht="11.25" customHeight="1" outlineLevel="3" x14ac:dyDescent="0.25">
      <c r="A3444" s="165"/>
      <c r="B3444" s="258" t="s">
        <v>2066</v>
      </c>
      <c r="C3444" s="565" t="s">
        <v>7289</v>
      </c>
      <c r="D3444" s="1152">
        <v>0.7</v>
      </c>
      <c r="E3444" s="1352">
        <v>5894</v>
      </c>
      <c r="F3444" s="1352">
        <v>2357</v>
      </c>
      <c r="G3444" s="1352">
        <v>1483</v>
      </c>
      <c r="H3444" s="340">
        <v>50</v>
      </c>
      <c r="I3444" s="185"/>
      <c r="J3444" s="1430"/>
      <c r="K3444" s="1430"/>
      <c r="L3444" s="878"/>
    </row>
    <row r="3445" spans="1:12" s="150" customFormat="1" ht="11.25" customHeight="1" outlineLevel="3" x14ac:dyDescent="0.25">
      <c r="A3445" s="165"/>
      <c r="B3445" s="258" t="s">
        <v>2067</v>
      </c>
      <c r="C3445" s="565" t="s">
        <v>7290</v>
      </c>
      <c r="D3445" s="1152">
        <v>0.7</v>
      </c>
      <c r="E3445" s="1352">
        <v>5894</v>
      </c>
      <c r="F3445" s="1352">
        <v>2357</v>
      </c>
      <c r="G3445" s="1352">
        <v>1483</v>
      </c>
      <c r="H3445" s="340">
        <v>50</v>
      </c>
      <c r="I3445" s="185"/>
      <c r="J3445" s="1430"/>
      <c r="K3445" s="1430"/>
      <c r="L3445" s="878"/>
    </row>
    <row r="3446" spans="1:12" s="150" customFormat="1" ht="11.25" customHeight="1" outlineLevel="3" thickBot="1" x14ac:dyDescent="0.3">
      <c r="A3446" s="165"/>
      <c r="B3446" s="329" t="s">
        <v>2068</v>
      </c>
      <c r="C3446" s="566" t="s">
        <v>7291</v>
      </c>
      <c r="D3446" s="1201">
        <v>0.7</v>
      </c>
      <c r="E3446" s="1368">
        <v>5894</v>
      </c>
      <c r="F3446" s="1368">
        <v>2357</v>
      </c>
      <c r="G3446" s="1368">
        <v>1483</v>
      </c>
      <c r="H3446" s="1270">
        <v>50</v>
      </c>
      <c r="I3446" s="224"/>
      <c r="J3446" s="1430"/>
      <c r="K3446" s="1430"/>
      <c r="L3446" s="878"/>
    </row>
    <row r="3447" spans="1:12" s="150" customFormat="1" ht="11.25" customHeight="1" outlineLevel="3" x14ac:dyDescent="0.25">
      <c r="A3447" s="165"/>
      <c r="B3447" s="258" t="s">
        <v>2069</v>
      </c>
      <c r="C3447" s="565" t="s">
        <v>7292</v>
      </c>
      <c r="D3447" s="1152">
        <v>0.8</v>
      </c>
      <c r="E3447" s="1352">
        <v>5913</v>
      </c>
      <c r="F3447" s="1352">
        <v>2365</v>
      </c>
      <c r="G3447" s="1352">
        <v>1523</v>
      </c>
      <c r="H3447" s="340">
        <v>50</v>
      </c>
      <c r="I3447" s="104" t="s">
        <v>74</v>
      </c>
      <c r="J3447" s="1495"/>
      <c r="K3447" s="1496"/>
      <c r="L3447" s="877"/>
    </row>
    <row r="3448" spans="1:12" s="150" customFormat="1" ht="11.25" customHeight="1" outlineLevel="3" x14ac:dyDescent="0.25">
      <c r="A3448" s="165"/>
      <c r="B3448" s="258" t="s">
        <v>2070</v>
      </c>
      <c r="C3448" s="565" t="s">
        <v>7293</v>
      </c>
      <c r="D3448" s="1152">
        <v>0.8</v>
      </c>
      <c r="E3448" s="1352">
        <v>5913</v>
      </c>
      <c r="F3448" s="1352">
        <v>2365</v>
      </c>
      <c r="G3448" s="1352">
        <v>1523</v>
      </c>
      <c r="H3448" s="340">
        <v>50</v>
      </c>
      <c r="I3448" s="295"/>
      <c r="J3448" s="1430"/>
      <c r="K3448" s="1430"/>
      <c r="L3448" s="878"/>
    </row>
    <row r="3449" spans="1:12" s="150" customFormat="1" ht="11.25" customHeight="1" outlineLevel="3" x14ac:dyDescent="0.25">
      <c r="A3449" s="165"/>
      <c r="B3449" s="258" t="s">
        <v>2071</v>
      </c>
      <c r="C3449" s="565" t="s">
        <v>7294</v>
      </c>
      <c r="D3449" s="1152">
        <v>0.8</v>
      </c>
      <c r="E3449" s="1352">
        <v>5913</v>
      </c>
      <c r="F3449" s="1352">
        <v>2365</v>
      </c>
      <c r="G3449" s="1352">
        <v>1523</v>
      </c>
      <c r="H3449" s="340">
        <v>50</v>
      </c>
      <c r="I3449" s="295"/>
      <c r="J3449" s="1430"/>
      <c r="K3449" s="1430"/>
      <c r="L3449" s="878"/>
    </row>
    <row r="3450" spans="1:12" s="150" customFormat="1" ht="11.25" customHeight="1" outlineLevel="3" x14ac:dyDescent="0.25">
      <c r="A3450" s="165"/>
      <c r="B3450" s="258" t="s">
        <v>2072</v>
      </c>
      <c r="C3450" s="565" t="s">
        <v>7295</v>
      </c>
      <c r="D3450" s="1152">
        <v>0.9</v>
      </c>
      <c r="E3450" s="1352">
        <v>5913</v>
      </c>
      <c r="F3450" s="1352">
        <v>2365</v>
      </c>
      <c r="G3450" s="1352">
        <v>1523</v>
      </c>
      <c r="H3450" s="340">
        <v>50</v>
      </c>
      <c r="I3450" s="295"/>
      <c r="J3450" s="1430"/>
      <c r="K3450" s="1430"/>
      <c r="L3450" s="878"/>
    </row>
    <row r="3451" spans="1:12" s="150" customFormat="1" ht="11.25" customHeight="1" outlineLevel="3" x14ac:dyDescent="0.25">
      <c r="A3451" s="165"/>
      <c r="B3451" s="258" t="s">
        <v>2073</v>
      </c>
      <c r="C3451" s="565" t="s">
        <v>7296</v>
      </c>
      <c r="D3451" s="1152">
        <v>0.8</v>
      </c>
      <c r="E3451" s="1352">
        <v>5913</v>
      </c>
      <c r="F3451" s="1352">
        <v>2365</v>
      </c>
      <c r="G3451" s="1352">
        <v>1523</v>
      </c>
      <c r="H3451" s="340">
        <v>50</v>
      </c>
      <c r="I3451" s="295"/>
      <c r="J3451" s="1430"/>
      <c r="K3451" s="1430"/>
      <c r="L3451" s="878"/>
    </row>
    <row r="3452" spans="1:12" s="150" customFormat="1" ht="11.25" customHeight="1" outlineLevel="3" x14ac:dyDescent="0.25">
      <c r="A3452" s="165"/>
      <c r="B3452" s="258" t="s">
        <v>2074</v>
      </c>
      <c r="C3452" s="565" t="s">
        <v>7297</v>
      </c>
      <c r="D3452" s="1152">
        <v>0.8</v>
      </c>
      <c r="E3452" s="1352">
        <v>5913</v>
      </c>
      <c r="F3452" s="1352">
        <v>2365</v>
      </c>
      <c r="G3452" s="1352">
        <v>1523</v>
      </c>
      <c r="H3452" s="340">
        <v>50</v>
      </c>
      <c r="I3452" s="295"/>
      <c r="J3452" s="1430"/>
      <c r="K3452" s="1430"/>
      <c r="L3452" s="878"/>
    </row>
    <row r="3453" spans="1:12" s="150" customFormat="1" ht="11.25" customHeight="1" outlineLevel="3" thickBot="1" x14ac:dyDescent="0.3">
      <c r="A3453" s="166"/>
      <c r="B3453" s="259" t="s">
        <v>2075</v>
      </c>
      <c r="C3453" s="590" t="s">
        <v>7298</v>
      </c>
      <c r="D3453" s="1153">
        <v>0.8</v>
      </c>
      <c r="E3453" s="1354">
        <v>5913</v>
      </c>
      <c r="F3453" s="1354">
        <v>2365</v>
      </c>
      <c r="G3453" s="1354">
        <v>1523</v>
      </c>
      <c r="H3453" s="951">
        <v>50</v>
      </c>
      <c r="I3453" s="297"/>
      <c r="J3453" s="1430"/>
      <c r="K3453" s="1430"/>
      <c r="L3453" s="878"/>
    </row>
    <row r="3454" spans="1:12" s="150" customFormat="1" ht="15" customHeight="1" outlineLevel="2" thickBot="1" x14ac:dyDescent="0.3">
      <c r="A3454" s="142" t="s">
        <v>14</v>
      </c>
      <c r="B3454" s="52" t="s">
        <v>15</v>
      </c>
      <c r="C3454" s="180" t="s">
        <v>7299</v>
      </c>
      <c r="D3454" s="47" t="s">
        <v>16</v>
      </c>
      <c r="E3454" s="1347" t="s">
        <v>17</v>
      </c>
      <c r="F3454" s="1347" t="s">
        <v>2625</v>
      </c>
      <c r="G3454" s="1347" t="s">
        <v>4154</v>
      </c>
      <c r="H3454" s="199" t="s">
        <v>18</v>
      </c>
      <c r="I3454" s="74" t="s">
        <v>19</v>
      </c>
      <c r="J3454" s="1430"/>
      <c r="K3454" s="1430"/>
      <c r="L3454" s="878"/>
    </row>
    <row r="3455" spans="1:12" s="150" customFormat="1" ht="11.25" customHeight="1" outlineLevel="3" x14ac:dyDescent="0.25">
      <c r="A3455" s="7"/>
      <c r="B3455" s="126" t="s">
        <v>2076</v>
      </c>
      <c r="C3455" s="561" t="s">
        <v>7300</v>
      </c>
      <c r="D3455" s="1044">
        <v>0.6</v>
      </c>
      <c r="E3455" s="1348">
        <v>5970</v>
      </c>
      <c r="F3455" s="1348">
        <v>2388</v>
      </c>
      <c r="G3455" s="1348">
        <v>1781</v>
      </c>
      <c r="H3455" s="50">
        <v>50</v>
      </c>
      <c r="I3455" s="104" t="s">
        <v>74</v>
      </c>
      <c r="J3455" s="1430"/>
      <c r="K3455" s="1430"/>
      <c r="L3455" s="878"/>
    </row>
    <row r="3456" spans="1:12" s="150" customFormat="1" ht="11.25" customHeight="1" outlineLevel="3" x14ac:dyDescent="0.25">
      <c r="A3456" s="7"/>
      <c r="B3456" s="127" t="s">
        <v>2077</v>
      </c>
      <c r="C3456" s="550" t="s">
        <v>7301</v>
      </c>
      <c r="D3456" s="353">
        <v>0.6</v>
      </c>
      <c r="E3456" s="1352">
        <v>5970</v>
      </c>
      <c r="F3456" s="1352">
        <v>2388</v>
      </c>
      <c r="G3456" s="1352">
        <v>1781</v>
      </c>
      <c r="H3456" s="51">
        <v>50</v>
      </c>
      <c r="I3456" s="295"/>
      <c r="J3456" s="1505" t="s">
        <v>2671</v>
      </c>
      <c r="K3456" s="1503"/>
      <c r="L3456" s="886"/>
    </row>
    <row r="3457" spans="1:13" s="150" customFormat="1" ht="11.25" customHeight="1" outlineLevel="3" x14ac:dyDescent="0.25">
      <c r="A3457" s="7"/>
      <c r="B3457" s="127" t="s">
        <v>2078</v>
      </c>
      <c r="C3457" s="550" t="s">
        <v>7302</v>
      </c>
      <c r="D3457" s="353">
        <v>0.6</v>
      </c>
      <c r="E3457" s="1352">
        <v>5970</v>
      </c>
      <c r="F3457" s="1352">
        <v>2388</v>
      </c>
      <c r="G3457" s="1352">
        <v>1781</v>
      </c>
      <c r="H3457" s="51">
        <v>50</v>
      </c>
      <c r="I3457" s="295"/>
      <c r="J3457" s="1506"/>
      <c r="K3457" s="1503"/>
      <c r="L3457" s="886"/>
    </row>
    <row r="3458" spans="1:13" s="150" customFormat="1" ht="11.25" customHeight="1" outlineLevel="3" x14ac:dyDescent="0.25">
      <c r="A3458" s="7"/>
      <c r="B3458" s="127" t="s">
        <v>2079</v>
      </c>
      <c r="C3458" s="550" t="s">
        <v>7303</v>
      </c>
      <c r="D3458" s="353">
        <v>0.6</v>
      </c>
      <c r="E3458" s="1352">
        <v>5970</v>
      </c>
      <c r="F3458" s="1352">
        <v>2388</v>
      </c>
      <c r="G3458" s="1352">
        <v>1781</v>
      </c>
      <c r="H3458" s="51">
        <v>50</v>
      </c>
      <c r="I3458" s="295"/>
      <c r="J3458" s="1430"/>
      <c r="K3458" s="1430"/>
      <c r="L3458" s="878"/>
    </row>
    <row r="3459" spans="1:13" s="150" customFormat="1" ht="11.25" customHeight="1" outlineLevel="3" x14ac:dyDescent="0.25">
      <c r="A3459" s="7"/>
      <c r="B3459" s="127" t="s">
        <v>2080</v>
      </c>
      <c r="C3459" s="550" t="s">
        <v>7304</v>
      </c>
      <c r="D3459" s="353">
        <v>0.6</v>
      </c>
      <c r="E3459" s="1352">
        <v>5970</v>
      </c>
      <c r="F3459" s="1352">
        <v>2388</v>
      </c>
      <c r="G3459" s="1352">
        <v>1781</v>
      </c>
      <c r="H3459" s="51">
        <v>50</v>
      </c>
      <c r="I3459" s="295"/>
      <c r="J3459" s="1430"/>
      <c r="K3459" s="1430"/>
      <c r="L3459" s="878"/>
    </row>
    <row r="3460" spans="1:13" s="150" customFormat="1" ht="11.25" customHeight="1" outlineLevel="3" x14ac:dyDescent="0.25">
      <c r="A3460" s="7"/>
      <c r="B3460" s="127" t="s">
        <v>2081</v>
      </c>
      <c r="C3460" s="550" t="s">
        <v>7305</v>
      </c>
      <c r="D3460" s="353">
        <v>0.6</v>
      </c>
      <c r="E3460" s="1352">
        <v>5970</v>
      </c>
      <c r="F3460" s="1352">
        <v>2388</v>
      </c>
      <c r="G3460" s="1352">
        <v>1781</v>
      </c>
      <c r="H3460" s="51">
        <v>50</v>
      </c>
      <c r="I3460" s="295"/>
      <c r="J3460" s="1430"/>
      <c r="K3460" s="1430"/>
      <c r="L3460" s="878"/>
    </row>
    <row r="3461" spans="1:13" s="150" customFormat="1" ht="11.25" customHeight="1" outlineLevel="3" thickBot="1" x14ac:dyDescent="0.3">
      <c r="A3461" s="7"/>
      <c r="B3461" s="326" t="s">
        <v>2082</v>
      </c>
      <c r="C3461" s="551" t="s">
        <v>7306</v>
      </c>
      <c r="D3461" s="354">
        <v>0.6</v>
      </c>
      <c r="E3461" s="1354">
        <v>5970</v>
      </c>
      <c r="F3461" s="1354">
        <v>2388</v>
      </c>
      <c r="G3461" s="1354">
        <v>1781</v>
      </c>
      <c r="H3461" s="45">
        <v>50</v>
      </c>
      <c r="I3461" s="297"/>
      <c r="J3461" s="1430"/>
      <c r="K3461" s="1430"/>
      <c r="L3461" s="878"/>
    </row>
    <row r="3462" spans="1:13" s="150" customFormat="1" ht="15" customHeight="1" outlineLevel="2" thickBot="1" x14ac:dyDescent="0.3">
      <c r="A3462" s="107" t="s">
        <v>14</v>
      </c>
      <c r="B3462" s="52" t="s">
        <v>15</v>
      </c>
      <c r="C3462" s="180" t="s">
        <v>7307</v>
      </c>
      <c r="D3462" s="47" t="s">
        <v>16</v>
      </c>
      <c r="E3462" s="1347" t="s">
        <v>17</v>
      </c>
      <c r="F3462" s="1347" t="s">
        <v>2625</v>
      </c>
      <c r="G3462" s="1347" t="s">
        <v>4154</v>
      </c>
      <c r="H3462" s="199" t="s">
        <v>18</v>
      </c>
      <c r="I3462" s="74" t="s">
        <v>19</v>
      </c>
      <c r="J3462" s="1430"/>
      <c r="K3462" s="1430"/>
      <c r="L3462" s="878"/>
    </row>
    <row r="3463" spans="1:13" s="150" customFormat="1" ht="15" customHeight="1" outlineLevel="3" thickBot="1" x14ac:dyDescent="0.3">
      <c r="A3463" s="107" t="s">
        <v>14</v>
      </c>
      <c r="B3463" s="52" t="s">
        <v>15</v>
      </c>
      <c r="C3463" s="180" t="s">
        <v>7308</v>
      </c>
      <c r="D3463" s="47" t="s">
        <v>16</v>
      </c>
      <c r="E3463" s="1347" t="s">
        <v>17</v>
      </c>
      <c r="F3463" s="1347" t="s">
        <v>2625</v>
      </c>
      <c r="G3463" s="1347" t="s">
        <v>4154</v>
      </c>
      <c r="H3463" s="199" t="s">
        <v>18</v>
      </c>
      <c r="I3463" s="74" t="s">
        <v>19</v>
      </c>
      <c r="J3463" s="1430"/>
      <c r="K3463" s="1430"/>
      <c r="L3463" s="878"/>
    </row>
    <row r="3464" spans="1:13" s="150" customFormat="1" ht="11.25" customHeight="1" outlineLevel="4" x14ac:dyDescent="0.25">
      <c r="A3464" s="7"/>
      <c r="B3464" s="593" t="s">
        <v>2083</v>
      </c>
      <c r="C3464" s="720" t="s">
        <v>7309</v>
      </c>
      <c r="D3464" s="1202">
        <v>1.0999999999999999E-2</v>
      </c>
      <c r="E3464" s="1348">
        <v>539</v>
      </c>
      <c r="F3464" s="1348">
        <v>216</v>
      </c>
      <c r="G3464" s="1348">
        <v>88</v>
      </c>
      <c r="H3464" s="1271">
        <v>50</v>
      </c>
      <c r="I3464" s="104" t="s">
        <v>74</v>
      </c>
      <c r="J3464" s="1096"/>
      <c r="K3464" s="1096"/>
      <c r="L3464" s="113"/>
      <c r="M3464" s="116"/>
    </row>
    <row r="3465" spans="1:13" s="150" customFormat="1" ht="11.25" customHeight="1" outlineLevel="4" x14ac:dyDescent="0.25">
      <c r="A3465" s="7"/>
      <c r="B3465" s="364" t="s">
        <v>2084</v>
      </c>
      <c r="C3465" s="716" t="s">
        <v>7310</v>
      </c>
      <c r="D3465" s="1203">
        <v>1.0999999999999999E-2</v>
      </c>
      <c r="E3465" s="1352">
        <v>539</v>
      </c>
      <c r="F3465" s="1352">
        <v>216</v>
      </c>
      <c r="G3465" s="1352">
        <v>88</v>
      </c>
      <c r="H3465" s="1272">
        <v>50</v>
      </c>
      <c r="I3465" s="295"/>
      <c r="J3465" s="1096"/>
      <c r="K3465" s="1096"/>
      <c r="L3465" s="113"/>
      <c r="M3465" s="116"/>
    </row>
    <row r="3466" spans="1:13" s="150" customFormat="1" ht="11.25" customHeight="1" outlineLevel="4" x14ac:dyDescent="0.25">
      <c r="A3466" s="7"/>
      <c r="B3466" s="364" t="s">
        <v>2085</v>
      </c>
      <c r="C3466" s="716" t="s">
        <v>7311</v>
      </c>
      <c r="D3466" s="1203">
        <v>1.0999999999999999E-2</v>
      </c>
      <c r="E3466" s="1352">
        <v>539</v>
      </c>
      <c r="F3466" s="1352">
        <v>216</v>
      </c>
      <c r="G3466" s="1352">
        <v>88</v>
      </c>
      <c r="H3466" s="1272">
        <v>50</v>
      </c>
      <c r="I3466" s="295"/>
      <c r="J3466" s="1096"/>
      <c r="K3466" s="1096"/>
      <c r="L3466" s="113"/>
      <c r="M3466" s="116"/>
    </row>
    <row r="3467" spans="1:13" s="150" customFormat="1" ht="11.25" customHeight="1" outlineLevel="4" x14ac:dyDescent="0.25">
      <c r="A3467" s="7"/>
      <c r="B3467" s="364" t="s">
        <v>2086</v>
      </c>
      <c r="C3467" s="716" t="s">
        <v>7312</v>
      </c>
      <c r="D3467" s="1203">
        <v>1.0999999999999999E-2</v>
      </c>
      <c r="E3467" s="1352">
        <v>539</v>
      </c>
      <c r="F3467" s="1352">
        <v>216</v>
      </c>
      <c r="G3467" s="1352">
        <v>88</v>
      </c>
      <c r="H3467" s="1272">
        <v>50</v>
      </c>
      <c r="I3467" s="295"/>
      <c r="J3467" s="1096"/>
      <c r="K3467" s="1096"/>
      <c r="L3467" s="113"/>
      <c r="M3467" s="116"/>
    </row>
    <row r="3468" spans="1:13" s="150" customFormat="1" ht="11.25" customHeight="1" outlineLevel="4" x14ac:dyDescent="0.25">
      <c r="A3468" s="7"/>
      <c r="B3468" s="364" t="s">
        <v>2087</v>
      </c>
      <c r="C3468" s="716" t="s">
        <v>7313</v>
      </c>
      <c r="D3468" s="1203">
        <v>1.0999999999999999E-2</v>
      </c>
      <c r="E3468" s="1352">
        <v>539</v>
      </c>
      <c r="F3468" s="1352">
        <v>216</v>
      </c>
      <c r="G3468" s="1352">
        <v>88</v>
      </c>
      <c r="H3468" s="1272">
        <v>50</v>
      </c>
      <c r="I3468" s="295"/>
      <c r="J3468" s="1096"/>
      <c r="K3468" s="1096"/>
      <c r="L3468" s="113"/>
      <c r="M3468" s="116"/>
    </row>
    <row r="3469" spans="1:13" s="150" customFormat="1" ht="11.25" customHeight="1" outlineLevel="4" x14ac:dyDescent="0.25">
      <c r="A3469" s="7"/>
      <c r="B3469" s="364" t="s">
        <v>2088</v>
      </c>
      <c r="C3469" s="716" t="s">
        <v>7314</v>
      </c>
      <c r="D3469" s="1203">
        <v>1.0999999999999999E-2</v>
      </c>
      <c r="E3469" s="1352">
        <v>539</v>
      </c>
      <c r="F3469" s="1352">
        <v>216</v>
      </c>
      <c r="G3469" s="1352">
        <v>88</v>
      </c>
      <c r="H3469" s="1272">
        <v>50</v>
      </c>
      <c r="I3469" s="295"/>
      <c r="J3469" s="1096"/>
      <c r="K3469" s="1096"/>
      <c r="L3469" s="113"/>
      <c r="M3469" s="116"/>
    </row>
    <row r="3470" spans="1:13" s="150" customFormat="1" ht="11.25" customHeight="1" outlineLevel="4" thickBot="1" x14ac:dyDescent="0.3">
      <c r="A3470" s="7"/>
      <c r="B3470" s="367" t="s">
        <v>2089</v>
      </c>
      <c r="C3470" s="717" t="s">
        <v>7315</v>
      </c>
      <c r="D3470" s="1204">
        <v>1.0999999999999999E-2</v>
      </c>
      <c r="E3470" s="1354">
        <v>539</v>
      </c>
      <c r="F3470" s="1354">
        <v>216</v>
      </c>
      <c r="G3470" s="1354">
        <v>88</v>
      </c>
      <c r="H3470" s="1273">
        <v>50</v>
      </c>
      <c r="I3470" s="297"/>
      <c r="J3470" s="1096"/>
      <c r="K3470" s="1096"/>
      <c r="L3470" s="113"/>
      <c r="M3470" s="116"/>
    </row>
    <row r="3471" spans="1:13" s="150" customFormat="1" ht="11.25" customHeight="1" outlineLevel="4" x14ac:dyDescent="0.25">
      <c r="A3471" s="7"/>
      <c r="B3471" s="594" t="s">
        <v>2090</v>
      </c>
      <c r="C3471" s="718" t="s">
        <v>7316</v>
      </c>
      <c r="D3471" s="1205">
        <v>1.2E-2</v>
      </c>
      <c r="E3471" s="1350">
        <v>549</v>
      </c>
      <c r="F3471" s="1350">
        <v>219</v>
      </c>
      <c r="G3471" s="1350">
        <v>91</v>
      </c>
      <c r="H3471" s="1274">
        <v>50</v>
      </c>
      <c r="I3471" s="104" t="s">
        <v>74</v>
      </c>
      <c r="J3471" s="1430"/>
      <c r="K3471" s="1430"/>
      <c r="L3471" s="878"/>
    </row>
    <row r="3472" spans="1:13" s="150" customFormat="1" ht="11.25" customHeight="1" outlineLevel="4" x14ac:dyDescent="0.25">
      <c r="A3472" s="7"/>
      <c r="B3472" s="364" t="s">
        <v>2091</v>
      </c>
      <c r="C3472" s="716" t="s">
        <v>7317</v>
      </c>
      <c r="D3472" s="1203">
        <v>1.2E-2</v>
      </c>
      <c r="E3472" s="1352">
        <v>549</v>
      </c>
      <c r="F3472" s="1352">
        <v>219</v>
      </c>
      <c r="G3472" s="1352">
        <v>91</v>
      </c>
      <c r="H3472" s="1272">
        <v>50</v>
      </c>
      <c r="I3472" s="295"/>
      <c r="J3472" s="1430"/>
      <c r="K3472" s="1430"/>
      <c r="L3472" s="878"/>
    </row>
    <row r="3473" spans="1:12" s="150" customFormat="1" ht="11.25" customHeight="1" outlineLevel="4" x14ac:dyDescent="0.25">
      <c r="A3473" s="7"/>
      <c r="B3473" s="364" t="s">
        <v>2092</v>
      </c>
      <c r="C3473" s="716" t="s">
        <v>7318</v>
      </c>
      <c r="D3473" s="1203">
        <v>1.2E-2</v>
      </c>
      <c r="E3473" s="1352">
        <v>549</v>
      </c>
      <c r="F3473" s="1352">
        <v>219</v>
      </c>
      <c r="G3473" s="1352">
        <v>91</v>
      </c>
      <c r="H3473" s="1272">
        <v>50</v>
      </c>
      <c r="I3473" s="295"/>
      <c r="J3473" s="1430"/>
      <c r="K3473" s="1430"/>
      <c r="L3473" s="878"/>
    </row>
    <row r="3474" spans="1:12" s="150" customFormat="1" ht="11.25" customHeight="1" outlineLevel="4" x14ac:dyDescent="0.25">
      <c r="A3474" s="7"/>
      <c r="B3474" s="364" t="s">
        <v>2093</v>
      </c>
      <c r="C3474" s="716" t="s">
        <v>7319</v>
      </c>
      <c r="D3474" s="1203">
        <v>1.2E-2</v>
      </c>
      <c r="E3474" s="1352">
        <v>549</v>
      </c>
      <c r="F3474" s="1352">
        <v>219</v>
      </c>
      <c r="G3474" s="1352">
        <v>91</v>
      </c>
      <c r="H3474" s="1272">
        <v>50</v>
      </c>
      <c r="I3474" s="295"/>
      <c r="J3474" s="1430"/>
      <c r="K3474" s="1430"/>
      <c r="L3474" s="878"/>
    </row>
    <row r="3475" spans="1:12" s="150" customFormat="1" ht="11.25" customHeight="1" outlineLevel="4" x14ac:dyDescent="0.25">
      <c r="A3475" s="7"/>
      <c r="B3475" s="364" t="s">
        <v>2094</v>
      </c>
      <c r="C3475" s="716" t="s">
        <v>7320</v>
      </c>
      <c r="D3475" s="1204">
        <v>1.2E-2</v>
      </c>
      <c r="E3475" s="1352">
        <v>549</v>
      </c>
      <c r="F3475" s="1352">
        <v>219</v>
      </c>
      <c r="G3475" s="1352">
        <v>91</v>
      </c>
      <c r="H3475" s="1272">
        <v>50</v>
      </c>
      <c r="I3475" s="295"/>
      <c r="J3475" s="1430"/>
      <c r="K3475" s="1430"/>
      <c r="L3475" s="878"/>
    </row>
    <row r="3476" spans="1:12" s="150" customFormat="1" ht="11.25" customHeight="1" outlineLevel="4" x14ac:dyDescent="0.25">
      <c r="A3476" s="7"/>
      <c r="B3476" s="364" t="s">
        <v>2095</v>
      </c>
      <c r="C3476" s="716" t="s">
        <v>7321</v>
      </c>
      <c r="D3476" s="1203">
        <v>1.2E-2</v>
      </c>
      <c r="E3476" s="1352">
        <v>549</v>
      </c>
      <c r="F3476" s="1352">
        <v>219</v>
      </c>
      <c r="G3476" s="1352">
        <v>91</v>
      </c>
      <c r="H3476" s="1272">
        <v>50</v>
      </c>
      <c r="I3476" s="295"/>
      <c r="J3476" s="1430"/>
      <c r="K3476" s="1430"/>
      <c r="L3476" s="878"/>
    </row>
    <row r="3477" spans="1:12" s="150" customFormat="1" ht="11.25" customHeight="1" outlineLevel="4" thickBot="1" x14ac:dyDescent="0.3">
      <c r="A3477" s="7"/>
      <c r="B3477" s="367" t="s">
        <v>2096</v>
      </c>
      <c r="C3477" s="717" t="s">
        <v>7322</v>
      </c>
      <c r="D3477" s="1206">
        <v>1.2E-2</v>
      </c>
      <c r="E3477" s="1354">
        <v>549</v>
      </c>
      <c r="F3477" s="1354">
        <v>219</v>
      </c>
      <c r="G3477" s="1354">
        <v>91</v>
      </c>
      <c r="H3477" s="1273">
        <v>50</v>
      </c>
      <c r="I3477" s="297"/>
      <c r="J3477" s="1430"/>
      <c r="K3477" s="1430"/>
      <c r="L3477" s="878"/>
    </row>
    <row r="3478" spans="1:12" s="150" customFormat="1" ht="15" customHeight="1" outlineLevel="3" thickBot="1" x14ac:dyDescent="0.3">
      <c r="A3478" s="107" t="s">
        <v>14</v>
      </c>
      <c r="B3478" s="52" t="s">
        <v>15</v>
      </c>
      <c r="C3478" s="180" t="s">
        <v>7323</v>
      </c>
      <c r="D3478" s="47" t="s">
        <v>16</v>
      </c>
      <c r="E3478" s="1347" t="s">
        <v>17</v>
      </c>
      <c r="F3478" s="1347" t="s">
        <v>2625</v>
      </c>
      <c r="G3478" s="1347" t="s">
        <v>4154</v>
      </c>
      <c r="H3478" s="199" t="s">
        <v>18</v>
      </c>
      <c r="I3478" s="74" t="s">
        <v>19</v>
      </c>
      <c r="J3478" s="1430"/>
      <c r="K3478" s="1430"/>
      <c r="L3478" s="878"/>
    </row>
    <row r="3479" spans="1:12" s="150" customFormat="1" ht="11.25" customHeight="1" outlineLevel="4" x14ac:dyDescent="0.25">
      <c r="A3479" s="7"/>
      <c r="B3479" s="593" t="s">
        <v>2097</v>
      </c>
      <c r="C3479" s="720" t="s">
        <v>7324</v>
      </c>
      <c r="D3479" s="1202">
        <v>1.4999999999999999E-2</v>
      </c>
      <c r="E3479" s="1348">
        <v>553</v>
      </c>
      <c r="F3479" s="1348">
        <v>221</v>
      </c>
      <c r="G3479" s="1348">
        <v>92</v>
      </c>
      <c r="H3479" s="1271">
        <v>50</v>
      </c>
      <c r="I3479" s="104" t="s">
        <v>74</v>
      </c>
      <c r="J3479" s="1430"/>
      <c r="K3479" s="1430"/>
      <c r="L3479" s="878"/>
    </row>
    <row r="3480" spans="1:12" s="150" customFormat="1" ht="11.25" customHeight="1" outlineLevel="4" x14ac:dyDescent="0.25">
      <c r="A3480" s="7"/>
      <c r="B3480" s="364" t="s">
        <v>2098</v>
      </c>
      <c r="C3480" s="716" t="s">
        <v>7325</v>
      </c>
      <c r="D3480" s="1203">
        <v>1.4999999999999999E-2</v>
      </c>
      <c r="E3480" s="1352">
        <v>553</v>
      </c>
      <c r="F3480" s="1352">
        <v>221</v>
      </c>
      <c r="G3480" s="1352">
        <v>92</v>
      </c>
      <c r="H3480" s="1272">
        <v>50</v>
      </c>
      <c r="I3480" s="295"/>
      <c r="J3480" s="1430"/>
      <c r="K3480" s="1430"/>
      <c r="L3480" s="878"/>
    </row>
    <row r="3481" spans="1:12" s="150" customFormat="1" ht="11.25" customHeight="1" outlineLevel="4" x14ac:dyDescent="0.25">
      <c r="A3481" s="7"/>
      <c r="B3481" s="364" t="s">
        <v>2099</v>
      </c>
      <c r="C3481" s="716" t="s">
        <v>7326</v>
      </c>
      <c r="D3481" s="1203">
        <v>1.4999999999999999E-2</v>
      </c>
      <c r="E3481" s="1352">
        <v>553</v>
      </c>
      <c r="F3481" s="1352">
        <v>221</v>
      </c>
      <c r="G3481" s="1352">
        <v>92</v>
      </c>
      <c r="H3481" s="1272">
        <v>50</v>
      </c>
      <c r="I3481" s="295"/>
      <c r="J3481" s="1430"/>
      <c r="K3481" s="1430"/>
      <c r="L3481" s="878"/>
    </row>
    <row r="3482" spans="1:12" s="150" customFormat="1" ht="11.25" customHeight="1" outlineLevel="4" x14ac:dyDescent="0.25">
      <c r="A3482" s="7"/>
      <c r="B3482" s="364" t="s">
        <v>2100</v>
      </c>
      <c r="C3482" s="716" t="s">
        <v>7327</v>
      </c>
      <c r="D3482" s="1203">
        <v>1.4999999999999999E-2</v>
      </c>
      <c r="E3482" s="1352">
        <v>553</v>
      </c>
      <c r="F3482" s="1352">
        <v>221</v>
      </c>
      <c r="G3482" s="1352">
        <v>92</v>
      </c>
      <c r="H3482" s="1272">
        <v>50</v>
      </c>
      <c r="I3482" s="295"/>
      <c r="J3482" s="1430"/>
      <c r="K3482" s="1430"/>
      <c r="L3482" s="878"/>
    </row>
    <row r="3483" spans="1:12" s="150" customFormat="1" ht="11.25" customHeight="1" outlineLevel="4" x14ac:dyDescent="0.25">
      <c r="A3483" s="7"/>
      <c r="B3483" s="364" t="s">
        <v>2101</v>
      </c>
      <c r="C3483" s="716" t="s">
        <v>7328</v>
      </c>
      <c r="D3483" s="1203">
        <v>1.4999999999999999E-2</v>
      </c>
      <c r="E3483" s="1352">
        <v>553</v>
      </c>
      <c r="F3483" s="1352">
        <v>221</v>
      </c>
      <c r="G3483" s="1352">
        <v>92</v>
      </c>
      <c r="H3483" s="1272">
        <v>50</v>
      </c>
      <c r="I3483" s="295"/>
      <c r="J3483" s="1430"/>
      <c r="K3483" s="1430"/>
      <c r="L3483" s="878"/>
    </row>
    <row r="3484" spans="1:12" s="150" customFormat="1" ht="11.25" customHeight="1" outlineLevel="4" x14ac:dyDescent="0.25">
      <c r="A3484" s="7"/>
      <c r="B3484" s="364" t="s">
        <v>2102</v>
      </c>
      <c r="C3484" s="716" t="s">
        <v>7329</v>
      </c>
      <c r="D3484" s="1203">
        <v>1.4999999999999999E-2</v>
      </c>
      <c r="E3484" s="1352">
        <v>553</v>
      </c>
      <c r="F3484" s="1352">
        <v>221</v>
      </c>
      <c r="G3484" s="1352">
        <v>92</v>
      </c>
      <c r="H3484" s="1272">
        <v>50</v>
      </c>
      <c r="I3484" s="295"/>
      <c r="J3484" s="1430"/>
      <c r="K3484" s="1430"/>
      <c r="L3484" s="878"/>
    </row>
    <row r="3485" spans="1:12" s="150" customFormat="1" ht="11.25" customHeight="1" outlineLevel="4" thickBot="1" x14ac:dyDescent="0.3">
      <c r="A3485" s="7"/>
      <c r="B3485" s="365" t="s">
        <v>2103</v>
      </c>
      <c r="C3485" s="719" t="s">
        <v>7330</v>
      </c>
      <c r="D3485" s="1207">
        <v>1.4999999999999999E-2</v>
      </c>
      <c r="E3485" s="1368">
        <v>553</v>
      </c>
      <c r="F3485" s="1368">
        <v>221</v>
      </c>
      <c r="G3485" s="1368">
        <v>92</v>
      </c>
      <c r="H3485" s="1275">
        <v>50</v>
      </c>
      <c r="I3485" s="366"/>
      <c r="J3485" s="1430"/>
      <c r="K3485" s="1430"/>
      <c r="L3485" s="878"/>
    </row>
    <row r="3486" spans="1:12" s="150" customFormat="1" ht="11.25" customHeight="1" outlineLevel="4" x14ac:dyDescent="0.25">
      <c r="A3486" s="7"/>
      <c r="B3486" s="593" t="s">
        <v>2104</v>
      </c>
      <c r="C3486" s="720" t="s">
        <v>7331</v>
      </c>
      <c r="D3486" s="1202">
        <v>1.6E-2</v>
      </c>
      <c r="E3486" s="1348">
        <v>566</v>
      </c>
      <c r="F3486" s="1348">
        <v>226</v>
      </c>
      <c r="G3486" s="1348">
        <v>96</v>
      </c>
      <c r="H3486" s="1271">
        <v>50</v>
      </c>
      <c r="I3486" s="104" t="s">
        <v>74</v>
      </c>
      <c r="J3486" s="1430"/>
      <c r="K3486" s="1430"/>
      <c r="L3486" s="878"/>
    </row>
    <row r="3487" spans="1:12" s="150" customFormat="1" ht="11.25" customHeight="1" outlineLevel="4" x14ac:dyDescent="0.25">
      <c r="A3487" s="7"/>
      <c r="B3487" s="364" t="s">
        <v>2105</v>
      </c>
      <c r="C3487" s="716" t="s">
        <v>7332</v>
      </c>
      <c r="D3487" s="1203">
        <v>1.6E-2</v>
      </c>
      <c r="E3487" s="1352">
        <v>566</v>
      </c>
      <c r="F3487" s="1352">
        <v>226</v>
      </c>
      <c r="G3487" s="1352">
        <v>96</v>
      </c>
      <c r="H3487" s="1272">
        <v>50</v>
      </c>
      <c r="I3487" s="295"/>
      <c r="J3487" s="1430"/>
      <c r="K3487" s="1430"/>
      <c r="L3487" s="878"/>
    </row>
    <row r="3488" spans="1:12" s="150" customFormat="1" ht="11.25" customHeight="1" outlineLevel="4" x14ac:dyDescent="0.25">
      <c r="A3488" s="7"/>
      <c r="B3488" s="364" t="s">
        <v>2106</v>
      </c>
      <c r="C3488" s="716" t="s">
        <v>7333</v>
      </c>
      <c r="D3488" s="1203">
        <v>1.6E-2</v>
      </c>
      <c r="E3488" s="1352">
        <v>566</v>
      </c>
      <c r="F3488" s="1352">
        <v>226</v>
      </c>
      <c r="G3488" s="1352">
        <v>96</v>
      </c>
      <c r="H3488" s="1272">
        <v>50</v>
      </c>
      <c r="I3488" s="295"/>
      <c r="J3488" s="1430"/>
      <c r="K3488" s="1430"/>
      <c r="L3488" s="878"/>
    </row>
    <row r="3489" spans="1:13" s="150" customFormat="1" ht="11.25" customHeight="1" outlineLevel="4" x14ac:dyDescent="0.25">
      <c r="A3489" s="7"/>
      <c r="B3489" s="364" t="s">
        <v>2107</v>
      </c>
      <c r="C3489" s="716" t="s">
        <v>7334</v>
      </c>
      <c r="D3489" s="1203">
        <v>1.6E-2</v>
      </c>
      <c r="E3489" s="1352">
        <v>566</v>
      </c>
      <c r="F3489" s="1352">
        <v>226</v>
      </c>
      <c r="G3489" s="1352">
        <v>96</v>
      </c>
      <c r="H3489" s="1272">
        <v>50</v>
      </c>
      <c r="I3489" s="295"/>
      <c r="J3489" s="1430"/>
      <c r="K3489" s="1430"/>
      <c r="L3489" s="878"/>
    </row>
    <row r="3490" spans="1:13" s="150" customFormat="1" ht="11.25" customHeight="1" outlineLevel="4" x14ac:dyDescent="0.25">
      <c r="A3490" s="7"/>
      <c r="B3490" s="364" t="s">
        <v>2108</v>
      </c>
      <c r="C3490" s="716" t="s">
        <v>7335</v>
      </c>
      <c r="D3490" s="1203">
        <v>1.6E-2</v>
      </c>
      <c r="E3490" s="1352">
        <v>566</v>
      </c>
      <c r="F3490" s="1352">
        <v>226</v>
      </c>
      <c r="G3490" s="1352">
        <v>96</v>
      </c>
      <c r="H3490" s="1272">
        <v>50</v>
      </c>
      <c r="I3490" s="295"/>
      <c r="J3490" s="1430"/>
      <c r="K3490" s="1430"/>
      <c r="L3490" s="878"/>
    </row>
    <row r="3491" spans="1:13" s="150" customFormat="1" ht="11.25" customHeight="1" outlineLevel="4" x14ac:dyDescent="0.25">
      <c r="A3491" s="7"/>
      <c r="B3491" s="364" t="s">
        <v>2109</v>
      </c>
      <c r="C3491" s="716" t="s">
        <v>7336</v>
      </c>
      <c r="D3491" s="1203">
        <v>1.6E-2</v>
      </c>
      <c r="E3491" s="1352">
        <v>566</v>
      </c>
      <c r="F3491" s="1352">
        <v>226</v>
      </c>
      <c r="G3491" s="1352">
        <v>96</v>
      </c>
      <c r="H3491" s="1272">
        <v>50</v>
      </c>
      <c r="I3491" s="295"/>
      <c r="J3491" s="1430"/>
      <c r="K3491" s="1430"/>
      <c r="L3491" s="878"/>
    </row>
    <row r="3492" spans="1:13" s="150" customFormat="1" ht="11.25" customHeight="1" outlineLevel="4" thickBot="1" x14ac:dyDescent="0.3">
      <c r="A3492" s="7"/>
      <c r="B3492" s="367" t="s">
        <v>2110</v>
      </c>
      <c r="C3492" s="717" t="s">
        <v>7337</v>
      </c>
      <c r="D3492" s="1204">
        <v>1.6E-2</v>
      </c>
      <c r="E3492" s="1354">
        <v>566</v>
      </c>
      <c r="F3492" s="1354">
        <v>226</v>
      </c>
      <c r="G3492" s="1354">
        <v>96</v>
      </c>
      <c r="H3492" s="1273">
        <v>50</v>
      </c>
      <c r="I3492" s="297"/>
      <c r="J3492" s="1430"/>
      <c r="K3492" s="1430"/>
      <c r="L3492" s="878"/>
    </row>
    <row r="3493" spans="1:13" s="113" customFormat="1" ht="15" customHeight="1" outlineLevel="2" thickBot="1" x14ac:dyDescent="0.3">
      <c r="A3493" s="107" t="s">
        <v>14</v>
      </c>
      <c r="B3493" s="112" t="s">
        <v>15</v>
      </c>
      <c r="C3493" s="404" t="s">
        <v>7338</v>
      </c>
      <c r="D3493" s="47" t="s">
        <v>16</v>
      </c>
      <c r="E3493" s="1347" t="s">
        <v>17</v>
      </c>
      <c r="F3493" s="1347" t="s">
        <v>2625</v>
      </c>
      <c r="G3493" s="1347" t="s">
        <v>4154</v>
      </c>
      <c r="H3493" s="199" t="s">
        <v>18</v>
      </c>
      <c r="I3493" s="74" t="s">
        <v>19</v>
      </c>
      <c r="J3493" s="1096"/>
      <c r="K3493" s="1096"/>
    </row>
    <row r="3494" spans="1:13" s="116" customFormat="1" ht="11.25" customHeight="1" outlineLevel="3" x14ac:dyDescent="0.25">
      <c r="A3494" s="114"/>
      <c r="B3494" s="338" t="s">
        <v>2111</v>
      </c>
      <c r="C3494" s="539" t="s">
        <v>7339</v>
      </c>
      <c r="D3494" s="325">
        <v>0.26</v>
      </c>
      <c r="E3494" s="1348">
        <v>3952</v>
      </c>
      <c r="F3494" s="1348">
        <v>1581</v>
      </c>
      <c r="G3494" s="1348">
        <v>1186</v>
      </c>
      <c r="H3494" s="1271">
        <v>50</v>
      </c>
      <c r="I3494" s="118"/>
      <c r="J3494" s="1096"/>
      <c r="K3494" s="1096"/>
      <c r="L3494" s="113"/>
    </row>
    <row r="3495" spans="1:13" s="116" customFormat="1" ht="11.25" customHeight="1" outlineLevel="3" x14ac:dyDescent="0.25">
      <c r="A3495" s="114"/>
      <c r="B3495" s="368" t="s">
        <v>2112</v>
      </c>
      <c r="C3495" s="539" t="s">
        <v>7340</v>
      </c>
      <c r="D3495" s="325">
        <v>0.35</v>
      </c>
      <c r="E3495" s="1352">
        <v>3881</v>
      </c>
      <c r="F3495" s="1352">
        <v>1552</v>
      </c>
      <c r="G3495" s="1348">
        <v>1163</v>
      </c>
      <c r="H3495" s="1271">
        <v>50</v>
      </c>
      <c r="I3495" s="104" t="s">
        <v>74</v>
      </c>
      <c r="J3495" s="1096"/>
      <c r="K3495" s="1096"/>
      <c r="L3495" s="113"/>
    </row>
    <row r="3496" spans="1:13" s="116" customFormat="1" ht="11.25" customHeight="1" outlineLevel="3" x14ac:dyDescent="0.25">
      <c r="A3496" s="114"/>
      <c r="B3496" s="320" t="s">
        <v>2113</v>
      </c>
      <c r="C3496" s="529" t="s">
        <v>7341</v>
      </c>
      <c r="D3496" s="319">
        <v>0.35</v>
      </c>
      <c r="E3496" s="1352">
        <v>3881</v>
      </c>
      <c r="F3496" s="1352">
        <v>1552</v>
      </c>
      <c r="G3496" s="1352">
        <v>1163</v>
      </c>
      <c r="H3496" s="1272">
        <v>50</v>
      </c>
      <c r="I3496" s="115"/>
      <c r="J3496" s="1096"/>
      <c r="K3496" s="1096"/>
      <c r="L3496" s="113"/>
    </row>
    <row r="3497" spans="1:13" s="116" customFormat="1" ht="11.25" customHeight="1" outlineLevel="3" x14ac:dyDescent="0.25">
      <c r="A3497" s="114"/>
      <c r="B3497" s="320" t="s">
        <v>2114</v>
      </c>
      <c r="C3497" s="529" t="s">
        <v>7342</v>
      </c>
      <c r="D3497" s="319">
        <v>0.35</v>
      </c>
      <c r="E3497" s="1352">
        <v>3881</v>
      </c>
      <c r="F3497" s="1352">
        <v>1552</v>
      </c>
      <c r="G3497" s="1352">
        <v>1163</v>
      </c>
      <c r="H3497" s="1272">
        <v>50</v>
      </c>
      <c r="I3497" s="115"/>
      <c r="J3497" s="1096"/>
      <c r="K3497" s="1096"/>
      <c r="L3497" s="113"/>
    </row>
    <row r="3498" spans="1:13" s="116" customFormat="1" ht="11.25" customHeight="1" outlineLevel="3" x14ac:dyDescent="0.25">
      <c r="A3498" s="114"/>
      <c r="B3498" s="58" t="s">
        <v>2115</v>
      </c>
      <c r="C3498" s="529" t="s">
        <v>7343</v>
      </c>
      <c r="D3498" s="319">
        <v>0.35</v>
      </c>
      <c r="E3498" s="1352">
        <v>3881</v>
      </c>
      <c r="F3498" s="1352">
        <v>1552</v>
      </c>
      <c r="G3498" s="1352">
        <v>1163</v>
      </c>
      <c r="H3498" s="1272">
        <v>50</v>
      </c>
      <c r="I3498" s="115"/>
      <c r="J3498" s="1096"/>
      <c r="K3498" s="1096"/>
      <c r="L3498" s="113"/>
    </row>
    <row r="3499" spans="1:13" s="116" customFormat="1" ht="11.25" customHeight="1" outlineLevel="3" x14ac:dyDescent="0.25">
      <c r="A3499" s="114"/>
      <c r="B3499" s="58" t="s">
        <v>2116</v>
      </c>
      <c r="C3499" s="529" t="s">
        <v>7344</v>
      </c>
      <c r="D3499" s="319">
        <v>0.35</v>
      </c>
      <c r="E3499" s="1352">
        <v>3881</v>
      </c>
      <c r="F3499" s="1352">
        <v>1552</v>
      </c>
      <c r="G3499" s="1352">
        <v>1163</v>
      </c>
      <c r="H3499" s="1272">
        <v>50</v>
      </c>
      <c r="I3499" s="115"/>
      <c r="J3499" s="1096"/>
      <c r="K3499" s="1096"/>
      <c r="L3499" s="113"/>
    </row>
    <row r="3500" spans="1:13" s="116" customFormat="1" ht="11.25" customHeight="1" outlineLevel="3" x14ac:dyDescent="0.25">
      <c r="A3500" s="114"/>
      <c r="B3500" s="58" t="s">
        <v>2117</v>
      </c>
      <c r="C3500" s="529" t="s">
        <v>7345</v>
      </c>
      <c r="D3500" s="319">
        <v>0.35</v>
      </c>
      <c r="E3500" s="1352">
        <v>3881</v>
      </c>
      <c r="F3500" s="1352">
        <v>1552</v>
      </c>
      <c r="G3500" s="1352">
        <v>1163</v>
      </c>
      <c r="H3500" s="1272">
        <v>50</v>
      </c>
      <c r="I3500" s="115"/>
      <c r="J3500" s="1096"/>
      <c r="K3500" s="1096"/>
      <c r="L3500" s="113"/>
    </row>
    <row r="3501" spans="1:13" s="116" customFormat="1" ht="11.25" customHeight="1" outlineLevel="3" x14ac:dyDescent="0.25">
      <c r="A3501" s="114"/>
      <c r="B3501" s="58" t="s">
        <v>2118</v>
      </c>
      <c r="C3501" s="529" t="s">
        <v>7346</v>
      </c>
      <c r="D3501" s="319">
        <v>0.35</v>
      </c>
      <c r="E3501" s="1352">
        <v>3881</v>
      </c>
      <c r="F3501" s="1352">
        <v>1552</v>
      </c>
      <c r="G3501" s="1352">
        <v>1163</v>
      </c>
      <c r="H3501" s="1272">
        <v>50</v>
      </c>
      <c r="I3501" s="115"/>
      <c r="J3501" s="1096"/>
      <c r="K3501" s="1096"/>
      <c r="L3501" s="113"/>
    </row>
    <row r="3502" spans="1:13" s="116" customFormat="1" ht="11.25" customHeight="1" outlineLevel="3" thickBot="1" x14ac:dyDescent="0.3">
      <c r="A3502" s="114"/>
      <c r="B3502" s="324" t="s">
        <v>2119</v>
      </c>
      <c r="C3502" s="530" t="s">
        <v>7347</v>
      </c>
      <c r="D3502" s="322">
        <v>0.32</v>
      </c>
      <c r="E3502" s="1354">
        <v>3784</v>
      </c>
      <c r="F3502" s="1354">
        <v>1514</v>
      </c>
      <c r="G3502" s="1354">
        <v>1132</v>
      </c>
      <c r="H3502" s="1273">
        <v>50</v>
      </c>
      <c r="I3502" s="342"/>
      <c r="J3502" s="1096"/>
      <c r="K3502" s="1096"/>
      <c r="L3502" s="113"/>
    </row>
    <row r="3503" spans="1:13" s="116" customFormat="1" ht="11.25" customHeight="1" outlineLevel="3" x14ac:dyDescent="0.25">
      <c r="A3503" s="114"/>
      <c r="B3503" s="595" t="s">
        <v>2120</v>
      </c>
      <c r="C3503" s="596" t="s">
        <v>7348</v>
      </c>
      <c r="D3503" s="334">
        <v>0.35</v>
      </c>
      <c r="E3503" s="1350">
        <v>4218</v>
      </c>
      <c r="F3503" s="1350">
        <v>1687</v>
      </c>
      <c r="G3503" s="1350">
        <v>1272</v>
      </c>
      <c r="H3503" s="1274">
        <v>50</v>
      </c>
      <c r="I3503" s="129"/>
      <c r="J3503" s="1495"/>
      <c r="K3503" s="1496"/>
      <c r="L3503" s="1086"/>
      <c r="M3503" s="1086"/>
    </row>
    <row r="3504" spans="1:13" s="116" customFormat="1" ht="11.25" customHeight="1" outlineLevel="3" x14ac:dyDescent="0.25">
      <c r="A3504" s="114"/>
      <c r="B3504" s="368" t="s">
        <v>2121</v>
      </c>
      <c r="C3504" s="539" t="s">
        <v>7349</v>
      </c>
      <c r="D3504" s="325">
        <v>0.36</v>
      </c>
      <c r="E3504" s="1352">
        <v>4141</v>
      </c>
      <c r="F3504" s="1352">
        <v>1656</v>
      </c>
      <c r="G3504" s="1348">
        <v>1247</v>
      </c>
      <c r="H3504" s="1271">
        <v>50</v>
      </c>
      <c r="I3504" s="104" t="s">
        <v>74</v>
      </c>
      <c r="J3504" s="1495"/>
      <c r="K3504" s="1496"/>
      <c r="L3504" s="1086"/>
      <c r="M3504" s="1086"/>
    </row>
    <row r="3505" spans="1:13" s="116" customFormat="1" ht="11.25" customHeight="1" outlineLevel="3" x14ac:dyDescent="0.25">
      <c r="A3505" s="114"/>
      <c r="B3505" s="320" t="s">
        <v>2122</v>
      </c>
      <c r="C3505" s="529" t="s">
        <v>7350</v>
      </c>
      <c r="D3505" s="319">
        <v>0.36</v>
      </c>
      <c r="E3505" s="1352">
        <v>4141</v>
      </c>
      <c r="F3505" s="1352">
        <v>1656</v>
      </c>
      <c r="G3505" s="1352">
        <v>1247</v>
      </c>
      <c r="H3505" s="1272">
        <v>50</v>
      </c>
      <c r="I3505" s="115"/>
      <c r="J3505" s="1495"/>
      <c r="K3505" s="1496"/>
      <c r="L3505" s="1086"/>
      <c r="M3505" s="1086"/>
    </row>
    <row r="3506" spans="1:13" s="116" customFormat="1" ht="11.25" customHeight="1" outlineLevel="3" x14ac:dyDescent="0.25">
      <c r="A3506" s="114"/>
      <c r="B3506" s="320" t="s">
        <v>2123</v>
      </c>
      <c r="C3506" s="529" t="s">
        <v>7351</v>
      </c>
      <c r="D3506" s="319">
        <v>0.36</v>
      </c>
      <c r="E3506" s="1352">
        <v>4141</v>
      </c>
      <c r="F3506" s="1352">
        <v>1656</v>
      </c>
      <c r="G3506" s="1352">
        <v>1247</v>
      </c>
      <c r="H3506" s="1272">
        <v>50</v>
      </c>
      <c r="I3506" s="115"/>
      <c r="J3506" s="1495"/>
      <c r="K3506" s="1496"/>
      <c r="L3506" s="1086"/>
      <c r="M3506" s="1086"/>
    </row>
    <row r="3507" spans="1:13" s="116" customFormat="1" ht="11.25" customHeight="1" outlineLevel="3" x14ac:dyDescent="0.25">
      <c r="A3507" s="114"/>
      <c r="B3507" s="58" t="s">
        <v>2124</v>
      </c>
      <c r="C3507" s="529" t="s">
        <v>7352</v>
      </c>
      <c r="D3507" s="319">
        <v>0.36</v>
      </c>
      <c r="E3507" s="1352">
        <v>4141</v>
      </c>
      <c r="F3507" s="1352">
        <v>1656</v>
      </c>
      <c r="G3507" s="1352">
        <v>1247</v>
      </c>
      <c r="H3507" s="1272">
        <v>50</v>
      </c>
      <c r="I3507" s="115"/>
      <c r="J3507" s="1495"/>
      <c r="K3507" s="1496"/>
      <c r="L3507" s="1086"/>
      <c r="M3507" s="1086"/>
    </row>
    <row r="3508" spans="1:13" s="116" customFormat="1" ht="11.25" customHeight="1" outlineLevel="3" x14ac:dyDescent="0.25">
      <c r="A3508" s="114"/>
      <c r="B3508" s="58" t="s">
        <v>2125</v>
      </c>
      <c r="C3508" s="529" t="s">
        <v>7353</v>
      </c>
      <c r="D3508" s="319">
        <v>0.36</v>
      </c>
      <c r="E3508" s="1352">
        <v>4141</v>
      </c>
      <c r="F3508" s="1352">
        <v>1656</v>
      </c>
      <c r="G3508" s="1352">
        <v>1247</v>
      </c>
      <c r="H3508" s="1272">
        <v>50</v>
      </c>
      <c r="I3508" s="115"/>
      <c r="J3508" s="1495"/>
      <c r="K3508" s="1496"/>
      <c r="L3508" s="1086"/>
      <c r="M3508" s="1086"/>
    </row>
    <row r="3509" spans="1:13" s="116" customFormat="1" ht="11.25" customHeight="1" outlineLevel="3" x14ac:dyDescent="0.25">
      <c r="A3509" s="114"/>
      <c r="B3509" s="58" t="s">
        <v>2126</v>
      </c>
      <c r="C3509" s="529" t="s">
        <v>7354</v>
      </c>
      <c r="D3509" s="319">
        <v>0.36</v>
      </c>
      <c r="E3509" s="1352">
        <v>4141</v>
      </c>
      <c r="F3509" s="1352">
        <v>1656</v>
      </c>
      <c r="G3509" s="1352">
        <v>1247</v>
      </c>
      <c r="H3509" s="1272">
        <v>50</v>
      </c>
      <c r="I3509" s="115"/>
      <c r="J3509" s="1495"/>
      <c r="K3509" s="1496"/>
      <c r="L3509" s="1086"/>
      <c r="M3509" s="1086"/>
    </row>
    <row r="3510" spans="1:13" s="116" customFormat="1" ht="11.25" customHeight="1" outlineLevel="3" x14ac:dyDescent="0.25">
      <c r="A3510" s="114"/>
      <c r="B3510" s="58" t="s">
        <v>2127</v>
      </c>
      <c r="C3510" s="529" t="s">
        <v>7355</v>
      </c>
      <c r="D3510" s="319">
        <v>0.36</v>
      </c>
      <c r="E3510" s="1352">
        <v>4141</v>
      </c>
      <c r="F3510" s="1352">
        <v>1656</v>
      </c>
      <c r="G3510" s="1352">
        <v>1247</v>
      </c>
      <c r="H3510" s="1272">
        <v>50</v>
      </c>
      <c r="I3510" s="115"/>
      <c r="J3510" s="1495"/>
      <c r="K3510" s="1496"/>
      <c r="L3510" s="1086"/>
      <c r="M3510" s="1086"/>
    </row>
    <row r="3511" spans="1:13" s="116" customFormat="1" ht="11.25" customHeight="1" outlineLevel="3" thickBot="1" x14ac:dyDescent="0.3">
      <c r="A3511" s="114"/>
      <c r="B3511" s="321" t="s">
        <v>2128</v>
      </c>
      <c r="C3511" s="533" t="s">
        <v>7356</v>
      </c>
      <c r="D3511" s="323">
        <v>0.36</v>
      </c>
      <c r="E3511" s="1368">
        <v>4034</v>
      </c>
      <c r="F3511" s="1368">
        <v>1613</v>
      </c>
      <c r="G3511" s="1368">
        <v>1213</v>
      </c>
      <c r="H3511" s="1275">
        <v>50</v>
      </c>
      <c r="I3511" s="369"/>
      <c r="J3511" s="1495"/>
      <c r="K3511" s="1496"/>
      <c r="L3511" s="1086"/>
      <c r="M3511" s="1086"/>
    </row>
    <row r="3512" spans="1:13" s="116" customFormat="1" ht="11.25" customHeight="1" outlineLevel="3" x14ac:dyDescent="0.25">
      <c r="A3512" s="114"/>
      <c r="B3512" s="338" t="s">
        <v>2129</v>
      </c>
      <c r="C3512" s="539" t="s">
        <v>7357</v>
      </c>
      <c r="D3512" s="325">
        <v>0.33</v>
      </c>
      <c r="E3512" s="1348">
        <v>4534</v>
      </c>
      <c r="F3512" s="1348">
        <v>1814</v>
      </c>
      <c r="G3512" s="1348">
        <v>1374</v>
      </c>
      <c r="H3512" s="1271">
        <v>50</v>
      </c>
      <c r="I3512" s="118"/>
      <c r="J3512" s="1096"/>
      <c r="K3512" s="1096"/>
      <c r="L3512" s="113"/>
    </row>
    <row r="3513" spans="1:13" s="116" customFormat="1" ht="11.25" customHeight="1" outlineLevel="3" x14ac:dyDescent="0.25">
      <c r="A3513" s="114"/>
      <c r="B3513" s="370" t="s">
        <v>2130</v>
      </c>
      <c r="C3513" s="539" t="s">
        <v>7358</v>
      </c>
      <c r="D3513" s="325">
        <v>0.33</v>
      </c>
      <c r="E3513" s="1352">
        <v>4444</v>
      </c>
      <c r="F3513" s="1352">
        <v>1778</v>
      </c>
      <c r="G3513" s="1348">
        <v>1345</v>
      </c>
      <c r="H3513" s="1271">
        <v>50</v>
      </c>
      <c r="I3513" s="104" t="s">
        <v>74</v>
      </c>
      <c r="J3513" s="1090"/>
      <c r="K3513" s="1430"/>
      <c r="L3513" s="874"/>
      <c r="M3513" s="874"/>
    </row>
    <row r="3514" spans="1:13" s="116" customFormat="1" ht="11.25" customHeight="1" outlineLevel="3" x14ac:dyDescent="0.25">
      <c r="A3514" s="114"/>
      <c r="B3514" s="320" t="s">
        <v>2131</v>
      </c>
      <c r="C3514" s="529" t="s">
        <v>7359</v>
      </c>
      <c r="D3514" s="319">
        <v>0.33</v>
      </c>
      <c r="E3514" s="1352">
        <v>4444</v>
      </c>
      <c r="F3514" s="1352">
        <v>1778</v>
      </c>
      <c r="G3514" s="1352">
        <v>1345</v>
      </c>
      <c r="H3514" s="1272">
        <v>50</v>
      </c>
      <c r="I3514" s="115"/>
      <c r="J3514" s="1090"/>
      <c r="K3514" s="1430"/>
      <c r="L3514" s="874"/>
      <c r="M3514" s="874"/>
    </row>
    <row r="3515" spans="1:13" s="116" customFormat="1" ht="11.25" customHeight="1" outlineLevel="3" x14ac:dyDescent="0.25">
      <c r="A3515" s="114"/>
      <c r="B3515" s="320" t="s">
        <v>2132</v>
      </c>
      <c r="C3515" s="529" t="s">
        <v>7360</v>
      </c>
      <c r="D3515" s="319">
        <v>0.33</v>
      </c>
      <c r="E3515" s="1352">
        <v>4444</v>
      </c>
      <c r="F3515" s="1352">
        <v>1778</v>
      </c>
      <c r="G3515" s="1352">
        <v>1345</v>
      </c>
      <c r="H3515" s="1272">
        <v>50</v>
      </c>
      <c r="I3515" s="115"/>
      <c r="J3515" s="1090"/>
      <c r="K3515" s="1430"/>
      <c r="L3515" s="874"/>
      <c r="M3515" s="874"/>
    </row>
    <row r="3516" spans="1:13" s="116" customFormat="1" ht="11.25" customHeight="1" outlineLevel="3" x14ac:dyDescent="0.25">
      <c r="A3516" s="114"/>
      <c r="B3516" s="58" t="s">
        <v>2133</v>
      </c>
      <c r="C3516" s="529" t="s">
        <v>7361</v>
      </c>
      <c r="D3516" s="319">
        <v>0.33</v>
      </c>
      <c r="E3516" s="1352">
        <v>4444</v>
      </c>
      <c r="F3516" s="1352">
        <v>1778</v>
      </c>
      <c r="G3516" s="1352">
        <v>1345</v>
      </c>
      <c r="H3516" s="1272">
        <v>50</v>
      </c>
      <c r="I3516" s="115"/>
      <c r="J3516" s="1090"/>
      <c r="K3516" s="1430"/>
      <c r="L3516" s="874"/>
      <c r="M3516" s="874"/>
    </row>
    <row r="3517" spans="1:13" s="116" customFormat="1" ht="11.25" customHeight="1" outlineLevel="3" x14ac:dyDescent="0.25">
      <c r="A3517" s="114"/>
      <c r="B3517" s="58" t="s">
        <v>2134</v>
      </c>
      <c r="C3517" s="529" t="s">
        <v>7362</v>
      </c>
      <c r="D3517" s="319">
        <v>0.33</v>
      </c>
      <c r="E3517" s="1352">
        <v>4444</v>
      </c>
      <c r="F3517" s="1352">
        <v>1778</v>
      </c>
      <c r="G3517" s="1352">
        <v>1345</v>
      </c>
      <c r="H3517" s="1272">
        <v>50</v>
      </c>
      <c r="I3517" s="115"/>
      <c r="J3517" s="1090"/>
      <c r="K3517" s="1430"/>
      <c r="L3517" s="874"/>
      <c r="M3517" s="874"/>
    </row>
    <row r="3518" spans="1:13" s="116" customFormat="1" ht="11.25" customHeight="1" outlineLevel="3" x14ac:dyDescent="0.25">
      <c r="A3518" s="114"/>
      <c r="B3518" s="58" t="s">
        <v>2135</v>
      </c>
      <c r="C3518" s="529" t="s">
        <v>7363</v>
      </c>
      <c r="D3518" s="319">
        <v>0.33</v>
      </c>
      <c r="E3518" s="1352">
        <v>4444</v>
      </c>
      <c r="F3518" s="1352">
        <v>1778</v>
      </c>
      <c r="G3518" s="1352">
        <v>1345</v>
      </c>
      <c r="H3518" s="1272">
        <v>50</v>
      </c>
      <c r="I3518" s="115"/>
      <c r="J3518" s="1090"/>
      <c r="K3518" s="1430"/>
      <c r="L3518" s="874"/>
      <c r="M3518" s="874"/>
    </row>
    <row r="3519" spans="1:13" s="116" customFormat="1" ht="11.25" customHeight="1" outlineLevel="3" x14ac:dyDescent="0.25">
      <c r="A3519" s="114"/>
      <c r="B3519" s="58" t="s">
        <v>2136</v>
      </c>
      <c r="C3519" s="529" t="s">
        <v>7364</v>
      </c>
      <c r="D3519" s="319">
        <v>0.33</v>
      </c>
      <c r="E3519" s="1352">
        <v>4444</v>
      </c>
      <c r="F3519" s="1352">
        <v>1778</v>
      </c>
      <c r="G3519" s="1352">
        <v>1345</v>
      </c>
      <c r="H3519" s="1272">
        <v>50</v>
      </c>
      <c r="I3519" s="115"/>
      <c r="J3519" s="1090"/>
      <c r="K3519" s="1430"/>
      <c r="L3519" s="874"/>
      <c r="M3519" s="874"/>
    </row>
    <row r="3520" spans="1:13" s="116" customFormat="1" ht="11.25" customHeight="1" outlineLevel="3" thickBot="1" x14ac:dyDescent="0.3">
      <c r="A3520" s="114"/>
      <c r="B3520" s="324" t="s">
        <v>2137</v>
      </c>
      <c r="C3520" s="530" t="s">
        <v>7365</v>
      </c>
      <c r="D3520" s="322">
        <v>0.33</v>
      </c>
      <c r="E3520" s="1354">
        <v>4317</v>
      </c>
      <c r="F3520" s="1354">
        <v>1727</v>
      </c>
      <c r="G3520" s="1354">
        <v>1304</v>
      </c>
      <c r="H3520" s="1273">
        <v>50</v>
      </c>
      <c r="I3520" s="342"/>
      <c r="J3520" s="1090"/>
      <c r="K3520" s="1430"/>
      <c r="L3520" s="874"/>
      <c r="M3520" s="874"/>
    </row>
    <row r="3521" spans="1:12" s="113" customFormat="1" ht="15" customHeight="1" outlineLevel="2" thickBot="1" x14ac:dyDescent="0.3">
      <c r="A3521" s="53"/>
      <c r="B3521" s="112" t="s">
        <v>15</v>
      </c>
      <c r="C3521" s="404" t="s">
        <v>7366</v>
      </c>
      <c r="D3521" s="47" t="s">
        <v>16</v>
      </c>
      <c r="E3521" s="1347" t="s">
        <v>17</v>
      </c>
      <c r="F3521" s="1347" t="s">
        <v>2625</v>
      </c>
      <c r="G3521" s="1347" t="s">
        <v>4154</v>
      </c>
      <c r="H3521" s="199" t="s">
        <v>18</v>
      </c>
      <c r="I3521" s="74" t="s">
        <v>19</v>
      </c>
      <c r="J3521" s="1096"/>
      <c r="K3521" s="1096"/>
    </row>
    <row r="3522" spans="1:12" s="113" customFormat="1" ht="11.25" customHeight="1" outlineLevel="3" x14ac:dyDescent="0.25">
      <c r="A3522" s="159"/>
      <c r="B3522" s="357" t="s">
        <v>2138</v>
      </c>
      <c r="C3522" s="539" t="s">
        <v>7367</v>
      </c>
      <c r="D3522" s="98">
        <v>0.05</v>
      </c>
      <c r="E3522" s="1348">
        <v>822</v>
      </c>
      <c r="F3522" s="1348">
        <v>329</v>
      </c>
      <c r="G3522" s="1348">
        <v>179</v>
      </c>
      <c r="H3522" s="1271">
        <v>50</v>
      </c>
      <c r="I3522" s="118"/>
      <c r="J3522" s="1096"/>
      <c r="K3522" s="1096"/>
    </row>
    <row r="3523" spans="1:12" s="113" customFormat="1" ht="11.25" customHeight="1" outlineLevel="3" x14ac:dyDescent="0.25">
      <c r="A3523" s="159"/>
      <c r="B3523" s="357" t="s">
        <v>2139</v>
      </c>
      <c r="C3523" s="539" t="s">
        <v>7368</v>
      </c>
      <c r="D3523" s="98">
        <v>0.05</v>
      </c>
      <c r="E3523" s="1352">
        <v>890</v>
      </c>
      <c r="F3523" s="1352">
        <v>356</v>
      </c>
      <c r="G3523" s="1352">
        <v>201</v>
      </c>
      <c r="H3523" s="1272">
        <v>50</v>
      </c>
      <c r="I3523" s="115"/>
      <c r="J3523" s="1096"/>
      <c r="K3523" s="1096"/>
    </row>
    <row r="3524" spans="1:12" s="113" customFormat="1" ht="11.25" customHeight="1" outlineLevel="3" x14ac:dyDescent="0.25">
      <c r="A3524" s="159"/>
      <c r="B3524" s="358" t="s">
        <v>2140</v>
      </c>
      <c r="C3524" s="529" t="s">
        <v>7369</v>
      </c>
      <c r="D3524" s="41">
        <v>0.05</v>
      </c>
      <c r="E3524" s="1352">
        <v>1038</v>
      </c>
      <c r="F3524" s="1352">
        <v>415</v>
      </c>
      <c r="G3524" s="1352">
        <v>248</v>
      </c>
      <c r="H3524" s="1272">
        <v>50</v>
      </c>
      <c r="I3524" s="115"/>
      <c r="J3524" s="1096"/>
      <c r="K3524" s="1096"/>
    </row>
    <row r="3525" spans="1:12" s="116" customFormat="1" ht="11.25" customHeight="1" outlineLevel="3" thickBot="1" x14ac:dyDescent="0.3">
      <c r="A3525" s="146"/>
      <c r="B3525" s="324" t="s">
        <v>2141</v>
      </c>
      <c r="C3525" s="536" t="s">
        <v>7370</v>
      </c>
      <c r="D3525" s="322">
        <v>4.7E-2</v>
      </c>
      <c r="E3525" s="1354">
        <v>1039</v>
      </c>
      <c r="F3525" s="1354">
        <v>416</v>
      </c>
      <c r="G3525" s="1354">
        <v>248</v>
      </c>
      <c r="H3525" s="1273">
        <v>50</v>
      </c>
      <c r="I3525" s="121"/>
      <c r="J3525" s="1096"/>
      <c r="K3525" s="1096"/>
      <c r="L3525" s="113"/>
    </row>
    <row r="3526" spans="1:12" s="113" customFormat="1" ht="15" customHeight="1" outlineLevel="2" thickBot="1" x14ac:dyDescent="0.3">
      <c r="A3526" s="53"/>
      <c r="B3526" s="112" t="s">
        <v>15</v>
      </c>
      <c r="C3526" s="404" t="s">
        <v>7371</v>
      </c>
      <c r="D3526" s="47" t="s">
        <v>16</v>
      </c>
      <c r="E3526" s="1347" t="s">
        <v>17</v>
      </c>
      <c r="F3526" s="1347" t="s">
        <v>2625</v>
      </c>
      <c r="G3526" s="1347" t="s">
        <v>4154</v>
      </c>
      <c r="H3526" s="199" t="s">
        <v>18</v>
      </c>
      <c r="I3526" s="74" t="s">
        <v>19</v>
      </c>
      <c r="J3526" s="1096"/>
      <c r="K3526" s="1096"/>
    </row>
    <row r="3527" spans="1:12" s="116" customFormat="1" ht="11.25" customHeight="1" outlineLevel="3" x14ac:dyDescent="0.25">
      <c r="A3527" s="159"/>
      <c r="B3527" s="338" t="s">
        <v>2142</v>
      </c>
      <c r="C3527" s="546" t="s">
        <v>7372</v>
      </c>
      <c r="D3527" s="325">
        <v>0.02</v>
      </c>
      <c r="E3527" s="1348">
        <v>687</v>
      </c>
      <c r="F3527" s="1348">
        <v>275</v>
      </c>
      <c r="G3527" s="1348">
        <v>136</v>
      </c>
      <c r="H3527" s="1271">
        <v>50</v>
      </c>
      <c r="I3527" s="118"/>
      <c r="J3527" s="1096"/>
      <c r="K3527" s="1096"/>
      <c r="L3527" s="113"/>
    </row>
    <row r="3528" spans="1:12" s="116" customFormat="1" ht="11.25" customHeight="1" outlineLevel="3" x14ac:dyDescent="0.25">
      <c r="A3528" s="114"/>
      <c r="B3528" s="370" t="s">
        <v>2143</v>
      </c>
      <c r="C3528" s="539" t="s">
        <v>7373</v>
      </c>
      <c r="D3528" s="325">
        <v>0.02</v>
      </c>
      <c r="E3528" s="1352">
        <v>686</v>
      </c>
      <c r="F3528" s="1352">
        <v>274</v>
      </c>
      <c r="G3528" s="1352">
        <v>136</v>
      </c>
      <c r="H3528" s="1272">
        <v>50</v>
      </c>
      <c r="I3528" s="104" t="s">
        <v>74</v>
      </c>
      <c r="J3528" s="1096"/>
      <c r="K3528" s="1096"/>
      <c r="L3528" s="113"/>
    </row>
    <row r="3529" spans="1:12" s="116" customFormat="1" ht="11.25" customHeight="1" outlineLevel="3" x14ac:dyDescent="0.25">
      <c r="A3529" s="114"/>
      <c r="B3529" s="320" t="s">
        <v>2144</v>
      </c>
      <c r="C3529" s="539" t="s">
        <v>7374</v>
      </c>
      <c r="D3529" s="325">
        <v>0.02</v>
      </c>
      <c r="E3529" s="1352">
        <v>686</v>
      </c>
      <c r="F3529" s="1352">
        <v>274</v>
      </c>
      <c r="G3529" s="1352">
        <v>136</v>
      </c>
      <c r="H3529" s="1272">
        <v>50</v>
      </c>
      <c r="I3529" s="115"/>
      <c r="J3529" s="1096"/>
      <c r="K3529" s="1096"/>
      <c r="L3529" s="113"/>
    </row>
    <row r="3530" spans="1:12" s="116" customFormat="1" ht="11.25" customHeight="1" outlineLevel="3" x14ac:dyDescent="0.25">
      <c r="A3530" s="114"/>
      <c r="B3530" s="320" t="s">
        <v>2145</v>
      </c>
      <c r="C3530" s="529" t="s">
        <v>7375</v>
      </c>
      <c r="D3530" s="325">
        <v>0.02</v>
      </c>
      <c r="E3530" s="1352">
        <v>686</v>
      </c>
      <c r="F3530" s="1352">
        <v>274</v>
      </c>
      <c r="G3530" s="1352">
        <v>136</v>
      </c>
      <c r="H3530" s="1272">
        <v>50</v>
      </c>
      <c r="I3530" s="115"/>
      <c r="J3530" s="1096"/>
      <c r="K3530" s="1096"/>
      <c r="L3530" s="113"/>
    </row>
    <row r="3531" spans="1:12" s="116" customFormat="1" ht="11.25" customHeight="1" outlineLevel="3" x14ac:dyDescent="0.25">
      <c r="A3531" s="114"/>
      <c r="B3531" s="58" t="s">
        <v>2146</v>
      </c>
      <c r="C3531" s="529" t="s">
        <v>7376</v>
      </c>
      <c r="D3531" s="325">
        <v>0.02</v>
      </c>
      <c r="E3531" s="1352">
        <v>686</v>
      </c>
      <c r="F3531" s="1352">
        <v>274</v>
      </c>
      <c r="G3531" s="1352">
        <v>136</v>
      </c>
      <c r="H3531" s="1272">
        <v>50</v>
      </c>
      <c r="I3531" s="115"/>
      <c r="J3531" s="1096"/>
      <c r="K3531" s="1096"/>
      <c r="L3531" s="113"/>
    </row>
    <row r="3532" spans="1:12" s="116" customFormat="1" ht="11.25" customHeight="1" outlineLevel="3" x14ac:dyDescent="0.25">
      <c r="A3532" s="114"/>
      <c r="B3532" s="58" t="s">
        <v>2147</v>
      </c>
      <c r="C3532" s="529" t="s">
        <v>7377</v>
      </c>
      <c r="D3532" s="325">
        <v>0.02</v>
      </c>
      <c r="E3532" s="1352">
        <v>686</v>
      </c>
      <c r="F3532" s="1352">
        <v>274</v>
      </c>
      <c r="G3532" s="1352">
        <v>136</v>
      </c>
      <c r="H3532" s="1272">
        <v>50</v>
      </c>
      <c r="I3532" s="115"/>
      <c r="J3532" s="1096"/>
      <c r="K3532" s="1096"/>
      <c r="L3532" s="113"/>
    </row>
    <row r="3533" spans="1:12" s="116" customFormat="1" ht="11.25" customHeight="1" outlineLevel="3" x14ac:dyDescent="0.25">
      <c r="A3533" s="114"/>
      <c r="B3533" s="58" t="s">
        <v>2148</v>
      </c>
      <c r="C3533" s="529" t="s">
        <v>7378</v>
      </c>
      <c r="D3533" s="325">
        <v>0.02</v>
      </c>
      <c r="E3533" s="1352">
        <v>686</v>
      </c>
      <c r="F3533" s="1352">
        <v>274</v>
      </c>
      <c r="G3533" s="1352">
        <v>136</v>
      </c>
      <c r="H3533" s="1272">
        <v>50</v>
      </c>
      <c r="I3533" s="115"/>
      <c r="J3533" s="1096"/>
      <c r="K3533" s="1096"/>
      <c r="L3533" s="113"/>
    </row>
    <row r="3534" spans="1:12" s="116" customFormat="1" ht="11.25" customHeight="1" outlineLevel="3" x14ac:dyDescent="0.25">
      <c r="A3534" s="114"/>
      <c r="B3534" s="58" t="s">
        <v>2149</v>
      </c>
      <c r="C3534" s="529" t="s">
        <v>7379</v>
      </c>
      <c r="D3534" s="325">
        <v>0.02</v>
      </c>
      <c r="E3534" s="1352">
        <v>686</v>
      </c>
      <c r="F3534" s="1352">
        <v>274</v>
      </c>
      <c r="G3534" s="1352">
        <v>136</v>
      </c>
      <c r="H3534" s="1272">
        <v>50</v>
      </c>
      <c r="I3534" s="115"/>
      <c r="J3534" s="1096"/>
      <c r="K3534" s="1096"/>
      <c r="L3534" s="113"/>
    </row>
    <row r="3535" spans="1:12" s="116" customFormat="1" ht="11.25" customHeight="1" outlineLevel="3" thickBot="1" x14ac:dyDescent="0.3">
      <c r="A3535" s="114"/>
      <c r="B3535" s="324" t="s">
        <v>2150</v>
      </c>
      <c r="C3535" s="530" t="s">
        <v>7380</v>
      </c>
      <c r="D3535" s="327">
        <v>1.4999999999999999E-2</v>
      </c>
      <c r="E3535" s="1354">
        <v>680</v>
      </c>
      <c r="F3535" s="1354">
        <v>272</v>
      </c>
      <c r="G3535" s="1354">
        <v>134</v>
      </c>
      <c r="H3535" s="1273">
        <v>50</v>
      </c>
      <c r="I3535" s="342"/>
      <c r="J3535" s="1096"/>
      <c r="K3535" s="1096"/>
      <c r="L3535" s="113"/>
    </row>
    <row r="3536" spans="1:12" s="116" customFormat="1" ht="11.25" customHeight="1" outlineLevel="3" x14ac:dyDescent="0.25">
      <c r="A3536" s="114"/>
      <c r="B3536" s="123" t="s">
        <v>2151</v>
      </c>
      <c r="C3536" s="596" t="s">
        <v>7381</v>
      </c>
      <c r="D3536" s="334">
        <v>5.2999999999999999E-2</v>
      </c>
      <c r="E3536" s="1350">
        <v>717</v>
      </c>
      <c r="F3536" s="1350">
        <v>287</v>
      </c>
      <c r="G3536" s="1350">
        <v>146</v>
      </c>
      <c r="H3536" s="1274">
        <v>50</v>
      </c>
      <c r="I3536" s="129"/>
      <c r="J3536" s="1096"/>
      <c r="K3536" s="1096"/>
      <c r="L3536" s="113"/>
    </row>
    <row r="3537" spans="1:12" s="116" customFormat="1" ht="11.25" customHeight="1" outlineLevel="3" x14ac:dyDescent="0.25">
      <c r="A3537" s="114"/>
      <c r="B3537" s="135" t="s">
        <v>2152</v>
      </c>
      <c r="C3537" s="539" t="s">
        <v>7382</v>
      </c>
      <c r="D3537" s="325">
        <v>4.4999999999999998E-2</v>
      </c>
      <c r="E3537" s="1352">
        <v>714</v>
      </c>
      <c r="F3537" s="1352">
        <v>286</v>
      </c>
      <c r="G3537" s="1352">
        <v>144</v>
      </c>
      <c r="H3537" s="1272">
        <v>50</v>
      </c>
      <c r="I3537" s="104" t="s">
        <v>74</v>
      </c>
      <c r="J3537" s="1096"/>
      <c r="K3537" s="1096"/>
      <c r="L3537" s="113"/>
    </row>
    <row r="3538" spans="1:12" s="116" customFormat="1" ht="11.25" customHeight="1" outlineLevel="3" x14ac:dyDescent="0.25">
      <c r="A3538" s="114"/>
      <c r="B3538" s="58" t="s">
        <v>2153</v>
      </c>
      <c r="C3538" s="539" t="s">
        <v>7383</v>
      </c>
      <c r="D3538" s="319">
        <v>4.4999999999999998E-2</v>
      </c>
      <c r="E3538" s="1352">
        <v>714</v>
      </c>
      <c r="F3538" s="1352">
        <v>286</v>
      </c>
      <c r="G3538" s="1352">
        <v>144</v>
      </c>
      <c r="H3538" s="1272">
        <v>50</v>
      </c>
      <c r="I3538" s="115"/>
      <c r="J3538" s="1096"/>
      <c r="K3538" s="1096"/>
      <c r="L3538" s="113"/>
    </row>
    <row r="3539" spans="1:12" s="116" customFormat="1" ht="11.25" customHeight="1" outlineLevel="3" x14ac:dyDescent="0.25">
      <c r="A3539" s="114"/>
      <c r="B3539" s="58" t="s">
        <v>2154</v>
      </c>
      <c r="C3539" s="529" t="s">
        <v>7384</v>
      </c>
      <c r="D3539" s="319">
        <v>0.05</v>
      </c>
      <c r="E3539" s="1352">
        <v>714</v>
      </c>
      <c r="F3539" s="1352">
        <v>286</v>
      </c>
      <c r="G3539" s="1352">
        <v>144</v>
      </c>
      <c r="H3539" s="1272">
        <v>50</v>
      </c>
      <c r="I3539" s="115"/>
      <c r="J3539" s="1096"/>
      <c r="K3539" s="1096"/>
      <c r="L3539" s="113"/>
    </row>
    <row r="3540" spans="1:12" s="116" customFormat="1" ht="11.25" customHeight="1" outlineLevel="3" x14ac:dyDescent="0.25">
      <c r="A3540" s="114"/>
      <c r="B3540" s="58" t="s">
        <v>2155</v>
      </c>
      <c r="C3540" s="529" t="s">
        <v>7385</v>
      </c>
      <c r="D3540" s="319">
        <v>4.4999999999999998E-2</v>
      </c>
      <c r="E3540" s="1352">
        <v>714</v>
      </c>
      <c r="F3540" s="1352">
        <v>286</v>
      </c>
      <c r="G3540" s="1352">
        <v>144</v>
      </c>
      <c r="H3540" s="1272">
        <v>50</v>
      </c>
      <c r="I3540" s="115"/>
      <c r="J3540" s="1096"/>
      <c r="K3540" s="1096"/>
      <c r="L3540" s="113"/>
    </row>
    <row r="3541" spans="1:12" s="116" customFormat="1" ht="11.25" customHeight="1" outlineLevel="3" x14ac:dyDescent="0.25">
      <c r="A3541" s="114"/>
      <c r="B3541" s="58" t="s">
        <v>2156</v>
      </c>
      <c r="C3541" s="529" t="s">
        <v>7386</v>
      </c>
      <c r="D3541" s="319">
        <v>4.4999999999999998E-2</v>
      </c>
      <c r="E3541" s="1352">
        <v>714</v>
      </c>
      <c r="F3541" s="1352">
        <v>286</v>
      </c>
      <c r="G3541" s="1352">
        <v>144</v>
      </c>
      <c r="H3541" s="1272">
        <v>50</v>
      </c>
      <c r="I3541" s="115"/>
      <c r="J3541" s="1096"/>
      <c r="K3541" s="1096"/>
      <c r="L3541" s="113"/>
    </row>
    <row r="3542" spans="1:12" s="116" customFormat="1" ht="11.25" customHeight="1" outlineLevel="3" x14ac:dyDescent="0.25">
      <c r="A3542" s="114"/>
      <c r="B3542" s="58" t="s">
        <v>2157</v>
      </c>
      <c r="C3542" s="529" t="s">
        <v>7387</v>
      </c>
      <c r="D3542" s="319">
        <v>4.4999999999999998E-2</v>
      </c>
      <c r="E3542" s="1352">
        <v>714</v>
      </c>
      <c r="F3542" s="1352">
        <v>286</v>
      </c>
      <c r="G3542" s="1352">
        <v>144</v>
      </c>
      <c r="H3542" s="1272">
        <v>50</v>
      </c>
      <c r="I3542" s="115"/>
      <c r="J3542" s="1096"/>
      <c r="K3542" s="1096"/>
      <c r="L3542" s="113"/>
    </row>
    <row r="3543" spans="1:12" s="116" customFormat="1" ht="11.25" customHeight="1" outlineLevel="3" x14ac:dyDescent="0.25">
      <c r="A3543" s="114"/>
      <c r="B3543" s="58" t="s">
        <v>2158</v>
      </c>
      <c r="C3543" s="529" t="s">
        <v>7388</v>
      </c>
      <c r="D3543" s="319">
        <v>5.2999999999999999E-2</v>
      </c>
      <c r="E3543" s="1352">
        <v>714</v>
      </c>
      <c r="F3543" s="1352">
        <v>286</v>
      </c>
      <c r="G3543" s="1352">
        <v>144</v>
      </c>
      <c r="H3543" s="1272">
        <v>50</v>
      </c>
      <c r="I3543" s="115"/>
      <c r="J3543" s="1096"/>
      <c r="K3543" s="1096"/>
      <c r="L3543" s="113"/>
    </row>
    <row r="3544" spans="1:12" s="116" customFormat="1" ht="11.25" customHeight="1" outlineLevel="3" thickBot="1" x14ac:dyDescent="0.3">
      <c r="A3544" s="114"/>
      <c r="B3544" s="64" t="s">
        <v>2159</v>
      </c>
      <c r="C3544" s="533" t="s">
        <v>7389</v>
      </c>
      <c r="D3544" s="323">
        <v>4.4999999999999998E-2</v>
      </c>
      <c r="E3544" s="1368">
        <v>704</v>
      </c>
      <c r="F3544" s="1368">
        <v>281</v>
      </c>
      <c r="G3544" s="1368">
        <v>141</v>
      </c>
      <c r="H3544" s="1275">
        <v>50</v>
      </c>
      <c r="I3544" s="342"/>
      <c r="J3544" s="1096"/>
      <c r="K3544" s="1096"/>
      <c r="L3544" s="113"/>
    </row>
    <row r="3545" spans="1:12" s="116" customFormat="1" ht="11.25" customHeight="1" outlineLevel="3" x14ac:dyDescent="0.25">
      <c r="A3545" s="114"/>
      <c r="B3545" s="371" t="s">
        <v>2160</v>
      </c>
      <c r="C3545" s="529" t="s">
        <v>7390</v>
      </c>
      <c r="D3545" s="319">
        <v>4.4999999999999998E-2</v>
      </c>
      <c r="E3545" s="1352">
        <v>737</v>
      </c>
      <c r="F3545" s="1352">
        <v>295</v>
      </c>
      <c r="G3545" s="1352">
        <v>150</v>
      </c>
      <c r="H3545" s="1272">
        <v>50</v>
      </c>
      <c r="I3545" s="115"/>
      <c r="J3545" s="1096"/>
      <c r="K3545" s="1096"/>
      <c r="L3545" s="113"/>
    </row>
    <row r="3546" spans="1:12" s="116" customFormat="1" ht="11.25" customHeight="1" outlineLevel="3" x14ac:dyDescent="0.25">
      <c r="A3546" s="114"/>
      <c r="B3546" s="372" t="s">
        <v>2161</v>
      </c>
      <c r="C3546" s="539" t="s">
        <v>7391</v>
      </c>
      <c r="D3546" s="325">
        <v>4.4999999999999998E-2</v>
      </c>
      <c r="E3546" s="1352">
        <v>732</v>
      </c>
      <c r="F3546" s="1352">
        <v>293</v>
      </c>
      <c r="G3546" s="1352">
        <v>148</v>
      </c>
      <c r="H3546" s="1272">
        <v>50</v>
      </c>
      <c r="I3546" s="104" t="s">
        <v>74</v>
      </c>
      <c r="J3546" s="1096"/>
      <c r="K3546" s="1096"/>
      <c r="L3546" s="113"/>
    </row>
    <row r="3547" spans="1:12" s="116" customFormat="1" ht="11.25" customHeight="1" outlineLevel="3" x14ac:dyDescent="0.25">
      <c r="A3547" s="114"/>
      <c r="B3547" s="371" t="s">
        <v>2162</v>
      </c>
      <c r="C3547" s="539" t="s">
        <v>7392</v>
      </c>
      <c r="D3547" s="319">
        <v>4.4999999999999998E-2</v>
      </c>
      <c r="E3547" s="1352">
        <v>732</v>
      </c>
      <c r="F3547" s="1352">
        <v>293</v>
      </c>
      <c r="G3547" s="1352">
        <v>148</v>
      </c>
      <c r="H3547" s="1272">
        <v>50</v>
      </c>
      <c r="I3547" s="115"/>
      <c r="J3547" s="1096"/>
      <c r="K3547" s="1096"/>
      <c r="L3547" s="113"/>
    </row>
    <row r="3548" spans="1:12" s="116" customFormat="1" ht="11.25" customHeight="1" outlineLevel="3" x14ac:dyDescent="0.25">
      <c r="A3548" s="114"/>
      <c r="B3548" s="371" t="s">
        <v>2163</v>
      </c>
      <c r="C3548" s="529" t="s">
        <v>7393</v>
      </c>
      <c r="D3548" s="319">
        <v>4.4999999999999998E-2</v>
      </c>
      <c r="E3548" s="1352">
        <v>732</v>
      </c>
      <c r="F3548" s="1352">
        <v>293</v>
      </c>
      <c r="G3548" s="1352">
        <v>148</v>
      </c>
      <c r="H3548" s="1272">
        <v>50</v>
      </c>
      <c r="I3548" s="115"/>
      <c r="J3548" s="1096"/>
      <c r="K3548" s="1096"/>
      <c r="L3548" s="113"/>
    </row>
    <row r="3549" spans="1:12" s="116" customFormat="1" ht="11.25" customHeight="1" outlineLevel="3" x14ac:dyDescent="0.25">
      <c r="A3549" s="114"/>
      <c r="B3549" s="371" t="s">
        <v>2164</v>
      </c>
      <c r="C3549" s="529" t="s">
        <v>7394</v>
      </c>
      <c r="D3549" s="319">
        <v>4.4999999999999998E-2</v>
      </c>
      <c r="E3549" s="1352">
        <v>732</v>
      </c>
      <c r="F3549" s="1352">
        <v>293</v>
      </c>
      <c r="G3549" s="1352">
        <v>148</v>
      </c>
      <c r="H3549" s="1272">
        <v>50</v>
      </c>
      <c r="I3549" s="115"/>
      <c r="J3549" s="1096"/>
      <c r="K3549" s="1096"/>
      <c r="L3549" s="113"/>
    </row>
    <row r="3550" spans="1:12" s="116" customFormat="1" ht="11.25" customHeight="1" outlineLevel="3" x14ac:dyDescent="0.25">
      <c r="A3550" s="114"/>
      <c r="B3550" s="371" t="s">
        <v>2165</v>
      </c>
      <c r="C3550" s="529" t="s">
        <v>7395</v>
      </c>
      <c r="D3550" s="319">
        <v>4.4999999999999998E-2</v>
      </c>
      <c r="E3550" s="1352">
        <v>732</v>
      </c>
      <c r="F3550" s="1352">
        <v>293</v>
      </c>
      <c r="G3550" s="1352">
        <v>148</v>
      </c>
      <c r="H3550" s="1272">
        <v>50</v>
      </c>
      <c r="I3550" s="115"/>
      <c r="J3550" s="1096"/>
      <c r="K3550" s="1096"/>
      <c r="L3550" s="113"/>
    </row>
    <row r="3551" spans="1:12" s="116" customFormat="1" ht="11.25" customHeight="1" outlineLevel="3" x14ac:dyDescent="0.25">
      <c r="A3551" s="114"/>
      <c r="B3551" s="371" t="s">
        <v>2166</v>
      </c>
      <c r="C3551" s="529" t="s">
        <v>7396</v>
      </c>
      <c r="D3551" s="319">
        <v>4.4999999999999998E-2</v>
      </c>
      <c r="E3551" s="1352">
        <v>732</v>
      </c>
      <c r="F3551" s="1352">
        <v>293</v>
      </c>
      <c r="G3551" s="1352">
        <v>148</v>
      </c>
      <c r="H3551" s="1272">
        <v>50</v>
      </c>
      <c r="I3551" s="115"/>
      <c r="J3551" s="1096"/>
      <c r="K3551" s="1096"/>
      <c r="L3551" s="113"/>
    </row>
    <row r="3552" spans="1:12" s="116" customFormat="1" ht="11.25" customHeight="1" outlineLevel="3" x14ac:dyDescent="0.25">
      <c r="A3552" s="114"/>
      <c r="B3552" s="371" t="s">
        <v>2167</v>
      </c>
      <c r="C3552" s="529" t="s">
        <v>7397</v>
      </c>
      <c r="D3552" s="319">
        <v>4.4999999999999998E-2</v>
      </c>
      <c r="E3552" s="1352">
        <v>732</v>
      </c>
      <c r="F3552" s="1352">
        <v>293</v>
      </c>
      <c r="G3552" s="1352">
        <v>148</v>
      </c>
      <c r="H3552" s="1272">
        <v>50</v>
      </c>
      <c r="I3552" s="115"/>
      <c r="J3552" s="1096"/>
      <c r="K3552" s="1096"/>
      <c r="L3552" s="113"/>
    </row>
    <row r="3553" spans="1:12" s="116" customFormat="1" ht="11.25" customHeight="1" outlineLevel="3" thickBot="1" x14ac:dyDescent="0.3">
      <c r="A3553" s="114"/>
      <c r="B3553" s="597" t="s">
        <v>2168</v>
      </c>
      <c r="C3553" s="533" t="s">
        <v>7398</v>
      </c>
      <c r="D3553" s="323">
        <v>4.4999999999999998E-2</v>
      </c>
      <c r="E3553" s="1368">
        <v>720</v>
      </c>
      <c r="F3553" s="1368">
        <v>288</v>
      </c>
      <c r="G3553" s="1368">
        <v>144</v>
      </c>
      <c r="H3553" s="1275">
        <v>50</v>
      </c>
      <c r="I3553" s="369"/>
      <c r="J3553" s="1096"/>
      <c r="K3553" s="1096"/>
      <c r="L3553" s="113"/>
    </row>
    <row r="3554" spans="1:12" s="116" customFormat="1" ht="11.25" customHeight="1" outlineLevel="3" x14ac:dyDescent="0.25">
      <c r="A3554" s="114"/>
      <c r="B3554" s="338" t="s">
        <v>2169</v>
      </c>
      <c r="C3554" s="539" t="s">
        <v>7399</v>
      </c>
      <c r="D3554" s="325">
        <v>4.1000000000000002E-2</v>
      </c>
      <c r="E3554" s="1348">
        <v>757</v>
      </c>
      <c r="F3554" s="1348">
        <v>303</v>
      </c>
      <c r="G3554" s="1348">
        <v>159</v>
      </c>
      <c r="H3554" s="1271">
        <v>50</v>
      </c>
      <c r="I3554" s="118"/>
      <c r="J3554" s="1096"/>
      <c r="K3554" s="1096"/>
      <c r="L3554" s="113"/>
    </row>
    <row r="3555" spans="1:12" s="116" customFormat="1" ht="11.25" customHeight="1" outlineLevel="3" x14ac:dyDescent="0.25">
      <c r="A3555" s="114"/>
      <c r="B3555" s="370" t="s">
        <v>2170</v>
      </c>
      <c r="C3555" s="539" t="s">
        <v>7400</v>
      </c>
      <c r="D3555" s="325">
        <v>4.1000000000000002E-2</v>
      </c>
      <c r="E3555" s="1352">
        <v>751</v>
      </c>
      <c r="F3555" s="1352">
        <v>300</v>
      </c>
      <c r="G3555" s="1352">
        <v>157</v>
      </c>
      <c r="H3555" s="1272">
        <v>50</v>
      </c>
      <c r="I3555" s="104" t="s">
        <v>74</v>
      </c>
      <c r="J3555" s="1096"/>
      <c r="K3555" s="1096"/>
      <c r="L3555" s="113"/>
    </row>
    <row r="3556" spans="1:12" s="116" customFormat="1" ht="11.25" customHeight="1" outlineLevel="3" x14ac:dyDescent="0.25">
      <c r="A3556" s="114"/>
      <c r="B3556" s="320" t="s">
        <v>2171</v>
      </c>
      <c r="C3556" s="529" t="s">
        <v>7401</v>
      </c>
      <c r="D3556" s="319">
        <v>4.1000000000000002E-2</v>
      </c>
      <c r="E3556" s="1352">
        <v>751</v>
      </c>
      <c r="F3556" s="1352">
        <v>300</v>
      </c>
      <c r="G3556" s="1352">
        <v>157</v>
      </c>
      <c r="H3556" s="1272">
        <v>50</v>
      </c>
      <c r="I3556" s="115"/>
      <c r="J3556" s="1096"/>
      <c r="K3556" s="1096"/>
      <c r="L3556" s="113"/>
    </row>
    <row r="3557" spans="1:12" s="116" customFormat="1" ht="11.25" customHeight="1" outlineLevel="3" x14ac:dyDescent="0.25">
      <c r="A3557" s="114"/>
      <c r="B3557" s="320" t="s">
        <v>2172</v>
      </c>
      <c r="C3557" s="529" t="s">
        <v>7402</v>
      </c>
      <c r="D3557" s="319">
        <v>4.1000000000000002E-2</v>
      </c>
      <c r="E3557" s="1352">
        <v>751</v>
      </c>
      <c r="F3557" s="1352">
        <v>300</v>
      </c>
      <c r="G3557" s="1352">
        <v>157</v>
      </c>
      <c r="H3557" s="1272">
        <v>50</v>
      </c>
      <c r="I3557" s="115"/>
      <c r="J3557" s="1096"/>
      <c r="K3557" s="1096"/>
      <c r="L3557" s="113"/>
    </row>
    <row r="3558" spans="1:12" s="116" customFormat="1" ht="11.25" customHeight="1" outlineLevel="3" x14ac:dyDescent="0.25">
      <c r="A3558" s="114"/>
      <c r="B3558" s="58" t="s">
        <v>2173</v>
      </c>
      <c r="C3558" s="529" t="s">
        <v>7403</v>
      </c>
      <c r="D3558" s="319">
        <v>4.1000000000000002E-2</v>
      </c>
      <c r="E3558" s="1352">
        <v>751</v>
      </c>
      <c r="F3558" s="1352">
        <v>300</v>
      </c>
      <c r="G3558" s="1352">
        <v>157</v>
      </c>
      <c r="H3558" s="1272">
        <v>50</v>
      </c>
      <c r="I3558" s="115"/>
      <c r="J3558" s="1096"/>
      <c r="K3558" s="1096"/>
      <c r="L3558" s="113"/>
    </row>
    <row r="3559" spans="1:12" s="116" customFormat="1" ht="11.25" customHeight="1" outlineLevel="3" x14ac:dyDescent="0.25">
      <c r="A3559" s="114"/>
      <c r="B3559" s="58" t="s">
        <v>2174</v>
      </c>
      <c r="C3559" s="529" t="s">
        <v>7404</v>
      </c>
      <c r="D3559" s="319">
        <v>4.1000000000000002E-2</v>
      </c>
      <c r="E3559" s="1352">
        <v>751</v>
      </c>
      <c r="F3559" s="1352">
        <v>300</v>
      </c>
      <c r="G3559" s="1352">
        <v>157</v>
      </c>
      <c r="H3559" s="1272">
        <v>50</v>
      </c>
      <c r="I3559" s="115"/>
      <c r="J3559" s="1096"/>
      <c r="K3559" s="1096"/>
      <c r="L3559" s="113"/>
    </row>
    <row r="3560" spans="1:12" s="116" customFormat="1" ht="11.25" customHeight="1" outlineLevel="3" x14ac:dyDescent="0.25">
      <c r="A3560" s="114"/>
      <c r="B3560" s="58" t="s">
        <v>2175</v>
      </c>
      <c r="C3560" s="529" t="s">
        <v>7405</v>
      </c>
      <c r="D3560" s="319">
        <v>4.1000000000000002E-2</v>
      </c>
      <c r="E3560" s="1352">
        <v>751</v>
      </c>
      <c r="F3560" s="1352">
        <v>300</v>
      </c>
      <c r="G3560" s="1352">
        <v>157</v>
      </c>
      <c r="H3560" s="1272">
        <v>50</v>
      </c>
      <c r="I3560" s="115"/>
      <c r="J3560" s="1096"/>
      <c r="K3560" s="1096"/>
      <c r="L3560" s="113"/>
    </row>
    <row r="3561" spans="1:12" s="116" customFormat="1" ht="11.25" customHeight="1" outlineLevel="3" x14ac:dyDescent="0.25">
      <c r="A3561" s="114"/>
      <c r="B3561" s="58" t="s">
        <v>2176</v>
      </c>
      <c r="C3561" s="529" t="s">
        <v>7406</v>
      </c>
      <c r="D3561" s="319">
        <v>4.1000000000000002E-2</v>
      </c>
      <c r="E3561" s="1352">
        <v>751</v>
      </c>
      <c r="F3561" s="1352">
        <v>300</v>
      </c>
      <c r="G3561" s="1352">
        <v>157</v>
      </c>
      <c r="H3561" s="1272">
        <v>50</v>
      </c>
      <c r="I3561" s="115"/>
      <c r="J3561" s="1096"/>
      <c r="K3561" s="1096"/>
      <c r="L3561" s="113"/>
    </row>
    <row r="3562" spans="1:12" s="116" customFormat="1" ht="11.25" customHeight="1" outlineLevel="3" thickBot="1" x14ac:dyDescent="0.3">
      <c r="A3562" s="114"/>
      <c r="B3562" s="321" t="s">
        <v>2177</v>
      </c>
      <c r="C3562" s="533" t="s">
        <v>7407</v>
      </c>
      <c r="D3562" s="323">
        <v>0.03</v>
      </c>
      <c r="E3562" s="1354">
        <v>737</v>
      </c>
      <c r="F3562" s="1354">
        <v>295</v>
      </c>
      <c r="G3562" s="1354">
        <v>152</v>
      </c>
      <c r="H3562" s="1273">
        <v>50</v>
      </c>
      <c r="I3562" s="342"/>
      <c r="J3562" s="1096"/>
      <c r="K3562" s="1096"/>
      <c r="L3562" s="113"/>
    </row>
    <row r="3563" spans="1:12" s="116" customFormat="1" ht="11.25" customHeight="1" outlineLevel="3" x14ac:dyDescent="0.25">
      <c r="A3563" s="114"/>
      <c r="B3563" s="373" t="s">
        <v>2178</v>
      </c>
      <c r="C3563" s="540" t="s">
        <v>7408</v>
      </c>
      <c r="D3563" s="322">
        <v>0.06</v>
      </c>
      <c r="E3563" s="1350">
        <v>875</v>
      </c>
      <c r="F3563" s="1350">
        <v>350</v>
      </c>
      <c r="G3563" s="1350">
        <v>198</v>
      </c>
      <c r="H3563" s="1274">
        <v>50</v>
      </c>
      <c r="I3563" s="129"/>
      <c r="J3563" s="1096"/>
      <c r="K3563" s="1096"/>
      <c r="L3563" s="113"/>
    </row>
    <row r="3564" spans="1:12" s="116" customFormat="1" ht="11.25" customHeight="1" outlineLevel="3" x14ac:dyDescent="0.25">
      <c r="A3564" s="114"/>
      <c r="B3564" s="330" t="s">
        <v>2179</v>
      </c>
      <c r="C3564" s="529" t="s">
        <v>7409</v>
      </c>
      <c r="D3564" s="319">
        <v>5.7000000000000002E-2</v>
      </c>
      <c r="E3564" s="1352">
        <v>857</v>
      </c>
      <c r="F3564" s="1352">
        <v>343</v>
      </c>
      <c r="G3564" s="1352">
        <v>192</v>
      </c>
      <c r="H3564" s="1272">
        <v>50</v>
      </c>
      <c r="I3564" s="104" t="s">
        <v>74</v>
      </c>
      <c r="J3564" s="1096"/>
      <c r="K3564" s="1096"/>
      <c r="L3564" s="113"/>
    </row>
    <row r="3565" spans="1:12" s="116" customFormat="1" ht="11.25" customHeight="1" outlineLevel="3" x14ac:dyDescent="0.25">
      <c r="A3565" s="114"/>
      <c r="B3565" s="320" t="s">
        <v>2180</v>
      </c>
      <c r="C3565" s="529" t="s">
        <v>7410</v>
      </c>
      <c r="D3565" s="319">
        <v>5.7000000000000002E-2</v>
      </c>
      <c r="E3565" s="1352">
        <v>857</v>
      </c>
      <c r="F3565" s="1352">
        <v>343</v>
      </c>
      <c r="G3565" s="1352">
        <v>192</v>
      </c>
      <c r="H3565" s="1272">
        <v>50</v>
      </c>
      <c r="I3565" s="115"/>
      <c r="J3565" s="1096"/>
      <c r="K3565" s="1096"/>
      <c r="L3565" s="113"/>
    </row>
    <row r="3566" spans="1:12" s="116" customFormat="1" ht="11.25" customHeight="1" outlineLevel="3" x14ac:dyDescent="0.25">
      <c r="A3566" s="114"/>
      <c r="B3566" s="320" t="s">
        <v>2181</v>
      </c>
      <c r="C3566" s="529" t="s">
        <v>7411</v>
      </c>
      <c r="D3566" s="319">
        <v>0.06</v>
      </c>
      <c r="E3566" s="1352">
        <v>857</v>
      </c>
      <c r="F3566" s="1352">
        <v>343</v>
      </c>
      <c r="G3566" s="1352">
        <v>192</v>
      </c>
      <c r="H3566" s="1272">
        <v>50</v>
      </c>
      <c r="I3566" s="115"/>
      <c r="J3566" s="1096"/>
      <c r="K3566" s="1096"/>
      <c r="L3566" s="113"/>
    </row>
    <row r="3567" spans="1:12" s="116" customFormat="1" ht="11.25" customHeight="1" outlineLevel="3" x14ac:dyDescent="0.25">
      <c r="A3567" s="114"/>
      <c r="B3567" s="58" t="s">
        <v>2182</v>
      </c>
      <c r="C3567" s="529" t="s">
        <v>7412</v>
      </c>
      <c r="D3567" s="319">
        <v>0.06</v>
      </c>
      <c r="E3567" s="1352">
        <v>857</v>
      </c>
      <c r="F3567" s="1352">
        <v>343</v>
      </c>
      <c r="G3567" s="1352">
        <v>192</v>
      </c>
      <c r="H3567" s="1272">
        <v>50</v>
      </c>
      <c r="I3567" s="115"/>
      <c r="J3567" s="1096"/>
      <c r="K3567" s="1096"/>
      <c r="L3567" s="113"/>
    </row>
    <row r="3568" spans="1:12" s="116" customFormat="1" ht="11.25" customHeight="1" outlineLevel="3" x14ac:dyDescent="0.25">
      <c r="A3568" s="114"/>
      <c r="B3568" s="58" t="s">
        <v>2183</v>
      </c>
      <c r="C3568" s="529" t="s">
        <v>7413</v>
      </c>
      <c r="D3568" s="319">
        <v>0.06</v>
      </c>
      <c r="E3568" s="1352">
        <v>857</v>
      </c>
      <c r="F3568" s="1352">
        <v>343</v>
      </c>
      <c r="G3568" s="1352">
        <v>192</v>
      </c>
      <c r="H3568" s="1272">
        <v>50</v>
      </c>
      <c r="I3568" s="115"/>
      <c r="J3568" s="1096"/>
      <c r="K3568" s="1096"/>
      <c r="L3568" s="113"/>
    </row>
    <row r="3569" spans="1:12" s="116" customFormat="1" ht="11.25" customHeight="1" outlineLevel="3" x14ac:dyDescent="0.25">
      <c r="A3569" s="114"/>
      <c r="B3569" s="58" t="s">
        <v>2184</v>
      </c>
      <c r="C3569" s="529" t="s">
        <v>7414</v>
      </c>
      <c r="D3569" s="319">
        <v>0.06</v>
      </c>
      <c r="E3569" s="1352">
        <v>857</v>
      </c>
      <c r="F3569" s="1352">
        <v>343</v>
      </c>
      <c r="G3569" s="1352">
        <v>192</v>
      </c>
      <c r="H3569" s="1272">
        <v>50</v>
      </c>
      <c r="I3569" s="115"/>
      <c r="J3569" s="1096"/>
      <c r="K3569" s="1096"/>
      <c r="L3569" s="113"/>
    </row>
    <row r="3570" spans="1:12" s="116" customFormat="1" ht="11.25" customHeight="1" outlineLevel="3" x14ac:dyDescent="0.25">
      <c r="A3570" s="114"/>
      <c r="B3570" s="58" t="s">
        <v>2185</v>
      </c>
      <c r="C3570" s="529" t="s">
        <v>7415</v>
      </c>
      <c r="D3570" s="319">
        <v>0.06</v>
      </c>
      <c r="E3570" s="1352">
        <v>857</v>
      </c>
      <c r="F3570" s="1352">
        <v>343</v>
      </c>
      <c r="G3570" s="1352">
        <v>192</v>
      </c>
      <c r="H3570" s="1272">
        <v>50</v>
      </c>
      <c r="I3570" s="115"/>
      <c r="J3570" s="1096"/>
      <c r="K3570" s="1096"/>
      <c r="L3570" s="113"/>
    </row>
    <row r="3571" spans="1:12" s="116" customFormat="1" ht="11.25" customHeight="1" outlineLevel="3" thickBot="1" x14ac:dyDescent="0.3">
      <c r="A3571" s="114"/>
      <c r="B3571" s="324" t="s">
        <v>2186</v>
      </c>
      <c r="C3571" s="530" t="s">
        <v>7416</v>
      </c>
      <c r="D3571" s="322">
        <v>0.05</v>
      </c>
      <c r="E3571" s="1354">
        <v>826</v>
      </c>
      <c r="F3571" s="1354">
        <v>330</v>
      </c>
      <c r="G3571" s="1354">
        <v>181</v>
      </c>
      <c r="H3571" s="1273">
        <v>50</v>
      </c>
      <c r="I3571" s="342"/>
      <c r="J3571" s="1096"/>
      <c r="K3571" s="1096"/>
      <c r="L3571" s="113"/>
    </row>
    <row r="3572" spans="1:12" s="113" customFormat="1" ht="15" customHeight="1" outlineLevel="2" thickBot="1" x14ac:dyDescent="0.3">
      <c r="A3572" s="53"/>
      <c r="B3572" s="112" t="s">
        <v>15</v>
      </c>
      <c r="C3572" s="404" t="s">
        <v>7417</v>
      </c>
      <c r="D3572" s="47" t="s">
        <v>16</v>
      </c>
      <c r="E3572" s="1347" t="s">
        <v>17</v>
      </c>
      <c r="F3572" s="1347" t="s">
        <v>2625</v>
      </c>
      <c r="G3572" s="1347" t="s">
        <v>4154</v>
      </c>
      <c r="H3572" s="199" t="s">
        <v>18</v>
      </c>
      <c r="I3572" s="74" t="s">
        <v>19</v>
      </c>
      <c r="J3572" s="1096"/>
      <c r="K3572" s="1096"/>
    </row>
    <row r="3573" spans="1:12" s="113" customFormat="1" ht="17.25" customHeight="1" outlineLevel="3" x14ac:dyDescent="0.25">
      <c r="A3573" s="159"/>
      <c r="B3573" s="357" t="s">
        <v>2187</v>
      </c>
      <c r="C3573" s="539" t="s">
        <v>7418</v>
      </c>
      <c r="D3573" s="98">
        <v>0.08</v>
      </c>
      <c r="E3573" s="1348">
        <v>1868</v>
      </c>
      <c r="F3573" s="1348">
        <v>747</v>
      </c>
      <c r="G3573" s="1348">
        <v>481</v>
      </c>
      <c r="H3573" s="50">
        <v>50</v>
      </c>
      <c r="I3573" s="38"/>
      <c r="J3573" s="1096"/>
      <c r="K3573" s="1096"/>
    </row>
    <row r="3574" spans="1:12" s="113" customFormat="1" ht="17.25" customHeight="1" outlineLevel="3" thickBot="1" x14ac:dyDescent="0.3">
      <c r="A3574" s="159"/>
      <c r="B3574" s="374" t="s">
        <v>2188</v>
      </c>
      <c r="C3574" s="545" t="s">
        <v>7419</v>
      </c>
      <c r="D3574" s="233">
        <v>0.11</v>
      </c>
      <c r="E3574" s="1368">
        <v>2460</v>
      </c>
      <c r="F3574" s="1368">
        <v>984</v>
      </c>
      <c r="G3574" s="1351">
        <v>664</v>
      </c>
      <c r="H3574" s="136">
        <v>50</v>
      </c>
      <c r="I3574" s="61"/>
      <c r="J3574" s="1096"/>
      <c r="K3574" s="1096"/>
    </row>
    <row r="3575" spans="1:12" s="116" customFormat="1" ht="11.25" customHeight="1" outlineLevel="3" x14ac:dyDescent="0.25">
      <c r="A3575" s="159"/>
      <c r="B3575" s="371" t="s">
        <v>2189</v>
      </c>
      <c r="C3575" s="535" t="s">
        <v>7420</v>
      </c>
      <c r="D3575" s="319">
        <v>0.5</v>
      </c>
      <c r="E3575" s="1348">
        <v>4116</v>
      </c>
      <c r="F3575" s="1348">
        <v>1646</v>
      </c>
      <c r="G3575" s="1348">
        <v>1166</v>
      </c>
      <c r="H3575" s="1038">
        <v>50</v>
      </c>
      <c r="I3575" s="104" t="s">
        <v>74</v>
      </c>
      <c r="J3575" s="1096"/>
      <c r="K3575" s="1096"/>
      <c r="L3575" s="113"/>
    </row>
    <row r="3576" spans="1:12" s="116" customFormat="1" ht="11.25" customHeight="1" outlineLevel="3" x14ac:dyDescent="0.25">
      <c r="A3576" s="159"/>
      <c r="B3576" s="320" t="s">
        <v>2190</v>
      </c>
      <c r="C3576" s="535" t="s">
        <v>7421</v>
      </c>
      <c r="D3576" s="319">
        <v>0.5</v>
      </c>
      <c r="E3576" s="1352">
        <v>4116</v>
      </c>
      <c r="F3576" s="1352">
        <v>1646</v>
      </c>
      <c r="G3576" s="1352">
        <v>1166</v>
      </c>
      <c r="H3576" s="340">
        <v>50</v>
      </c>
      <c r="I3576" s="115"/>
      <c r="J3576" s="1096"/>
      <c r="K3576" s="1096"/>
      <c r="L3576" s="113"/>
    </row>
    <row r="3577" spans="1:12" s="116" customFormat="1" ht="11.25" customHeight="1" outlineLevel="3" x14ac:dyDescent="0.25">
      <c r="A3577" s="159"/>
      <c r="B3577" s="320" t="s">
        <v>2191</v>
      </c>
      <c r="C3577" s="535" t="s">
        <v>7422</v>
      </c>
      <c r="D3577" s="319">
        <v>0.5</v>
      </c>
      <c r="E3577" s="1352">
        <v>4116</v>
      </c>
      <c r="F3577" s="1352">
        <v>1646</v>
      </c>
      <c r="G3577" s="1352">
        <v>1166</v>
      </c>
      <c r="H3577" s="340">
        <v>50</v>
      </c>
      <c r="I3577" s="115"/>
      <c r="J3577" s="1096"/>
      <c r="K3577" s="1096"/>
      <c r="L3577" s="113"/>
    </row>
    <row r="3578" spans="1:12" s="116" customFormat="1" ht="11.25" customHeight="1" outlineLevel="3" x14ac:dyDescent="0.25">
      <c r="A3578" s="159"/>
      <c r="B3578" s="320" t="s">
        <v>2192</v>
      </c>
      <c r="C3578" s="535" t="s">
        <v>7423</v>
      </c>
      <c r="D3578" s="319">
        <v>0.5</v>
      </c>
      <c r="E3578" s="1352">
        <v>4116</v>
      </c>
      <c r="F3578" s="1352">
        <v>1646</v>
      </c>
      <c r="G3578" s="1352">
        <v>1166</v>
      </c>
      <c r="H3578" s="340">
        <v>50</v>
      </c>
      <c r="I3578" s="115"/>
      <c r="J3578" s="1096"/>
      <c r="K3578" s="1096"/>
      <c r="L3578" s="113"/>
    </row>
    <row r="3579" spans="1:12" s="116" customFormat="1" ht="11.25" customHeight="1" outlineLevel="3" x14ac:dyDescent="0.25">
      <c r="A3579" s="159"/>
      <c r="B3579" s="320" t="s">
        <v>2193</v>
      </c>
      <c r="C3579" s="535" t="s">
        <v>7424</v>
      </c>
      <c r="D3579" s="319">
        <v>0.5</v>
      </c>
      <c r="E3579" s="1352">
        <v>4116</v>
      </c>
      <c r="F3579" s="1352">
        <v>1646</v>
      </c>
      <c r="G3579" s="1352">
        <v>1166</v>
      </c>
      <c r="H3579" s="340">
        <v>50</v>
      </c>
      <c r="I3579" s="115"/>
      <c r="J3579" s="1096"/>
      <c r="K3579" s="1096"/>
      <c r="L3579" s="113"/>
    </row>
    <row r="3580" spans="1:12" s="116" customFormat="1" ht="11.25" customHeight="1" outlineLevel="3" x14ac:dyDescent="0.25">
      <c r="A3580" s="159"/>
      <c r="B3580" s="320" t="s">
        <v>2194</v>
      </c>
      <c r="C3580" s="535" t="s">
        <v>7425</v>
      </c>
      <c r="D3580" s="319">
        <v>0.5</v>
      </c>
      <c r="E3580" s="1352">
        <v>4116</v>
      </c>
      <c r="F3580" s="1352">
        <v>1646</v>
      </c>
      <c r="G3580" s="1352">
        <v>1166</v>
      </c>
      <c r="H3580" s="340">
        <v>50</v>
      </c>
      <c r="I3580" s="115"/>
      <c r="J3580" s="1096"/>
      <c r="K3580" s="1096"/>
      <c r="L3580" s="113"/>
    </row>
    <row r="3581" spans="1:12" s="116" customFormat="1" ht="11.25" customHeight="1" outlineLevel="3" thickBot="1" x14ac:dyDescent="0.3">
      <c r="A3581" s="159"/>
      <c r="B3581" s="321" t="s">
        <v>2195</v>
      </c>
      <c r="C3581" s="542" t="s">
        <v>7426</v>
      </c>
      <c r="D3581" s="323">
        <v>0.5</v>
      </c>
      <c r="E3581" s="1368">
        <v>4116</v>
      </c>
      <c r="F3581" s="1368">
        <v>1646</v>
      </c>
      <c r="G3581" s="1368">
        <v>1166</v>
      </c>
      <c r="H3581" s="1270">
        <v>50</v>
      </c>
      <c r="I3581" s="121"/>
      <c r="J3581" s="1096"/>
      <c r="K3581" s="1096"/>
      <c r="L3581" s="113"/>
    </row>
    <row r="3582" spans="1:12" s="116" customFormat="1" ht="11.25" customHeight="1" outlineLevel="3" x14ac:dyDescent="0.25">
      <c r="A3582" s="114"/>
      <c r="B3582" s="127" t="s">
        <v>2196</v>
      </c>
      <c r="C3582" s="535" t="s">
        <v>7427</v>
      </c>
      <c r="D3582" s="375">
        <v>0.55000000000000004</v>
      </c>
      <c r="E3582" s="1352">
        <v>4386</v>
      </c>
      <c r="F3582" s="1352">
        <v>1754</v>
      </c>
      <c r="G3582" s="1352">
        <v>1216</v>
      </c>
      <c r="H3582" s="340">
        <v>50</v>
      </c>
      <c r="I3582" s="104" t="s">
        <v>74</v>
      </c>
      <c r="J3582" s="1096"/>
      <c r="K3582" s="1096"/>
      <c r="L3582" s="113"/>
    </row>
    <row r="3583" spans="1:12" s="116" customFormat="1" ht="11.25" customHeight="1" outlineLevel="3" x14ac:dyDescent="0.25">
      <c r="A3583" s="114"/>
      <c r="B3583" s="127" t="s">
        <v>2197</v>
      </c>
      <c r="C3583" s="535" t="s">
        <v>7428</v>
      </c>
      <c r="D3583" s="375">
        <v>0.55000000000000004</v>
      </c>
      <c r="E3583" s="1352">
        <v>4386</v>
      </c>
      <c r="F3583" s="1352">
        <v>1754</v>
      </c>
      <c r="G3583" s="1352">
        <v>1216</v>
      </c>
      <c r="H3583" s="340">
        <v>50</v>
      </c>
      <c r="I3583" s="115"/>
      <c r="J3583" s="1096"/>
      <c r="K3583" s="1096"/>
      <c r="L3583" s="113"/>
    </row>
    <row r="3584" spans="1:12" s="116" customFormat="1" ht="11.25" customHeight="1" outlineLevel="3" x14ac:dyDescent="0.25">
      <c r="A3584" s="114"/>
      <c r="B3584" s="127" t="s">
        <v>2198</v>
      </c>
      <c r="C3584" s="535" t="s">
        <v>7429</v>
      </c>
      <c r="D3584" s="375">
        <v>0.55000000000000004</v>
      </c>
      <c r="E3584" s="1352">
        <v>4386</v>
      </c>
      <c r="F3584" s="1352">
        <v>1754</v>
      </c>
      <c r="G3584" s="1352">
        <v>1216</v>
      </c>
      <c r="H3584" s="340">
        <v>50</v>
      </c>
      <c r="I3584" s="115"/>
      <c r="J3584" s="1096"/>
      <c r="K3584" s="1096"/>
      <c r="L3584" s="113"/>
    </row>
    <row r="3585" spans="1:13" s="116" customFormat="1" ht="11.25" customHeight="1" outlineLevel="3" x14ac:dyDescent="0.25">
      <c r="A3585" s="114"/>
      <c r="B3585" s="127" t="s">
        <v>2199</v>
      </c>
      <c r="C3585" s="535" t="s">
        <v>7430</v>
      </c>
      <c r="D3585" s="375">
        <v>0.55000000000000004</v>
      </c>
      <c r="E3585" s="1352">
        <v>4386</v>
      </c>
      <c r="F3585" s="1352">
        <v>1754</v>
      </c>
      <c r="G3585" s="1352">
        <v>1216</v>
      </c>
      <c r="H3585" s="340">
        <v>50</v>
      </c>
      <c r="I3585" s="115"/>
      <c r="J3585" s="1096"/>
      <c r="K3585" s="1096"/>
      <c r="L3585" s="113"/>
    </row>
    <row r="3586" spans="1:13" s="116" customFormat="1" ht="11.25" customHeight="1" outlineLevel="3" x14ac:dyDescent="0.25">
      <c r="A3586" s="114"/>
      <c r="B3586" s="127" t="s">
        <v>2200</v>
      </c>
      <c r="C3586" s="535" t="s">
        <v>7431</v>
      </c>
      <c r="D3586" s="375">
        <v>0.55000000000000004</v>
      </c>
      <c r="E3586" s="1352">
        <v>4386</v>
      </c>
      <c r="F3586" s="1352">
        <v>1754</v>
      </c>
      <c r="G3586" s="1352">
        <v>1216</v>
      </c>
      <c r="H3586" s="340">
        <v>50</v>
      </c>
      <c r="I3586" s="115"/>
      <c r="J3586" s="1096"/>
      <c r="K3586" s="1096"/>
      <c r="L3586" s="113"/>
    </row>
    <row r="3587" spans="1:13" s="116" customFormat="1" ht="11.25" customHeight="1" outlineLevel="3" x14ac:dyDescent="0.25">
      <c r="A3587" s="114"/>
      <c r="B3587" s="127" t="s">
        <v>2201</v>
      </c>
      <c r="C3587" s="535" t="s">
        <v>7432</v>
      </c>
      <c r="D3587" s="375">
        <v>0.55000000000000004</v>
      </c>
      <c r="E3587" s="1352">
        <v>4386</v>
      </c>
      <c r="F3587" s="1352">
        <v>1754</v>
      </c>
      <c r="G3587" s="1352">
        <v>1216</v>
      </c>
      <c r="H3587" s="340">
        <v>50</v>
      </c>
      <c r="I3587" s="115"/>
      <c r="J3587" s="1096"/>
      <c r="K3587" s="1096"/>
      <c r="L3587" s="113"/>
    </row>
    <row r="3588" spans="1:13" s="116" customFormat="1" ht="11.25" customHeight="1" outlineLevel="3" thickBot="1" x14ac:dyDescent="0.3">
      <c r="A3588" s="114"/>
      <c r="B3588" s="326" t="s">
        <v>2202</v>
      </c>
      <c r="C3588" s="536" t="s">
        <v>7433</v>
      </c>
      <c r="D3588" s="598">
        <v>0.55000000000000004</v>
      </c>
      <c r="E3588" s="1354">
        <v>4386</v>
      </c>
      <c r="F3588" s="1354">
        <v>1754</v>
      </c>
      <c r="G3588" s="1354">
        <v>1216</v>
      </c>
      <c r="H3588" s="951">
        <v>50</v>
      </c>
      <c r="I3588" s="121"/>
      <c r="J3588" s="1096"/>
      <c r="K3588" s="1096"/>
      <c r="L3588" s="113"/>
    </row>
    <row r="3589" spans="1:13" s="116" customFormat="1" ht="11.25" customHeight="1" outlineLevel="3" x14ac:dyDescent="0.25">
      <c r="A3589" s="114"/>
      <c r="B3589" s="333" t="s">
        <v>2203</v>
      </c>
      <c r="C3589" s="599" t="s">
        <v>7434</v>
      </c>
      <c r="D3589" s="334">
        <v>0.6</v>
      </c>
      <c r="E3589" s="1350">
        <v>4506</v>
      </c>
      <c r="F3589" s="1350">
        <v>1802</v>
      </c>
      <c r="G3589" s="1350">
        <v>1255</v>
      </c>
      <c r="H3589" s="1268">
        <v>50</v>
      </c>
      <c r="I3589" s="104" t="s">
        <v>74</v>
      </c>
      <c r="J3589" s="1509"/>
      <c r="K3589" s="1503"/>
      <c r="L3589" s="876"/>
      <c r="M3589" s="874"/>
    </row>
    <row r="3590" spans="1:13" s="116" customFormat="1" ht="11.25" customHeight="1" outlineLevel="3" x14ac:dyDescent="0.25">
      <c r="A3590" s="114"/>
      <c r="B3590" s="320" t="s">
        <v>2204</v>
      </c>
      <c r="C3590" s="535" t="s">
        <v>7435</v>
      </c>
      <c r="D3590" s="319">
        <v>0.6</v>
      </c>
      <c r="E3590" s="1352">
        <v>4506</v>
      </c>
      <c r="F3590" s="1352">
        <v>1802</v>
      </c>
      <c r="G3590" s="1352">
        <v>1255</v>
      </c>
      <c r="H3590" s="340">
        <v>50</v>
      </c>
      <c r="I3590" s="115"/>
      <c r="J3590" s="1509"/>
      <c r="K3590" s="1503"/>
      <c r="L3590" s="876"/>
      <c r="M3590" s="874"/>
    </row>
    <row r="3591" spans="1:13" s="116" customFormat="1" ht="11.25" customHeight="1" outlineLevel="3" x14ac:dyDescent="0.25">
      <c r="A3591" s="114"/>
      <c r="B3591" s="320" t="s">
        <v>2205</v>
      </c>
      <c r="C3591" s="535" t="s">
        <v>7436</v>
      </c>
      <c r="D3591" s="319">
        <v>0.6</v>
      </c>
      <c r="E3591" s="1352">
        <v>4506</v>
      </c>
      <c r="F3591" s="1352">
        <v>1802</v>
      </c>
      <c r="G3591" s="1352">
        <v>1255</v>
      </c>
      <c r="H3591" s="340">
        <v>50</v>
      </c>
      <c r="I3591" s="115"/>
      <c r="J3591" s="1509"/>
      <c r="K3591" s="1503"/>
      <c r="L3591" s="876"/>
      <c r="M3591" s="874"/>
    </row>
    <row r="3592" spans="1:13" s="116" customFormat="1" ht="11.25" customHeight="1" outlineLevel="3" x14ac:dyDescent="0.25">
      <c r="A3592" s="114"/>
      <c r="B3592" s="320" t="s">
        <v>2206</v>
      </c>
      <c r="C3592" s="535" t="s">
        <v>7437</v>
      </c>
      <c r="D3592" s="319">
        <v>0.6</v>
      </c>
      <c r="E3592" s="1352">
        <v>4506</v>
      </c>
      <c r="F3592" s="1352">
        <v>1802</v>
      </c>
      <c r="G3592" s="1352">
        <v>1255</v>
      </c>
      <c r="H3592" s="340">
        <v>50</v>
      </c>
      <c r="I3592" s="115"/>
      <c r="J3592" s="1509"/>
      <c r="K3592" s="1503"/>
      <c r="L3592" s="876"/>
      <c r="M3592" s="874"/>
    </row>
    <row r="3593" spans="1:13" s="116" customFormat="1" ht="11.25" customHeight="1" outlineLevel="3" x14ac:dyDescent="0.25">
      <c r="A3593" s="114"/>
      <c r="B3593" s="320" t="s">
        <v>2207</v>
      </c>
      <c r="C3593" s="535" t="s">
        <v>7438</v>
      </c>
      <c r="D3593" s="319">
        <v>0.6</v>
      </c>
      <c r="E3593" s="1352">
        <v>4506</v>
      </c>
      <c r="F3593" s="1352">
        <v>1802</v>
      </c>
      <c r="G3593" s="1352">
        <v>1255</v>
      </c>
      <c r="H3593" s="340">
        <v>50</v>
      </c>
      <c r="I3593" s="115"/>
      <c r="J3593" s="1509"/>
      <c r="K3593" s="1503"/>
      <c r="L3593" s="876"/>
      <c r="M3593" s="874"/>
    </row>
    <row r="3594" spans="1:13" s="116" customFormat="1" ht="11.25" customHeight="1" outlineLevel="3" x14ac:dyDescent="0.25">
      <c r="A3594" s="114"/>
      <c r="B3594" s="320" t="s">
        <v>2208</v>
      </c>
      <c r="C3594" s="535" t="s">
        <v>7439</v>
      </c>
      <c r="D3594" s="319">
        <v>0.6</v>
      </c>
      <c r="E3594" s="1352">
        <v>4506</v>
      </c>
      <c r="F3594" s="1352">
        <v>1802</v>
      </c>
      <c r="G3594" s="1352">
        <v>1255</v>
      </c>
      <c r="H3594" s="340">
        <v>50</v>
      </c>
      <c r="I3594" s="115"/>
      <c r="J3594" s="1509"/>
      <c r="K3594" s="1503"/>
      <c r="L3594" s="876"/>
      <c r="M3594" s="874"/>
    </row>
    <row r="3595" spans="1:13" s="116" customFormat="1" ht="11.25" customHeight="1" outlineLevel="3" thickBot="1" x14ac:dyDescent="0.3">
      <c r="A3595" s="114"/>
      <c r="B3595" s="321" t="s">
        <v>2209</v>
      </c>
      <c r="C3595" s="542" t="s">
        <v>7440</v>
      </c>
      <c r="D3595" s="323">
        <v>0.6</v>
      </c>
      <c r="E3595" s="1368">
        <v>4506</v>
      </c>
      <c r="F3595" s="1368">
        <v>1802</v>
      </c>
      <c r="G3595" s="1368">
        <v>1255</v>
      </c>
      <c r="H3595" s="951">
        <v>50</v>
      </c>
      <c r="I3595" s="121"/>
      <c r="J3595" s="1096"/>
      <c r="K3595" s="1096"/>
      <c r="L3595" s="113"/>
    </row>
    <row r="3596" spans="1:13" s="116" customFormat="1" ht="11.25" customHeight="1" outlineLevel="3" x14ac:dyDescent="0.25">
      <c r="A3596" s="114"/>
      <c r="B3596" s="371" t="s">
        <v>2210</v>
      </c>
      <c r="C3596" s="535" t="s">
        <v>7441</v>
      </c>
      <c r="D3596" s="319">
        <v>0.7</v>
      </c>
      <c r="E3596" s="1352">
        <v>4626</v>
      </c>
      <c r="F3596" s="1352">
        <v>1851</v>
      </c>
      <c r="G3596" s="1352">
        <v>1316</v>
      </c>
      <c r="H3596" s="1268">
        <v>50</v>
      </c>
      <c r="I3596" s="104" t="s">
        <v>74</v>
      </c>
      <c r="J3596" s="1509"/>
      <c r="K3596" s="1503"/>
      <c r="L3596" s="876"/>
      <c r="M3596" s="874"/>
    </row>
    <row r="3597" spans="1:13" s="116" customFormat="1" ht="11.25" customHeight="1" outlineLevel="3" x14ac:dyDescent="0.25">
      <c r="A3597" s="114"/>
      <c r="B3597" s="320" t="s">
        <v>2211</v>
      </c>
      <c r="C3597" s="535" t="s">
        <v>7442</v>
      </c>
      <c r="D3597" s="319">
        <v>0.68100000000000005</v>
      </c>
      <c r="E3597" s="1352">
        <v>4626</v>
      </c>
      <c r="F3597" s="1352">
        <v>1851</v>
      </c>
      <c r="G3597" s="1352">
        <v>1316</v>
      </c>
      <c r="H3597" s="340">
        <v>50</v>
      </c>
      <c r="I3597" s="115"/>
      <c r="J3597" s="1509"/>
      <c r="K3597" s="1503"/>
      <c r="L3597" s="876"/>
      <c r="M3597" s="874"/>
    </row>
    <row r="3598" spans="1:13" s="116" customFormat="1" ht="11.25" customHeight="1" outlineLevel="3" x14ac:dyDescent="0.25">
      <c r="A3598" s="114"/>
      <c r="B3598" s="320" t="s">
        <v>2212</v>
      </c>
      <c r="C3598" s="535" t="s">
        <v>7443</v>
      </c>
      <c r="D3598" s="319">
        <v>0.7</v>
      </c>
      <c r="E3598" s="1352">
        <v>4626</v>
      </c>
      <c r="F3598" s="1352">
        <v>1851</v>
      </c>
      <c r="G3598" s="1352">
        <v>1316</v>
      </c>
      <c r="H3598" s="340">
        <v>50</v>
      </c>
      <c r="I3598" s="115"/>
      <c r="J3598" s="1509"/>
      <c r="K3598" s="1503"/>
      <c r="L3598" s="876"/>
      <c r="M3598" s="874"/>
    </row>
    <row r="3599" spans="1:13" s="116" customFormat="1" ht="11.25" customHeight="1" outlineLevel="3" x14ac:dyDescent="0.25">
      <c r="A3599" s="114"/>
      <c r="B3599" s="320" t="s">
        <v>2213</v>
      </c>
      <c r="C3599" s="535" t="s">
        <v>7444</v>
      </c>
      <c r="D3599" s="319">
        <v>0.7</v>
      </c>
      <c r="E3599" s="1352">
        <v>4626</v>
      </c>
      <c r="F3599" s="1352">
        <v>1851</v>
      </c>
      <c r="G3599" s="1352">
        <v>1316</v>
      </c>
      <c r="H3599" s="340">
        <v>50</v>
      </c>
      <c r="I3599" s="115"/>
      <c r="J3599" s="1509"/>
      <c r="K3599" s="1503"/>
      <c r="L3599" s="876"/>
      <c r="M3599" s="874"/>
    </row>
    <row r="3600" spans="1:13" s="116" customFormat="1" ht="11.25" customHeight="1" outlineLevel="3" x14ac:dyDescent="0.25">
      <c r="A3600" s="114"/>
      <c r="B3600" s="320" t="s">
        <v>2214</v>
      </c>
      <c r="C3600" s="535" t="s">
        <v>7445</v>
      </c>
      <c r="D3600" s="319">
        <v>0.7</v>
      </c>
      <c r="E3600" s="1352">
        <v>4626</v>
      </c>
      <c r="F3600" s="1352">
        <v>1851</v>
      </c>
      <c r="G3600" s="1352">
        <v>1316</v>
      </c>
      <c r="H3600" s="340">
        <v>50</v>
      </c>
      <c r="I3600" s="115"/>
      <c r="J3600" s="1509"/>
      <c r="K3600" s="1503"/>
      <c r="L3600" s="876"/>
      <c r="M3600" s="874"/>
    </row>
    <row r="3601" spans="1:13" s="116" customFormat="1" ht="11.25" customHeight="1" outlineLevel="3" x14ac:dyDescent="0.25">
      <c r="A3601" s="114"/>
      <c r="B3601" s="320" t="s">
        <v>2215</v>
      </c>
      <c r="C3601" s="535" t="s">
        <v>7446</v>
      </c>
      <c r="D3601" s="319">
        <v>0.7</v>
      </c>
      <c r="E3601" s="1352">
        <v>4626</v>
      </c>
      <c r="F3601" s="1352">
        <v>1851</v>
      </c>
      <c r="G3601" s="1352">
        <v>1316</v>
      </c>
      <c r="H3601" s="340">
        <v>50</v>
      </c>
      <c r="I3601" s="115"/>
      <c r="J3601" s="1509"/>
      <c r="K3601" s="1503"/>
      <c r="L3601" s="876"/>
      <c r="M3601" s="874"/>
    </row>
    <row r="3602" spans="1:13" s="116" customFormat="1" ht="11.25" customHeight="1" outlineLevel="3" thickBot="1" x14ac:dyDescent="0.3">
      <c r="A3602" s="114"/>
      <c r="B3602" s="321" t="s">
        <v>2216</v>
      </c>
      <c r="C3602" s="542" t="s">
        <v>7447</v>
      </c>
      <c r="D3602" s="323">
        <v>0.75</v>
      </c>
      <c r="E3602" s="1368">
        <v>4626</v>
      </c>
      <c r="F3602" s="1368">
        <v>1851</v>
      </c>
      <c r="G3602" s="1368">
        <v>1316</v>
      </c>
      <c r="H3602" s="1270">
        <v>50</v>
      </c>
      <c r="I3602" s="122"/>
      <c r="J3602" s="1096"/>
      <c r="K3602" s="1096"/>
      <c r="L3602" s="113"/>
    </row>
    <row r="3603" spans="1:13" s="113" customFormat="1" ht="11.25" customHeight="1" outlineLevel="3" x14ac:dyDescent="0.25">
      <c r="A3603" s="114"/>
      <c r="B3603" s="126" t="s">
        <v>2217</v>
      </c>
      <c r="C3603" s="561" t="s">
        <v>7448</v>
      </c>
      <c r="D3603" s="1044">
        <v>0.85499999999999998</v>
      </c>
      <c r="E3603" s="1348">
        <v>5762</v>
      </c>
      <c r="F3603" s="1348">
        <v>2305</v>
      </c>
      <c r="G3603" s="1348">
        <v>1541</v>
      </c>
      <c r="H3603" s="1038">
        <v>50</v>
      </c>
      <c r="I3603" s="104" t="s">
        <v>74</v>
      </c>
      <c r="J3603" s="1509"/>
      <c r="K3603" s="1503"/>
      <c r="L3603" s="876"/>
      <c r="M3603" s="874"/>
    </row>
    <row r="3604" spans="1:13" s="113" customFormat="1" ht="11.25" customHeight="1" outlineLevel="3" x14ac:dyDescent="0.25">
      <c r="A3604" s="114"/>
      <c r="B3604" s="127" t="s">
        <v>2218</v>
      </c>
      <c r="C3604" s="550" t="s">
        <v>7449</v>
      </c>
      <c r="D3604" s="353">
        <v>0.85499999999999998</v>
      </c>
      <c r="E3604" s="1352">
        <v>5762</v>
      </c>
      <c r="F3604" s="1352">
        <v>2305</v>
      </c>
      <c r="G3604" s="1352">
        <v>1541</v>
      </c>
      <c r="H3604" s="340">
        <v>50</v>
      </c>
      <c r="I3604" s="42"/>
      <c r="J3604" s="1509"/>
      <c r="K3604" s="1503"/>
      <c r="L3604" s="876"/>
      <c r="M3604" s="874"/>
    </row>
    <row r="3605" spans="1:13" s="113" customFormat="1" ht="11.25" customHeight="1" outlineLevel="3" x14ac:dyDescent="0.25">
      <c r="A3605" s="114"/>
      <c r="B3605" s="127" t="s">
        <v>2219</v>
      </c>
      <c r="C3605" s="550" t="s">
        <v>7450</v>
      </c>
      <c r="D3605" s="353">
        <v>0.85499999999999998</v>
      </c>
      <c r="E3605" s="1352">
        <v>5762</v>
      </c>
      <c r="F3605" s="1352">
        <v>2305</v>
      </c>
      <c r="G3605" s="1352">
        <v>1541</v>
      </c>
      <c r="H3605" s="340">
        <v>50</v>
      </c>
      <c r="I3605" s="42"/>
      <c r="J3605" s="1509"/>
      <c r="K3605" s="1503"/>
      <c r="L3605" s="876"/>
      <c r="M3605" s="874"/>
    </row>
    <row r="3606" spans="1:13" s="113" customFormat="1" ht="11.25" customHeight="1" outlineLevel="3" x14ac:dyDescent="0.25">
      <c r="A3606" s="114"/>
      <c r="B3606" s="127" t="s">
        <v>2220</v>
      </c>
      <c r="C3606" s="550" t="s">
        <v>7451</v>
      </c>
      <c r="D3606" s="353">
        <v>0.85499999999999998</v>
      </c>
      <c r="E3606" s="1352">
        <v>5762</v>
      </c>
      <c r="F3606" s="1352">
        <v>2305</v>
      </c>
      <c r="G3606" s="1352">
        <v>1541</v>
      </c>
      <c r="H3606" s="340">
        <v>50</v>
      </c>
      <c r="I3606" s="42"/>
      <c r="J3606" s="1509"/>
      <c r="K3606" s="1503"/>
      <c r="L3606" s="876"/>
      <c r="M3606" s="874"/>
    </row>
    <row r="3607" spans="1:13" s="113" customFormat="1" ht="11.25" customHeight="1" outlineLevel="3" x14ac:dyDescent="0.25">
      <c r="A3607" s="114"/>
      <c r="B3607" s="127" t="s">
        <v>2221</v>
      </c>
      <c r="C3607" s="550" t="s">
        <v>7452</v>
      </c>
      <c r="D3607" s="353">
        <v>0.85499999999999998</v>
      </c>
      <c r="E3607" s="1352">
        <v>5762</v>
      </c>
      <c r="F3607" s="1352">
        <v>2305</v>
      </c>
      <c r="G3607" s="1352">
        <v>1541</v>
      </c>
      <c r="H3607" s="340">
        <v>50</v>
      </c>
      <c r="I3607" s="42"/>
      <c r="J3607" s="1509"/>
      <c r="K3607" s="1503"/>
      <c r="L3607" s="876"/>
      <c r="M3607" s="874"/>
    </row>
    <row r="3608" spans="1:13" s="113" customFormat="1" ht="11.25" customHeight="1" outlineLevel="3" x14ac:dyDescent="0.25">
      <c r="A3608" s="114"/>
      <c r="B3608" s="127" t="s">
        <v>2222</v>
      </c>
      <c r="C3608" s="550" t="s">
        <v>7453</v>
      </c>
      <c r="D3608" s="353">
        <v>0.85499999999999998</v>
      </c>
      <c r="E3608" s="1352">
        <v>5762</v>
      </c>
      <c r="F3608" s="1352">
        <v>2305</v>
      </c>
      <c r="G3608" s="1352">
        <v>1541</v>
      </c>
      <c r="H3608" s="340">
        <v>50</v>
      </c>
      <c r="I3608" s="42"/>
      <c r="J3608" s="1509"/>
      <c r="K3608" s="1503"/>
      <c r="L3608" s="876"/>
      <c r="M3608" s="874"/>
    </row>
    <row r="3609" spans="1:13" s="113" customFormat="1" ht="11.25" customHeight="1" outlineLevel="3" thickBot="1" x14ac:dyDescent="0.3">
      <c r="A3609" s="146"/>
      <c r="B3609" s="326" t="s">
        <v>2223</v>
      </c>
      <c r="C3609" s="551" t="s">
        <v>7454</v>
      </c>
      <c r="D3609" s="354">
        <v>0.85499999999999998</v>
      </c>
      <c r="E3609" s="1354">
        <v>5762</v>
      </c>
      <c r="F3609" s="1354">
        <v>2305</v>
      </c>
      <c r="G3609" s="1354">
        <v>1541</v>
      </c>
      <c r="H3609" s="951">
        <v>50</v>
      </c>
      <c r="I3609" s="44"/>
      <c r="J3609" s="1096"/>
      <c r="K3609" s="1096"/>
    </row>
    <row r="3610" spans="1:13" s="113" customFormat="1" ht="15" customHeight="1" outlineLevel="2" thickBot="1" x14ac:dyDescent="0.3">
      <c r="A3610" s="107" t="s">
        <v>14</v>
      </c>
      <c r="B3610" s="112" t="s">
        <v>15</v>
      </c>
      <c r="C3610" s="404" t="s">
        <v>7455</v>
      </c>
      <c r="D3610" s="47" t="s">
        <v>16</v>
      </c>
      <c r="E3610" s="1347" t="s">
        <v>17</v>
      </c>
      <c r="F3610" s="1347" t="s">
        <v>2625</v>
      </c>
      <c r="G3610" s="1347" t="s">
        <v>4154</v>
      </c>
      <c r="H3610" s="199" t="s">
        <v>18</v>
      </c>
      <c r="I3610" s="74" t="s">
        <v>19</v>
      </c>
      <c r="J3610" s="1096"/>
      <c r="K3610" s="1096"/>
    </row>
    <row r="3611" spans="1:13" s="116" customFormat="1" ht="11.25" customHeight="1" outlineLevel="3" x14ac:dyDescent="0.25">
      <c r="A3611" s="114"/>
      <c r="B3611" s="1051" t="s">
        <v>2224</v>
      </c>
      <c r="C3611" s="546" t="s">
        <v>7456</v>
      </c>
      <c r="D3611" s="325">
        <v>0.55000000000000004</v>
      </c>
      <c r="E3611" s="1348">
        <v>4089</v>
      </c>
      <c r="F3611" s="1348">
        <v>1636</v>
      </c>
      <c r="G3611" s="1348">
        <v>902</v>
      </c>
      <c r="H3611" s="1038">
        <v>50</v>
      </c>
      <c r="I3611" s="104" t="s">
        <v>74</v>
      </c>
      <c r="J3611" s="1503"/>
      <c r="K3611" s="1503"/>
      <c r="L3611" s="876"/>
      <c r="M3611" s="874"/>
    </row>
    <row r="3612" spans="1:13" s="116" customFormat="1" ht="11.25" customHeight="1" outlineLevel="3" x14ac:dyDescent="0.25">
      <c r="A3612" s="114"/>
      <c r="B3612" s="320" t="s">
        <v>2225</v>
      </c>
      <c r="C3612" s="535" t="s">
        <v>7457</v>
      </c>
      <c r="D3612" s="319">
        <v>0.55000000000000004</v>
      </c>
      <c r="E3612" s="1352">
        <v>4089</v>
      </c>
      <c r="F3612" s="1352">
        <v>1636</v>
      </c>
      <c r="G3612" s="1352">
        <v>902</v>
      </c>
      <c r="H3612" s="340">
        <v>50</v>
      </c>
      <c r="I3612" s="115"/>
      <c r="J3612" s="1503"/>
      <c r="K3612" s="1503"/>
      <c r="L3612" s="876"/>
      <c r="M3612" s="874"/>
    </row>
    <row r="3613" spans="1:13" s="116" customFormat="1" ht="11.25" customHeight="1" outlineLevel="3" x14ac:dyDescent="0.25">
      <c r="A3613" s="114"/>
      <c r="B3613" s="320" t="s">
        <v>2226</v>
      </c>
      <c r="C3613" s="535" t="s">
        <v>7458</v>
      </c>
      <c r="D3613" s="319">
        <v>0.55000000000000004</v>
      </c>
      <c r="E3613" s="1352">
        <v>4089</v>
      </c>
      <c r="F3613" s="1352">
        <v>1636</v>
      </c>
      <c r="G3613" s="1352">
        <v>902</v>
      </c>
      <c r="H3613" s="340">
        <v>50</v>
      </c>
      <c r="I3613" s="115"/>
      <c r="J3613" s="1503"/>
      <c r="K3613" s="1503"/>
      <c r="L3613" s="876"/>
      <c r="M3613" s="874"/>
    </row>
    <row r="3614" spans="1:13" s="116" customFormat="1" ht="11.25" customHeight="1" outlineLevel="3" x14ac:dyDescent="0.25">
      <c r="A3614" s="114"/>
      <c r="B3614" s="320" t="s">
        <v>2227</v>
      </c>
      <c r="C3614" s="535" t="s">
        <v>7459</v>
      </c>
      <c r="D3614" s="319">
        <v>0.55000000000000004</v>
      </c>
      <c r="E3614" s="1352">
        <v>4089</v>
      </c>
      <c r="F3614" s="1352">
        <v>1636</v>
      </c>
      <c r="G3614" s="1352">
        <v>902</v>
      </c>
      <c r="H3614" s="340">
        <v>50</v>
      </c>
      <c r="I3614" s="115"/>
      <c r="J3614" s="1503"/>
      <c r="K3614" s="1503"/>
      <c r="L3614" s="876"/>
      <c r="M3614" s="874"/>
    </row>
    <row r="3615" spans="1:13" s="116" customFormat="1" ht="11.25" customHeight="1" outlineLevel="3" x14ac:dyDescent="0.25">
      <c r="A3615" s="114"/>
      <c r="B3615" s="320" t="s">
        <v>2228</v>
      </c>
      <c r="C3615" s="535" t="s">
        <v>7460</v>
      </c>
      <c r="D3615" s="319">
        <v>0.55000000000000004</v>
      </c>
      <c r="E3615" s="1352">
        <v>4089</v>
      </c>
      <c r="F3615" s="1352">
        <v>1636</v>
      </c>
      <c r="G3615" s="1352">
        <v>902</v>
      </c>
      <c r="H3615" s="340">
        <v>50</v>
      </c>
      <c r="I3615" s="115"/>
      <c r="J3615" s="1503"/>
      <c r="K3615" s="1503"/>
      <c r="L3615" s="876"/>
      <c r="M3615" s="874"/>
    </row>
    <row r="3616" spans="1:13" s="116" customFormat="1" ht="11.25" customHeight="1" outlineLevel="3" x14ac:dyDescent="0.25">
      <c r="A3616" s="114"/>
      <c r="B3616" s="320" t="s">
        <v>2229</v>
      </c>
      <c r="C3616" s="535" t="s">
        <v>7461</v>
      </c>
      <c r="D3616" s="319">
        <v>0.55000000000000004</v>
      </c>
      <c r="E3616" s="1352">
        <v>4089</v>
      </c>
      <c r="F3616" s="1352">
        <v>1636</v>
      </c>
      <c r="G3616" s="1352">
        <v>902</v>
      </c>
      <c r="H3616" s="340">
        <v>50</v>
      </c>
      <c r="I3616" s="115"/>
      <c r="J3616" s="1503"/>
      <c r="K3616" s="1503"/>
      <c r="L3616" s="876"/>
      <c r="M3616" s="874"/>
    </row>
    <row r="3617" spans="1:12" s="116" customFormat="1" ht="11.25" customHeight="1" outlineLevel="3" thickBot="1" x14ac:dyDescent="0.3">
      <c r="A3617" s="114"/>
      <c r="B3617" s="324" t="s">
        <v>2230</v>
      </c>
      <c r="C3617" s="536" t="s">
        <v>7462</v>
      </c>
      <c r="D3617" s="322">
        <v>0.55000000000000004</v>
      </c>
      <c r="E3617" s="1354">
        <v>4089</v>
      </c>
      <c r="F3617" s="1354">
        <v>1636</v>
      </c>
      <c r="G3617" s="1354">
        <v>902</v>
      </c>
      <c r="H3617" s="951">
        <v>50</v>
      </c>
      <c r="I3617" s="121"/>
      <c r="J3617" s="1503"/>
      <c r="K3617" s="1503"/>
      <c r="L3617" s="876"/>
    </row>
    <row r="3618" spans="1:12" s="113" customFormat="1" ht="15" customHeight="1" outlineLevel="2" thickBot="1" x14ac:dyDescent="0.3">
      <c r="A3618" s="34"/>
      <c r="B3618" s="1341" t="s">
        <v>15</v>
      </c>
      <c r="C3618" s="1261" t="s">
        <v>7463</v>
      </c>
      <c r="D3618" s="1212" t="s">
        <v>16</v>
      </c>
      <c r="E3618" s="1347" t="s">
        <v>17</v>
      </c>
      <c r="F3618" s="1347" t="s">
        <v>2625</v>
      </c>
      <c r="G3618" s="1347" t="s">
        <v>4154</v>
      </c>
      <c r="H3618" s="1276" t="s">
        <v>18</v>
      </c>
      <c r="I3618" s="74" t="s">
        <v>19</v>
      </c>
      <c r="J3618" s="1096" t="s">
        <v>3614</v>
      </c>
      <c r="K3618" s="1096"/>
    </row>
    <row r="3619" spans="1:12" s="116" customFormat="1" ht="11.25" customHeight="1" outlineLevel="3" x14ac:dyDescent="0.25">
      <c r="A3619" s="167"/>
      <c r="B3619" s="1342" t="s">
        <v>3605</v>
      </c>
      <c r="C3619" s="849" t="s">
        <v>7464</v>
      </c>
      <c r="D3619" s="334">
        <v>0.121</v>
      </c>
      <c r="E3619" s="1350">
        <v>1221</v>
      </c>
      <c r="F3619" s="1350">
        <v>488</v>
      </c>
      <c r="G3619" s="1350">
        <v>313</v>
      </c>
      <c r="H3619" s="1268">
        <v>50</v>
      </c>
      <c r="I3619" s="129"/>
      <c r="J3619" s="1423"/>
      <c r="K3619" s="1423"/>
      <c r="L3619" s="876"/>
    </row>
    <row r="3620" spans="1:12" s="116" customFormat="1" ht="11.25" customHeight="1" outlineLevel="3" x14ac:dyDescent="0.25">
      <c r="A3620" s="167"/>
      <c r="B3620" s="1343" t="s">
        <v>3606</v>
      </c>
      <c r="C3620" s="850" t="s">
        <v>7465</v>
      </c>
      <c r="D3620" s="319">
        <v>0.121</v>
      </c>
      <c r="E3620" s="1352">
        <v>1221</v>
      </c>
      <c r="F3620" s="1352">
        <v>488</v>
      </c>
      <c r="G3620" s="1352">
        <v>313</v>
      </c>
      <c r="H3620" s="340">
        <v>50</v>
      </c>
      <c r="I3620" s="115"/>
      <c r="J3620" s="1423"/>
      <c r="K3620" s="1423"/>
      <c r="L3620" s="876"/>
    </row>
    <row r="3621" spans="1:12" s="116" customFormat="1" ht="11.25" customHeight="1" outlineLevel="3" x14ac:dyDescent="0.25">
      <c r="A3621" s="167"/>
      <c r="B3621" s="1343" t="s">
        <v>3607</v>
      </c>
      <c r="C3621" s="850" t="s">
        <v>7466</v>
      </c>
      <c r="D3621" s="319">
        <v>0.121</v>
      </c>
      <c r="E3621" s="1352">
        <v>1221</v>
      </c>
      <c r="F3621" s="1352">
        <v>488</v>
      </c>
      <c r="G3621" s="1352">
        <v>313</v>
      </c>
      <c r="H3621" s="340">
        <v>50</v>
      </c>
      <c r="I3621" s="115"/>
      <c r="J3621" s="1423"/>
      <c r="K3621" s="1423"/>
      <c r="L3621" s="876"/>
    </row>
    <row r="3622" spans="1:12" s="116" customFormat="1" ht="11.25" customHeight="1" outlineLevel="3" x14ac:dyDescent="0.25">
      <c r="A3622" s="167"/>
      <c r="B3622" s="1343" t="s">
        <v>3608</v>
      </c>
      <c r="C3622" s="850" t="s">
        <v>7467</v>
      </c>
      <c r="D3622" s="319">
        <v>0.121</v>
      </c>
      <c r="E3622" s="1352">
        <v>1221</v>
      </c>
      <c r="F3622" s="1352">
        <v>488</v>
      </c>
      <c r="G3622" s="1352">
        <v>313</v>
      </c>
      <c r="H3622" s="340">
        <v>50</v>
      </c>
      <c r="I3622" s="115"/>
      <c r="J3622" s="1423"/>
      <c r="K3622" s="1423"/>
      <c r="L3622" s="876"/>
    </row>
    <row r="3623" spans="1:12" s="116" customFormat="1" ht="11.25" customHeight="1" outlineLevel="3" x14ac:dyDescent="0.25">
      <c r="A3623" s="167"/>
      <c r="B3623" s="1343" t="s">
        <v>3609</v>
      </c>
      <c r="C3623" s="850" t="s">
        <v>7468</v>
      </c>
      <c r="D3623" s="319">
        <v>0.121</v>
      </c>
      <c r="E3623" s="1352">
        <v>1221</v>
      </c>
      <c r="F3623" s="1352">
        <v>488</v>
      </c>
      <c r="G3623" s="1352">
        <v>313</v>
      </c>
      <c r="H3623" s="340">
        <v>50</v>
      </c>
      <c r="I3623" s="115"/>
      <c r="J3623" s="1423"/>
      <c r="K3623" s="1423"/>
      <c r="L3623" s="876"/>
    </row>
    <row r="3624" spans="1:12" s="116" customFormat="1" ht="11.25" customHeight="1" outlineLevel="3" x14ac:dyDescent="0.25">
      <c r="A3624" s="167"/>
      <c r="B3624" s="1343" t="s">
        <v>3610</v>
      </c>
      <c r="C3624" s="850" t="s">
        <v>7469</v>
      </c>
      <c r="D3624" s="319">
        <v>0.121</v>
      </c>
      <c r="E3624" s="1352">
        <v>1221</v>
      </c>
      <c r="F3624" s="1352">
        <v>488</v>
      </c>
      <c r="G3624" s="1352">
        <v>313</v>
      </c>
      <c r="H3624" s="340">
        <v>50</v>
      </c>
      <c r="I3624" s="115"/>
      <c r="J3624" s="1423"/>
      <c r="K3624" s="1423"/>
      <c r="L3624" s="876"/>
    </row>
    <row r="3625" spans="1:12" s="116" customFormat="1" ht="11.25" customHeight="1" outlineLevel="3" x14ac:dyDescent="0.25">
      <c r="A3625" s="167"/>
      <c r="B3625" s="1343" t="s">
        <v>3611</v>
      </c>
      <c r="C3625" s="850" t="s">
        <v>7470</v>
      </c>
      <c r="D3625" s="319">
        <v>0.121</v>
      </c>
      <c r="E3625" s="1352">
        <v>1221</v>
      </c>
      <c r="F3625" s="1352">
        <v>488</v>
      </c>
      <c r="G3625" s="1352">
        <v>313</v>
      </c>
      <c r="H3625" s="340">
        <v>50</v>
      </c>
      <c r="I3625" s="115"/>
      <c r="J3625" s="1423"/>
      <c r="K3625" s="1423"/>
      <c r="L3625" s="876"/>
    </row>
    <row r="3626" spans="1:12" s="116" customFormat="1" ht="11.25" customHeight="1" outlineLevel="3" x14ac:dyDescent="0.25">
      <c r="A3626" s="167"/>
      <c r="B3626" s="1343" t="s">
        <v>3612</v>
      </c>
      <c r="C3626" s="850" t="s">
        <v>7471</v>
      </c>
      <c r="D3626" s="319">
        <v>0.121</v>
      </c>
      <c r="E3626" s="1352">
        <v>1221</v>
      </c>
      <c r="F3626" s="1352">
        <v>488</v>
      </c>
      <c r="G3626" s="1352">
        <v>313</v>
      </c>
      <c r="H3626" s="340">
        <v>50</v>
      </c>
      <c r="I3626" s="115"/>
      <c r="J3626" s="1423"/>
      <c r="K3626" s="1423"/>
      <c r="L3626" s="876"/>
    </row>
    <row r="3627" spans="1:12" s="116" customFormat="1" ht="11.25" customHeight="1" outlineLevel="3" thickBot="1" x14ac:dyDescent="0.3">
      <c r="A3627" s="168"/>
      <c r="B3627" s="1344" t="s">
        <v>3613</v>
      </c>
      <c r="C3627" s="851" t="s">
        <v>7472</v>
      </c>
      <c r="D3627" s="323">
        <v>0.13500000000000001</v>
      </c>
      <c r="E3627" s="1368">
        <v>1445</v>
      </c>
      <c r="F3627" s="1368">
        <v>578</v>
      </c>
      <c r="G3627" s="1368">
        <v>389</v>
      </c>
      <c r="H3627" s="1270">
        <v>50</v>
      </c>
      <c r="I3627" s="122"/>
      <c r="J3627" s="1423"/>
      <c r="K3627" s="1423"/>
      <c r="L3627" s="876"/>
    </row>
    <row r="3628" spans="1:12" s="113" customFormat="1" ht="15" customHeight="1" outlineLevel="2" thickBot="1" x14ac:dyDescent="0.3">
      <c r="A3628" s="142" t="s">
        <v>14</v>
      </c>
      <c r="B3628" s="130" t="s">
        <v>15</v>
      </c>
      <c r="C3628" s="130" t="s">
        <v>7473</v>
      </c>
      <c r="D3628" s="131" t="s">
        <v>16</v>
      </c>
      <c r="E3628" s="1347" t="s">
        <v>17</v>
      </c>
      <c r="F3628" s="1347" t="s">
        <v>2625</v>
      </c>
      <c r="G3628" s="1347" t="s">
        <v>4154</v>
      </c>
      <c r="H3628" s="1269" t="s">
        <v>18</v>
      </c>
      <c r="I3628" s="74" t="s">
        <v>19</v>
      </c>
      <c r="J3628" s="1096"/>
      <c r="K3628" s="1096"/>
    </row>
    <row r="3629" spans="1:12" s="116" customFormat="1" ht="11.25" customHeight="1" outlineLevel="3" x14ac:dyDescent="0.25">
      <c r="A3629" s="114"/>
      <c r="B3629" s="341" t="s">
        <v>2231</v>
      </c>
      <c r="C3629" s="548" t="s">
        <v>7474</v>
      </c>
      <c r="D3629" s="1035">
        <v>0.19</v>
      </c>
      <c r="E3629" s="1348">
        <v>1870</v>
      </c>
      <c r="F3629" s="1348">
        <v>748</v>
      </c>
      <c r="G3629" s="1348">
        <v>524</v>
      </c>
      <c r="H3629" s="1038">
        <v>50</v>
      </c>
      <c r="I3629" s="118"/>
      <c r="J3629" s="1096"/>
      <c r="K3629" s="1096"/>
      <c r="L3629" s="113"/>
    </row>
    <row r="3630" spans="1:12" s="116" customFormat="1" ht="11.25" customHeight="1" outlineLevel="3" x14ac:dyDescent="0.25">
      <c r="A3630" s="114"/>
      <c r="B3630" s="294" t="s">
        <v>2232</v>
      </c>
      <c r="C3630" s="460" t="s">
        <v>7475</v>
      </c>
      <c r="D3630" s="306">
        <v>0.19</v>
      </c>
      <c r="E3630" s="1352">
        <v>1870</v>
      </c>
      <c r="F3630" s="1352">
        <v>748</v>
      </c>
      <c r="G3630" s="1352">
        <v>524</v>
      </c>
      <c r="H3630" s="340">
        <v>50</v>
      </c>
      <c r="I3630" s="115"/>
      <c r="J3630" s="1096"/>
      <c r="K3630" s="1096"/>
      <c r="L3630" s="113"/>
    </row>
    <row r="3631" spans="1:12" s="116" customFormat="1" ht="11.25" customHeight="1" outlineLevel="3" x14ac:dyDescent="0.25">
      <c r="A3631" s="114"/>
      <c r="B3631" s="294" t="s">
        <v>2233</v>
      </c>
      <c r="C3631" s="460" t="s">
        <v>7476</v>
      </c>
      <c r="D3631" s="306">
        <v>0.18</v>
      </c>
      <c r="E3631" s="1352">
        <v>1592</v>
      </c>
      <c r="F3631" s="1352">
        <v>637</v>
      </c>
      <c r="G3631" s="1352">
        <v>430</v>
      </c>
      <c r="H3631" s="340">
        <v>50</v>
      </c>
      <c r="I3631" s="104" t="s">
        <v>74</v>
      </c>
      <c r="J3631" s="1096"/>
      <c r="K3631" s="1096"/>
      <c r="L3631" s="113"/>
    </row>
    <row r="3632" spans="1:12" s="116" customFormat="1" ht="11.25" customHeight="1" outlineLevel="3" x14ac:dyDescent="0.25">
      <c r="A3632" s="114"/>
      <c r="B3632" s="294" t="s">
        <v>2234</v>
      </c>
      <c r="C3632" s="460" t="s">
        <v>7477</v>
      </c>
      <c r="D3632" s="306">
        <v>0.18</v>
      </c>
      <c r="E3632" s="1352">
        <v>1592</v>
      </c>
      <c r="F3632" s="1352">
        <v>637</v>
      </c>
      <c r="G3632" s="1352">
        <v>430</v>
      </c>
      <c r="H3632" s="340">
        <v>50</v>
      </c>
      <c r="I3632" s="115"/>
      <c r="J3632" s="1096"/>
      <c r="K3632" s="1096"/>
      <c r="L3632" s="113"/>
    </row>
    <row r="3633" spans="1:12" s="116" customFormat="1" ht="11.25" customHeight="1" outlineLevel="3" x14ac:dyDescent="0.25">
      <c r="A3633" s="114"/>
      <c r="B3633" s="294" t="s">
        <v>2235</v>
      </c>
      <c r="C3633" s="460" t="s">
        <v>7478</v>
      </c>
      <c r="D3633" s="306">
        <v>0.18</v>
      </c>
      <c r="E3633" s="1352">
        <v>1592</v>
      </c>
      <c r="F3633" s="1352">
        <v>637</v>
      </c>
      <c r="G3633" s="1352">
        <v>430</v>
      </c>
      <c r="H3633" s="340">
        <v>50</v>
      </c>
      <c r="I3633" s="115"/>
      <c r="J3633" s="1096"/>
      <c r="K3633" s="1096"/>
      <c r="L3633" s="113"/>
    </row>
    <row r="3634" spans="1:12" s="116" customFormat="1" ht="11.25" customHeight="1" outlineLevel="3" x14ac:dyDescent="0.25">
      <c r="A3634" s="114"/>
      <c r="B3634" s="294" t="s">
        <v>2236</v>
      </c>
      <c r="C3634" s="460" t="s">
        <v>7479</v>
      </c>
      <c r="D3634" s="306">
        <v>0.18</v>
      </c>
      <c r="E3634" s="1352">
        <v>1592</v>
      </c>
      <c r="F3634" s="1352">
        <v>637</v>
      </c>
      <c r="G3634" s="1352">
        <v>430</v>
      </c>
      <c r="H3634" s="340">
        <v>50</v>
      </c>
      <c r="I3634" s="115"/>
      <c r="J3634" s="1096"/>
      <c r="K3634" s="1096"/>
      <c r="L3634" s="113"/>
    </row>
    <row r="3635" spans="1:12" s="116" customFormat="1" ht="11.25" customHeight="1" outlineLevel="3" x14ac:dyDescent="0.25">
      <c r="A3635" s="114"/>
      <c r="B3635" s="294" t="s">
        <v>2237</v>
      </c>
      <c r="C3635" s="460" t="s">
        <v>7480</v>
      </c>
      <c r="D3635" s="306">
        <v>0.18</v>
      </c>
      <c r="E3635" s="1352">
        <v>1592</v>
      </c>
      <c r="F3635" s="1352">
        <v>637</v>
      </c>
      <c r="G3635" s="1352">
        <v>430</v>
      </c>
      <c r="H3635" s="340">
        <v>50</v>
      </c>
      <c r="I3635" s="115"/>
      <c r="J3635" s="1096"/>
      <c r="K3635" s="1096"/>
      <c r="L3635" s="113"/>
    </row>
    <row r="3636" spans="1:12" s="116" customFormat="1" ht="11.25" customHeight="1" outlineLevel="3" x14ac:dyDescent="0.25">
      <c r="A3636" s="114"/>
      <c r="B3636" s="294" t="s">
        <v>2238</v>
      </c>
      <c r="C3636" s="460" t="s">
        <v>7481</v>
      </c>
      <c r="D3636" s="306">
        <v>0.21</v>
      </c>
      <c r="E3636" s="1352">
        <v>1592</v>
      </c>
      <c r="F3636" s="1352">
        <v>637</v>
      </c>
      <c r="G3636" s="1352">
        <v>430</v>
      </c>
      <c r="H3636" s="340">
        <v>50</v>
      </c>
      <c r="I3636" s="115"/>
      <c r="J3636" s="1096"/>
      <c r="K3636" s="1096"/>
      <c r="L3636" s="113"/>
    </row>
    <row r="3637" spans="1:12" s="116" customFormat="1" ht="11.25" customHeight="1" outlineLevel="3" x14ac:dyDescent="0.25">
      <c r="A3637" s="114"/>
      <c r="B3637" s="294" t="s">
        <v>2239</v>
      </c>
      <c r="C3637" s="460" t="s">
        <v>7482</v>
      </c>
      <c r="D3637" s="306">
        <v>0.18</v>
      </c>
      <c r="E3637" s="1352">
        <v>1592</v>
      </c>
      <c r="F3637" s="1352">
        <v>637</v>
      </c>
      <c r="G3637" s="1352">
        <v>430</v>
      </c>
      <c r="H3637" s="340">
        <v>50</v>
      </c>
      <c r="I3637" s="115"/>
      <c r="J3637" s="1096"/>
      <c r="K3637" s="1096"/>
      <c r="L3637" s="113"/>
    </row>
    <row r="3638" spans="1:12" s="116" customFormat="1" ht="11.25" customHeight="1" outlineLevel="3" x14ac:dyDescent="0.25">
      <c r="A3638" s="114"/>
      <c r="B3638" s="294" t="s">
        <v>2240</v>
      </c>
      <c r="C3638" s="460" t="s">
        <v>7483</v>
      </c>
      <c r="D3638" s="306">
        <v>0.19</v>
      </c>
      <c r="E3638" s="1352">
        <v>1342</v>
      </c>
      <c r="F3638" s="1352">
        <v>537</v>
      </c>
      <c r="G3638" s="1352">
        <v>345</v>
      </c>
      <c r="H3638" s="340">
        <v>50</v>
      </c>
      <c r="I3638" s="115"/>
      <c r="J3638" s="1096"/>
      <c r="K3638" s="1096"/>
      <c r="L3638" s="113"/>
    </row>
    <row r="3639" spans="1:12" s="116" customFormat="1" ht="11.25" customHeight="1" outlineLevel="3" x14ac:dyDescent="0.25">
      <c r="A3639" s="114"/>
      <c r="B3639" s="294" t="s">
        <v>2241</v>
      </c>
      <c r="C3639" s="460" t="s">
        <v>7484</v>
      </c>
      <c r="D3639" s="306">
        <v>0.17</v>
      </c>
      <c r="E3639" s="1352">
        <v>1342</v>
      </c>
      <c r="F3639" s="1352">
        <v>537</v>
      </c>
      <c r="G3639" s="1352">
        <v>345</v>
      </c>
      <c r="H3639" s="340">
        <v>50</v>
      </c>
      <c r="I3639" s="80"/>
      <c r="J3639" s="1096"/>
      <c r="K3639" s="1096"/>
      <c r="L3639" s="113"/>
    </row>
    <row r="3640" spans="1:12" s="116" customFormat="1" ht="11.25" customHeight="1" outlineLevel="3" x14ac:dyDescent="0.25">
      <c r="A3640" s="114"/>
      <c r="B3640" s="376" t="s">
        <v>2242</v>
      </c>
      <c r="C3640" s="461" t="s">
        <v>7485</v>
      </c>
      <c r="D3640" s="328">
        <v>0.17</v>
      </c>
      <c r="E3640" s="1354">
        <v>1342</v>
      </c>
      <c r="F3640" s="1354">
        <v>537</v>
      </c>
      <c r="G3640" s="1354">
        <v>345</v>
      </c>
      <c r="H3640" s="951">
        <v>50</v>
      </c>
      <c r="I3640" s="121"/>
      <c r="J3640" s="1096"/>
      <c r="K3640" s="1096"/>
      <c r="L3640" s="113"/>
    </row>
    <row r="3641" spans="1:12" s="116" customFormat="1" ht="11.25" customHeight="1" outlineLevel="3" x14ac:dyDescent="0.25">
      <c r="A3641" s="114"/>
      <c r="B3641" s="294" t="s">
        <v>2243</v>
      </c>
      <c r="C3641" s="460" t="s">
        <v>7486</v>
      </c>
      <c r="D3641" s="306">
        <v>0.22</v>
      </c>
      <c r="E3641" s="1352">
        <v>1473</v>
      </c>
      <c r="F3641" s="1352">
        <v>589</v>
      </c>
      <c r="G3641" s="1352">
        <v>389</v>
      </c>
      <c r="H3641" s="340">
        <v>50</v>
      </c>
      <c r="I3641" s="115"/>
      <c r="J3641" s="1096"/>
      <c r="K3641" s="1096"/>
      <c r="L3641" s="113"/>
    </row>
    <row r="3642" spans="1:12" s="116" customFormat="1" ht="11.25" customHeight="1" outlineLevel="3" x14ac:dyDescent="0.25">
      <c r="A3642" s="114"/>
      <c r="B3642" s="294" t="s">
        <v>2244</v>
      </c>
      <c r="C3642" s="460" t="s">
        <v>7487</v>
      </c>
      <c r="D3642" s="306">
        <v>0.22</v>
      </c>
      <c r="E3642" s="1352">
        <v>1473</v>
      </c>
      <c r="F3642" s="1352">
        <v>589</v>
      </c>
      <c r="G3642" s="1352">
        <v>389</v>
      </c>
      <c r="H3642" s="340">
        <v>50</v>
      </c>
      <c r="I3642" s="115"/>
      <c r="J3642" s="1096"/>
      <c r="K3642" s="1096"/>
      <c r="L3642" s="113"/>
    </row>
    <row r="3643" spans="1:12" s="116" customFormat="1" ht="11.25" customHeight="1" outlineLevel="3" x14ac:dyDescent="0.25">
      <c r="A3643" s="114"/>
      <c r="B3643" s="294" t="s">
        <v>2245</v>
      </c>
      <c r="C3643" s="460" t="s">
        <v>7488</v>
      </c>
      <c r="D3643" s="306">
        <v>0.21</v>
      </c>
      <c r="E3643" s="1352">
        <v>1292</v>
      </c>
      <c r="F3643" s="1352">
        <v>517</v>
      </c>
      <c r="G3643" s="1352">
        <v>328</v>
      </c>
      <c r="H3643" s="340">
        <v>50</v>
      </c>
      <c r="I3643" s="104" t="s">
        <v>74</v>
      </c>
      <c r="J3643" s="1096"/>
      <c r="K3643" s="1096"/>
      <c r="L3643" s="113"/>
    </row>
    <row r="3644" spans="1:12" s="116" customFormat="1" ht="11.25" customHeight="1" outlineLevel="3" x14ac:dyDescent="0.25">
      <c r="A3644" s="114"/>
      <c r="B3644" s="294" t="s">
        <v>2246</v>
      </c>
      <c r="C3644" s="460" t="s">
        <v>7489</v>
      </c>
      <c r="D3644" s="306">
        <v>0.21</v>
      </c>
      <c r="E3644" s="1352">
        <v>1292</v>
      </c>
      <c r="F3644" s="1352">
        <v>517</v>
      </c>
      <c r="G3644" s="1352">
        <v>328</v>
      </c>
      <c r="H3644" s="340">
        <v>50</v>
      </c>
      <c r="I3644" s="115"/>
      <c r="J3644" s="1096"/>
      <c r="K3644" s="1096"/>
      <c r="L3644" s="113"/>
    </row>
    <row r="3645" spans="1:12" s="116" customFormat="1" ht="11.25" customHeight="1" outlineLevel="3" x14ac:dyDescent="0.25">
      <c r="A3645" s="114"/>
      <c r="B3645" s="294" t="s">
        <v>2247</v>
      </c>
      <c r="C3645" s="460" t="s">
        <v>7490</v>
      </c>
      <c r="D3645" s="306">
        <v>0.21</v>
      </c>
      <c r="E3645" s="1352">
        <v>1292</v>
      </c>
      <c r="F3645" s="1352">
        <v>517</v>
      </c>
      <c r="G3645" s="1352">
        <v>328</v>
      </c>
      <c r="H3645" s="340">
        <v>50</v>
      </c>
      <c r="I3645" s="115"/>
      <c r="J3645" s="1096"/>
      <c r="K3645" s="1096"/>
      <c r="L3645" s="113"/>
    </row>
    <row r="3646" spans="1:12" s="116" customFormat="1" ht="11.25" customHeight="1" outlineLevel="3" x14ac:dyDescent="0.25">
      <c r="A3646" s="114"/>
      <c r="B3646" s="294" t="s">
        <v>2248</v>
      </c>
      <c r="C3646" s="460" t="s">
        <v>7491</v>
      </c>
      <c r="D3646" s="306">
        <v>0.21</v>
      </c>
      <c r="E3646" s="1352">
        <v>1292</v>
      </c>
      <c r="F3646" s="1352">
        <v>517</v>
      </c>
      <c r="G3646" s="1352">
        <v>328</v>
      </c>
      <c r="H3646" s="340">
        <v>50</v>
      </c>
      <c r="I3646" s="115"/>
      <c r="J3646" s="1096"/>
      <c r="K3646" s="1096"/>
      <c r="L3646" s="113"/>
    </row>
    <row r="3647" spans="1:12" s="116" customFormat="1" ht="11.25" customHeight="1" outlineLevel="3" x14ac:dyDescent="0.25">
      <c r="A3647" s="114"/>
      <c r="B3647" s="294" t="s">
        <v>2249</v>
      </c>
      <c r="C3647" s="460" t="s">
        <v>7492</v>
      </c>
      <c r="D3647" s="306">
        <v>0.21</v>
      </c>
      <c r="E3647" s="1352">
        <v>1292</v>
      </c>
      <c r="F3647" s="1352">
        <v>517</v>
      </c>
      <c r="G3647" s="1352">
        <v>328</v>
      </c>
      <c r="H3647" s="340">
        <v>50</v>
      </c>
      <c r="I3647" s="115"/>
      <c r="J3647" s="1096"/>
      <c r="K3647" s="1096"/>
      <c r="L3647" s="113"/>
    </row>
    <row r="3648" spans="1:12" s="116" customFormat="1" ht="11.25" customHeight="1" outlineLevel="3" x14ac:dyDescent="0.25">
      <c r="A3648" s="114"/>
      <c r="B3648" s="294" t="s">
        <v>2250</v>
      </c>
      <c r="C3648" s="460" t="s">
        <v>7493</v>
      </c>
      <c r="D3648" s="306">
        <v>0.21</v>
      </c>
      <c r="E3648" s="1352">
        <v>1292</v>
      </c>
      <c r="F3648" s="1352">
        <v>517</v>
      </c>
      <c r="G3648" s="1352">
        <v>328</v>
      </c>
      <c r="H3648" s="340">
        <v>50</v>
      </c>
      <c r="I3648" s="115"/>
      <c r="J3648" s="1096"/>
      <c r="K3648" s="1096"/>
      <c r="L3648" s="113"/>
    </row>
    <row r="3649" spans="1:12" s="116" customFormat="1" ht="11.25" customHeight="1" outlineLevel="3" x14ac:dyDescent="0.25">
      <c r="A3649" s="114"/>
      <c r="B3649" s="294" t="s">
        <v>2251</v>
      </c>
      <c r="C3649" s="460" t="s">
        <v>7494</v>
      </c>
      <c r="D3649" s="306">
        <v>0.21</v>
      </c>
      <c r="E3649" s="1352">
        <v>1292</v>
      </c>
      <c r="F3649" s="1352">
        <v>517</v>
      </c>
      <c r="G3649" s="1352">
        <v>328</v>
      </c>
      <c r="H3649" s="340">
        <v>50</v>
      </c>
      <c r="I3649" s="115"/>
      <c r="J3649" s="1096"/>
      <c r="K3649" s="1096"/>
      <c r="L3649" s="113"/>
    </row>
    <row r="3650" spans="1:12" s="116" customFormat="1" ht="11.25" customHeight="1" outlineLevel="3" x14ac:dyDescent="0.25">
      <c r="A3650" s="114"/>
      <c r="B3650" s="294" t="s">
        <v>2252</v>
      </c>
      <c r="C3650" s="460" t="s">
        <v>7495</v>
      </c>
      <c r="D3650" s="306">
        <v>0.2</v>
      </c>
      <c r="E3650" s="1352">
        <v>1149</v>
      </c>
      <c r="F3650" s="1352">
        <v>460</v>
      </c>
      <c r="G3650" s="1352">
        <v>279</v>
      </c>
      <c r="H3650" s="340">
        <v>50</v>
      </c>
      <c r="I3650" s="115"/>
      <c r="J3650" s="1096"/>
      <c r="K3650" s="1096"/>
      <c r="L3650" s="113"/>
    </row>
    <row r="3651" spans="1:12" s="116" customFormat="1" ht="11.25" customHeight="1" outlineLevel="3" x14ac:dyDescent="0.25">
      <c r="A3651" s="114"/>
      <c r="B3651" s="294" t="s">
        <v>2253</v>
      </c>
      <c r="C3651" s="460" t="s">
        <v>7496</v>
      </c>
      <c r="D3651" s="306">
        <v>0.2</v>
      </c>
      <c r="E3651" s="1352">
        <v>1149</v>
      </c>
      <c r="F3651" s="1352">
        <v>460</v>
      </c>
      <c r="G3651" s="1352">
        <v>279</v>
      </c>
      <c r="H3651" s="340">
        <v>50</v>
      </c>
      <c r="I3651" s="80"/>
      <c r="J3651" s="1096"/>
      <c r="K3651" s="1096"/>
      <c r="L3651" s="113"/>
    </row>
    <row r="3652" spans="1:12" s="116" customFormat="1" ht="11.25" customHeight="1" outlineLevel="3" thickBot="1" x14ac:dyDescent="0.3">
      <c r="A3652" s="114"/>
      <c r="B3652" s="296" t="s">
        <v>2254</v>
      </c>
      <c r="C3652" s="549" t="s">
        <v>7497</v>
      </c>
      <c r="D3652" s="307">
        <v>0.2</v>
      </c>
      <c r="E3652" s="1368">
        <v>1149</v>
      </c>
      <c r="F3652" s="1368">
        <v>460</v>
      </c>
      <c r="G3652" s="1368">
        <v>279</v>
      </c>
      <c r="H3652" s="1270">
        <v>50</v>
      </c>
      <c r="I3652" s="122"/>
      <c r="J3652" s="1096"/>
      <c r="K3652" s="1096"/>
      <c r="L3652" s="113"/>
    </row>
    <row r="3653" spans="1:12" s="116" customFormat="1" ht="11.25" customHeight="1" outlineLevel="3" x14ac:dyDescent="0.25">
      <c r="A3653" s="114"/>
      <c r="B3653" s="294" t="s">
        <v>2255</v>
      </c>
      <c r="C3653" s="460" t="s">
        <v>7498</v>
      </c>
      <c r="D3653" s="306">
        <v>0.25</v>
      </c>
      <c r="E3653" s="1352">
        <v>1624</v>
      </c>
      <c r="F3653" s="1352">
        <v>649</v>
      </c>
      <c r="G3653" s="1352">
        <v>440</v>
      </c>
      <c r="H3653" s="340">
        <v>50</v>
      </c>
      <c r="I3653" s="115"/>
      <c r="J3653" s="1096"/>
      <c r="K3653" s="1096"/>
      <c r="L3653" s="113"/>
    </row>
    <row r="3654" spans="1:12" s="116" customFormat="1" ht="11.25" customHeight="1" outlineLevel="3" x14ac:dyDescent="0.25">
      <c r="A3654" s="114"/>
      <c r="B3654" s="294" t="s">
        <v>2256</v>
      </c>
      <c r="C3654" s="460" t="s">
        <v>7499</v>
      </c>
      <c r="D3654" s="306">
        <v>0.25</v>
      </c>
      <c r="E3654" s="1352">
        <v>1624</v>
      </c>
      <c r="F3654" s="1352">
        <v>649</v>
      </c>
      <c r="G3654" s="1352">
        <v>440</v>
      </c>
      <c r="H3654" s="340">
        <v>50</v>
      </c>
      <c r="I3654" s="115"/>
      <c r="J3654" s="1096"/>
      <c r="K3654" s="1096"/>
      <c r="L3654" s="113"/>
    </row>
    <row r="3655" spans="1:12" s="116" customFormat="1" ht="11.25" customHeight="1" outlineLevel="3" x14ac:dyDescent="0.25">
      <c r="A3655" s="114"/>
      <c r="B3655" s="294" t="s">
        <v>2257</v>
      </c>
      <c r="C3655" s="460" t="s">
        <v>7500</v>
      </c>
      <c r="D3655" s="306">
        <v>0.23</v>
      </c>
      <c r="E3655" s="1352">
        <v>1405</v>
      </c>
      <c r="F3655" s="1352">
        <v>562</v>
      </c>
      <c r="G3655" s="1352">
        <v>366</v>
      </c>
      <c r="H3655" s="340">
        <v>50</v>
      </c>
      <c r="I3655" s="104" t="s">
        <v>74</v>
      </c>
      <c r="J3655" s="1096"/>
      <c r="K3655" s="1096"/>
      <c r="L3655" s="113"/>
    </row>
    <row r="3656" spans="1:12" s="116" customFormat="1" ht="11.25" customHeight="1" outlineLevel="3" x14ac:dyDescent="0.25">
      <c r="A3656" s="114"/>
      <c r="B3656" s="294" t="s">
        <v>2258</v>
      </c>
      <c r="C3656" s="460" t="s">
        <v>7501</v>
      </c>
      <c r="D3656" s="306">
        <v>0.23</v>
      </c>
      <c r="E3656" s="1352">
        <v>1405</v>
      </c>
      <c r="F3656" s="1352">
        <v>562</v>
      </c>
      <c r="G3656" s="1352">
        <v>366</v>
      </c>
      <c r="H3656" s="340">
        <v>50</v>
      </c>
      <c r="I3656" s="115"/>
      <c r="J3656" s="1096"/>
      <c r="K3656" s="1096"/>
      <c r="L3656" s="113"/>
    </row>
    <row r="3657" spans="1:12" s="116" customFormat="1" ht="11.25" customHeight="1" outlineLevel="3" x14ac:dyDescent="0.25">
      <c r="A3657" s="114"/>
      <c r="B3657" s="294" t="s">
        <v>2259</v>
      </c>
      <c r="C3657" s="460" t="s">
        <v>7502</v>
      </c>
      <c r="D3657" s="306">
        <v>0.23</v>
      </c>
      <c r="E3657" s="1352">
        <v>1405</v>
      </c>
      <c r="F3657" s="1352">
        <v>562</v>
      </c>
      <c r="G3657" s="1352">
        <v>366</v>
      </c>
      <c r="H3657" s="340">
        <v>50</v>
      </c>
      <c r="I3657" s="115"/>
      <c r="J3657" s="1096"/>
      <c r="K3657" s="1096"/>
      <c r="L3657" s="113"/>
    </row>
    <row r="3658" spans="1:12" s="116" customFormat="1" ht="11.25" customHeight="1" outlineLevel="3" x14ac:dyDescent="0.25">
      <c r="A3658" s="114"/>
      <c r="B3658" s="294" t="s">
        <v>2260</v>
      </c>
      <c r="C3658" s="460" t="s">
        <v>7503</v>
      </c>
      <c r="D3658" s="306">
        <v>0.23</v>
      </c>
      <c r="E3658" s="1352">
        <v>1405</v>
      </c>
      <c r="F3658" s="1352">
        <v>562</v>
      </c>
      <c r="G3658" s="1352">
        <v>366</v>
      </c>
      <c r="H3658" s="340">
        <v>50</v>
      </c>
      <c r="I3658" s="115"/>
      <c r="J3658" s="1096"/>
      <c r="K3658" s="1096"/>
      <c r="L3658" s="113"/>
    </row>
    <row r="3659" spans="1:12" s="116" customFormat="1" ht="11.25" customHeight="1" outlineLevel="3" x14ac:dyDescent="0.25">
      <c r="A3659" s="114"/>
      <c r="B3659" s="294" t="s">
        <v>2261</v>
      </c>
      <c r="C3659" s="460" t="s">
        <v>7504</v>
      </c>
      <c r="D3659" s="306">
        <v>0.23</v>
      </c>
      <c r="E3659" s="1352">
        <v>1405</v>
      </c>
      <c r="F3659" s="1352">
        <v>562</v>
      </c>
      <c r="G3659" s="1352">
        <v>366</v>
      </c>
      <c r="H3659" s="340">
        <v>50</v>
      </c>
      <c r="I3659" s="115"/>
      <c r="J3659" s="1096"/>
      <c r="K3659" s="1096"/>
      <c r="L3659" s="113"/>
    </row>
    <row r="3660" spans="1:12" s="116" customFormat="1" ht="11.25" customHeight="1" outlineLevel="3" x14ac:dyDescent="0.25">
      <c r="A3660" s="114"/>
      <c r="B3660" s="294" t="s">
        <v>2262</v>
      </c>
      <c r="C3660" s="460" t="s">
        <v>7505</v>
      </c>
      <c r="D3660" s="306">
        <v>0.23</v>
      </c>
      <c r="E3660" s="1352">
        <v>1405</v>
      </c>
      <c r="F3660" s="1352">
        <v>562</v>
      </c>
      <c r="G3660" s="1352">
        <v>366</v>
      </c>
      <c r="H3660" s="340">
        <v>50</v>
      </c>
      <c r="I3660" s="115"/>
      <c r="J3660" s="1096"/>
      <c r="K3660" s="1096"/>
      <c r="L3660" s="113"/>
    </row>
    <row r="3661" spans="1:12" s="116" customFormat="1" ht="11.25" customHeight="1" outlineLevel="3" x14ac:dyDescent="0.25">
      <c r="A3661" s="114"/>
      <c r="B3661" s="294" t="s">
        <v>2263</v>
      </c>
      <c r="C3661" s="460" t="s">
        <v>7506</v>
      </c>
      <c r="D3661" s="306">
        <v>0.23</v>
      </c>
      <c r="E3661" s="1352">
        <v>1405</v>
      </c>
      <c r="F3661" s="1352">
        <v>562</v>
      </c>
      <c r="G3661" s="1352">
        <v>366</v>
      </c>
      <c r="H3661" s="340">
        <v>50</v>
      </c>
      <c r="I3661" s="115"/>
      <c r="J3661" s="1096"/>
      <c r="K3661" s="1096"/>
      <c r="L3661" s="113"/>
    </row>
    <row r="3662" spans="1:12" s="116" customFormat="1" ht="11.25" customHeight="1" outlineLevel="3" x14ac:dyDescent="0.25">
      <c r="A3662" s="114"/>
      <c r="B3662" s="294" t="s">
        <v>2264</v>
      </c>
      <c r="C3662" s="460" t="s">
        <v>7507</v>
      </c>
      <c r="D3662" s="306">
        <v>0.22</v>
      </c>
      <c r="E3662" s="1352">
        <v>1232</v>
      </c>
      <c r="F3662" s="1352">
        <v>493</v>
      </c>
      <c r="G3662" s="1352">
        <v>307</v>
      </c>
      <c r="H3662" s="340">
        <v>50</v>
      </c>
      <c r="I3662" s="115"/>
      <c r="J3662" s="1096"/>
      <c r="K3662" s="1096"/>
      <c r="L3662" s="113"/>
    </row>
    <row r="3663" spans="1:12" s="116" customFormat="1" ht="11.25" customHeight="1" outlineLevel="3" x14ac:dyDescent="0.25">
      <c r="A3663" s="114"/>
      <c r="B3663" s="294" t="s">
        <v>2265</v>
      </c>
      <c r="C3663" s="460" t="s">
        <v>7508</v>
      </c>
      <c r="D3663" s="306">
        <v>0.22</v>
      </c>
      <c r="E3663" s="1352">
        <v>1232</v>
      </c>
      <c r="F3663" s="1352">
        <v>493</v>
      </c>
      <c r="G3663" s="1352">
        <v>307</v>
      </c>
      <c r="H3663" s="340">
        <v>50</v>
      </c>
      <c r="I3663" s="80"/>
      <c r="J3663" s="1096"/>
      <c r="K3663" s="1096"/>
      <c r="L3663" s="113"/>
    </row>
    <row r="3664" spans="1:12" s="116" customFormat="1" ht="11.25" customHeight="1" outlineLevel="3" thickBot="1" x14ac:dyDescent="0.3">
      <c r="A3664" s="114"/>
      <c r="B3664" s="376" t="s">
        <v>2266</v>
      </c>
      <c r="C3664" s="461" t="s">
        <v>7509</v>
      </c>
      <c r="D3664" s="328">
        <v>0.22</v>
      </c>
      <c r="E3664" s="1354">
        <v>1232</v>
      </c>
      <c r="F3664" s="1354">
        <v>493</v>
      </c>
      <c r="G3664" s="1354">
        <v>307</v>
      </c>
      <c r="H3664" s="951">
        <v>50</v>
      </c>
      <c r="I3664" s="121"/>
      <c r="J3664" s="1096"/>
      <c r="K3664" s="1096"/>
      <c r="L3664" s="113"/>
    </row>
    <row r="3665" spans="1:13" s="113" customFormat="1" ht="15" customHeight="1" outlineLevel="2" thickBot="1" x14ac:dyDescent="0.3">
      <c r="A3665" s="107" t="s">
        <v>14</v>
      </c>
      <c r="B3665" s="112" t="s">
        <v>15</v>
      </c>
      <c r="C3665" s="400" t="s">
        <v>7510</v>
      </c>
      <c r="D3665" s="47" t="s">
        <v>16</v>
      </c>
      <c r="E3665" s="1347" t="s">
        <v>17</v>
      </c>
      <c r="F3665" s="1347" t="s">
        <v>2625</v>
      </c>
      <c r="G3665" s="1347" t="s">
        <v>4154</v>
      </c>
      <c r="H3665" s="199" t="s">
        <v>18</v>
      </c>
      <c r="I3665" s="74" t="s">
        <v>19</v>
      </c>
      <c r="J3665" s="1096"/>
      <c r="K3665" s="1096"/>
    </row>
    <row r="3666" spans="1:13" s="116" customFormat="1" ht="11.25" customHeight="1" outlineLevel="3" x14ac:dyDescent="0.25">
      <c r="A3666" s="114"/>
      <c r="B3666" s="126" t="s">
        <v>2267</v>
      </c>
      <c r="C3666" s="1034" t="s">
        <v>7511</v>
      </c>
      <c r="D3666" s="1044">
        <v>0.51500000000000001</v>
      </c>
      <c r="E3666" s="1348">
        <v>3542</v>
      </c>
      <c r="F3666" s="1348">
        <v>1417</v>
      </c>
      <c r="G3666" s="1348">
        <v>1069</v>
      </c>
      <c r="H3666" s="50">
        <v>50</v>
      </c>
      <c r="I3666" s="104" t="s">
        <v>74</v>
      </c>
      <c r="J3666" s="1096"/>
      <c r="K3666" s="1096"/>
      <c r="L3666" s="113"/>
    </row>
    <row r="3667" spans="1:13" s="116" customFormat="1" ht="11.25" customHeight="1" outlineLevel="3" x14ac:dyDescent="0.25">
      <c r="A3667" s="114"/>
      <c r="B3667" s="127" t="s">
        <v>2268</v>
      </c>
      <c r="C3667" s="699" t="s">
        <v>7512</v>
      </c>
      <c r="D3667" s="353">
        <v>0.51500000000000001</v>
      </c>
      <c r="E3667" s="1352">
        <v>3542</v>
      </c>
      <c r="F3667" s="1352">
        <v>1417</v>
      </c>
      <c r="G3667" s="1352">
        <v>1069</v>
      </c>
      <c r="H3667" s="51">
        <v>50</v>
      </c>
      <c r="I3667" s="115"/>
      <c r="J3667" s="1096"/>
      <c r="K3667" s="1096"/>
      <c r="L3667" s="113"/>
    </row>
    <row r="3668" spans="1:13" s="116" customFormat="1" ht="11.25" customHeight="1" outlineLevel="3" x14ac:dyDescent="0.25">
      <c r="A3668" s="114"/>
      <c r="B3668" s="127" t="s">
        <v>2269</v>
      </c>
      <c r="C3668" s="699" t="s">
        <v>7513</v>
      </c>
      <c r="D3668" s="353">
        <v>0.51500000000000001</v>
      </c>
      <c r="E3668" s="1352">
        <v>3542</v>
      </c>
      <c r="F3668" s="1352">
        <v>1417</v>
      </c>
      <c r="G3668" s="1352">
        <v>1069</v>
      </c>
      <c r="H3668" s="51">
        <v>50</v>
      </c>
      <c r="I3668" s="115"/>
      <c r="J3668" s="1096"/>
      <c r="K3668" s="1096"/>
      <c r="L3668" s="113"/>
    </row>
    <row r="3669" spans="1:13" s="116" customFormat="1" ht="11.25" customHeight="1" outlineLevel="3" x14ac:dyDescent="0.25">
      <c r="A3669" s="114"/>
      <c r="B3669" s="127" t="s">
        <v>2270</v>
      </c>
      <c r="C3669" s="699" t="s">
        <v>7514</v>
      </c>
      <c r="D3669" s="353">
        <v>0.51500000000000001</v>
      </c>
      <c r="E3669" s="1352">
        <v>3542</v>
      </c>
      <c r="F3669" s="1352">
        <v>1417</v>
      </c>
      <c r="G3669" s="1352">
        <v>1069</v>
      </c>
      <c r="H3669" s="51">
        <v>50</v>
      </c>
      <c r="I3669" s="115"/>
      <c r="J3669" s="1096"/>
      <c r="K3669" s="1096"/>
      <c r="L3669" s="113"/>
    </row>
    <row r="3670" spans="1:13" s="116" customFormat="1" ht="11.25" customHeight="1" outlineLevel="3" x14ac:dyDescent="0.25">
      <c r="A3670" s="114"/>
      <c r="B3670" s="127" t="s">
        <v>2271</v>
      </c>
      <c r="C3670" s="699" t="s">
        <v>7515</v>
      </c>
      <c r="D3670" s="353">
        <v>0.51500000000000001</v>
      </c>
      <c r="E3670" s="1352">
        <v>3542</v>
      </c>
      <c r="F3670" s="1352">
        <v>1417</v>
      </c>
      <c r="G3670" s="1352">
        <v>1069</v>
      </c>
      <c r="H3670" s="51">
        <v>50</v>
      </c>
      <c r="I3670" s="115"/>
      <c r="J3670" s="1096"/>
      <c r="K3670" s="1096"/>
      <c r="L3670" s="113"/>
    </row>
    <row r="3671" spans="1:13" s="116" customFormat="1" ht="11.25" customHeight="1" outlineLevel="3" x14ac:dyDescent="0.25">
      <c r="A3671" s="114"/>
      <c r="B3671" s="127" t="s">
        <v>2272</v>
      </c>
      <c r="C3671" s="699" t="s">
        <v>7516</v>
      </c>
      <c r="D3671" s="353">
        <v>0.51500000000000001</v>
      </c>
      <c r="E3671" s="1352">
        <v>3542</v>
      </c>
      <c r="F3671" s="1352">
        <v>1417</v>
      </c>
      <c r="G3671" s="1352">
        <v>1069</v>
      </c>
      <c r="H3671" s="51">
        <v>50</v>
      </c>
      <c r="I3671" s="115"/>
      <c r="J3671" s="1096"/>
      <c r="K3671" s="1096"/>
      <c r="L3671" s="113"/>
    </row>
    <row r="3672" spans="1:13" s="116" customFormat="1" ht="11.25" customHeight="1" outlineLevel="3" thickBot="1" x14ac:dyDescent="0.3">
      <c r="A3672" s="114"/>
      <c r="B3672" s="326" t="s">
        <v>2273</v>
      </c>
      <c r="C3672" s="700" t="s">
        <v>7517</v>
      </c>
      <c r="D3672" s="354">
        <v>0.51500000000000001</v>
      </c>
      <c r="E3672" s="1354">
        <v>3542</v>
      </c>
      <c r="F3672" s="1354">
        <v>1417</v>
      </c>
      <c r="G3672" s="1354">
        <v>1069</v>
      </c>
      <c r="H3672" s="45">
        <v>50</v>
      </c>
      <c r="I3672" s="121"/>
      <c r="J3672" s="1096"/>
      <c r="K3672" s="1096"/>
      <c r="L3672" s="113"/>
    </row>
    <row r="3673" spans="1:13" s="113" customFormat="1" ht="15" customHeight="1" outlineLevel="2" thickBot="1" x14ac:dyDescent="0.3">
      <c r="A3673" s="34"/>
      <c r="B3673" s="112" t="s">
        <v>15</v>
      </c>
      <c r="C3673" s="404" t="s">
        <v>7518</v>
      </c>
      <c r="D3673" s="47" t="s">
        <v>16</v>
      </c>
      <c r="E3673" s="1347" t="s">
        <v>17</v>
      </c>
      <c r="F3673" s="1347" t="s">
        <v>2625</v>
      </c>
      <c r="G3673" s="1347" t="s">
        <v>4154</v>
      </c>
      <c r="H3673" s="199" t="s">
        <v>18</v>
      </c>
      <c r="I3673" s="74" t="s">
        <v>19</v>
      </c>
      <c r="J3673" s="1096"/>
      <c r="K3673" s="1096"/>
    </row>
    <row r="3674" spans="1:13" s="116" customFormat="1" ht="11.25" customHeight="1" outlineLevel="3" x14ac:dyDescent="0.25">
      <c r="A3674" s="167"/>
      <c r="B3674" s="1052" t="s">
        <v>2274</v>
      </c>
      <c r="C3674" s="655" t="s">
        <v>7519</v>
      </c>
      <c r="D3674" s="1036">
        <v>3.1</v>
      </c>
      <c r="E3674" s="1348">
        <v>25396</v>
      </c>
      <c r="F3674" s="1348">
        <v>10158</v>
      </c>
      <c r="G3674" s="1348">
        <v>8219</v>
      </c>
      <c r="H3674" s="1038">
        <v>50</v>
      </c>
      <c r="I3674" s="104" t="s">
        <v>74</v>
      </c>
      <c r="J3674" s="1495"/>
      <c r="K3674" s="1496"/>
      <c r="L3674" s="1086"/>
      <c r="M3674" s="1086"/>
    </row>
    <row r="3675" spans="1:13" s="116" customFormat="1" ht="11.25" customHeight="1" outlineLevel="3" x14ac:dyDescent="0.25">
      <c r="A3675" s="167"/>
      <c r="B3675" s="837" t="s">
        <v>2275</v>
      </c>
      <c r="C3675" s="567" t="s">
        <v>7520</v>
      </c>
      <c r="D3675" s="331">
        <v>3.1</v>
      </c>
      <c r="E3675" s="1352">
        <v>25396</v>
      </c>
      <c r="F3675" s="1352">
        <v>10158</v>
      </c>
      <c r="G3675" s="1352">
        <v>8219</v>
      </c>
      <c r="H3675" s="340">
        <v>50</v>
      </c>
      <c r="I3675" s="115"/>
      <c r="J3675" s="1495"/>
      <c r="K3675" s="1496"/>
      <c r="L3675" s="1086"/>
      <c r="M3675" s="1086"/>
    </row>
    <row r="3676" spans="1:13" s="116" customFormat="1" ht="11.25" customHeight="1" outlineLevel="3" x14ac:dyDescent="0.25">
      <c r="A3676" s="167"/>
      <c r="B3676" s="837" t="s">
        <v>2276</v>
      </c>
      <c r="C3676" s="567" t="s">
        <v>7521</v>
      </c>
      <c r="D3676" s="331">
        <v>3.1</v>
      </c>
      <c r="E3676" s="1352">
        <v>25396</v>
      </c>
      <c r="F3676" s="1352">
        <v>10158</v>
      </c>
      <c r="G3676" s="1352">
        <v>8219</v>
      </c>
      <c r="H3676" s="340">
        <v>50</v>
      </c>
      <c r="I3676" s="115"/>
      <c r="J3676" s="1495"/>
      <c r="K3676" s="1496"/>
      <c r="L3676" s="1086"/>
      <c r="M3676" s="1086"/>
    </row>
    <row r="3677" spans="1:13" s="116" customFormat="1" ht="11.25" customHeight="1" outlineLevel="3" x14ac:dyDescent="0.25">
      <c r="A3677" s="167"/>
      <c r="B3677" s="837" t="s">
        <v>2277</v>
      </c>
      <c r="C3677" s="567" t="s">
        <v>7522</v>
      </c>
      <c r="D3677" s="331">
        <v>3.1</v>
      </c>
      <c r="E3677" s="1352">
        <v>25396</v>
      </c>
      <c r="F3677" s="1352">
        <v>10158</v>
      </c>
      <c r="G3677" s="1352">
        <v>8219</v>
      </c>
      <c r="H3677" s="340">
        <v>50</v>
      </c>
      <c r="I3677" s="115"/>
      <c r="J3677" s="1495"/>
      <c r="K3677" s="1496"/>
      <c r="L3677" s="1086"/>
      <c r="M3677" s="1086"/>
    </row>
    <row r="3678" spans="1:13" s="116" customFormat="1" ht="11.25" customHeight="1" outlineLevel="3" x14ac:dyDescent="0.25">
      <c r="A3678" s="167"/>
      <c r="B3678" s="837" t="s">
        <v>2278</v>
      </c>
      <c r="C3678" s="567" t="s">
        <v>7523</v>
      </c>
      <c r="D3678" s="331">
        <v>3.1</v>
      </c>
      <c r="E3678" s="1352">
        <v>25396</v>
      </c>
      <c r="F3678" s="1352">
        <v>10158</v>
      </c>
      <c r="G3678" s="1352">
        <v>8219</v>
      </c>
      <c r="H3678" s="340">
        <v>50</v>
      </c>
      <c r="I3678" s="115"/>
      <c r="J3678" s="1495"/>
      <c r="K3678" s="1496"/>
      <c r="L3678" s="1086"/>
      <c r="M3678" s="1086"/>
    </row>
    <row r="3679" spans="1:13" s="116" customFormat="1" ht="11.25" customHeight="1" outlineLevel="3" x14ac:dyDescent="0.25">
      <c r="A3679" s="167"/>
      <c r="B3679" s="837" t="s">
        <v>2279</v>
      </c>
      <c r="C3679" s="567" t="s">
        <v>7524</v>
      </c>
      <c r="D3679" s="331">
        <v>3.1</v>
      </c>
      <c r="E3679" s="1352">
        <v>25396</v>
      </c>
      <c r="F3679" s="1352">
        <v>10158</v>
      </c>
      <c r="G3679" s="1352">
        <v>8219</v>
      </c>
      <c r="H3679" s="340">
        <v>50</v>
      </c>
      <c r="I3679" s="115"/>
      <c r="J3679" s="1096"/>
      <c r="K3679" s="1096"/>
      <c r="L3679" s="113"/>
    </row>
    <row r="3680" spans="1:13" s="116" customFormat="1" ht="11.25" customHeight="1" outlineLevel="3" thickBot="1" x14ac:dyDescent="0.3">
      <c r="A3680" s="168"/>
      <c r="B3680" s="960" t="s">
        <v>2280</v>
      </c>
      <c r="C3680" s="679" t="s">
        <v>7525</v>
      </c>
      <c r="D3680" s="332">
        <v>3.1</v>
      </c>
      <c r="E3680" s="1354">
        <v>25396</v>
      </c>
      <c r="F3680" s="1354">
        <v>10158</v>
      </c>
      <c r="G3680" s="1354">
        <v>8219</v>
      </c>
      <c r="H3680" s="951">
        <v>50</v>
      </c>
      <c r="I3680" s="121"/>
      <c r="J3680" s="1096"/>
      <c r="K3680" s="1096"/>
      <c r="L3680" s="113"/>
    </row>
    <row r="3681" spans="1:13" ht="11.25" customHeight="1" outlineLevel="2" thickBot="1" x14ac:dyDescent="0.25">
      <c r="A3681" s="7"/>
      <c r="B3681" s="52" t="s">
        <v>15</v>
      </c>
      <c r="C3681" s="33" t="s">
        <v>7526</v>
      </c>
      <c r="D3681" s="30" t="s">
        <v>16</v>
      </c>
      <c r="E3681" s="1347" t="s">
        <v>17</v>
      </c>
      <c r="F3681" s="1347" t="s">
        <v>2625</v>
      </c>
      <c r="G3681" s="1347" t="s">
        <v>4154</v>
      </c>
      <c r="H3681" s="1301" t="s">
        <v>18</v>
      </c>
      <c r="I3681" s="74" t="s">
        <v>19</v>
      </c>
    </row>
    <row r="3682" spans="1:13" ht="11.25" customHeight="1" outlineLevel="3" x14ac:dyDescent="0.2">
      <c r="A3682" s="7"/>
      <c r="B3682" s="600" t="s">
        <v>2281</v>
      </c>
      <c r="C3682" s="726" t="s">
        <v>7527</v>
      </c>
      <c r="D3682" s="98">
        <v>1.1499999999999999</v>
      </c>
      <c r="E3682" s="1348">
        <v>9009</v>
      </c>
      <c r="F3682" s="1348">
        <v>3603</v>
      </c>
      <c r="G3682" s="1348">
        <v>2763</v>
      </c>
      <c r="H3682" s="50">
        <v>50</v>
      </c>
      <c r="I3682" s="104" t="s">
        <v>74</v>
      </c>
      <c r="J3682" s="1502"/>
      <c r="K3682" s="1496"/>
      <c r="L3682" s="877"/>
      <c r="M3682" s="785"/>
    </row>
    <row r="3683" spans="1:13" ht="11.25" customHeight="1" outlineLevel="3" x14ac:dyDescent="0.2">
      <c r="A3683" s="7"/>
      <c r="B3683" s="378" t="s">
        <v>2282</v>
      </c>
      <c r="C3683" s="568" t="s">
        <v>7528</v>
      </c>
      <c r="D3683" s="41">
        <v>1.05</v>
      </c>
      <c r="E3683" s="1352">
        <v>9009</v>
      </c>
      <c r="F3683" s="1352">
        <v>3603</v>
      </c>
      <c r="G3683" s="1352">
        <v>2763</v>
      </c>
      <c r="H3683" s="51">
        <v>50</v>
      </c>
      <c r="I3683" s="51"/>
      <c r="J3683" s="1502"/>
      <c r="K3683" s="1496"/>
      <c r="L3683" s="877"/>
      <c r="M3683" s="785"/>
    </row>
    <row r="3684" spans="1:13" ht="11.25" customHeight="1" outlineLevel="3" x14ac:dyDescent="0.2">
      <c r="A3684" s="7"/>
      <c r="B3684" s="378" t="s">
        <v>2283</v>
      </c>
      <c r="C3684" s="568" t="s">
        <v>7529</v>
      </c>
      <c r="D3684" s="41">
        <v>1.05</v>
      </c>
      <c r="E3684" s="1352">
        <v>9009</v>
      </c>
      <c r="F3684" s="1352">
        <v>3603</v>
      </c>
      <c r="G3684" s="1352">
        <v>2763</v>
      </c>
      <c r="H3684" s="51">
        <v>50</v>
      </c>
      <c r="I3684" s="51"/>
      <c r="J3684" s="1502"/>
      <c r="K3684" s="1496"/>
      <c r="L3684" s="877"/>
      <c r="M3684" s="785"/>
    </row>
    <row r="3685" spans="1:13" ht="11.25" customHeight="1" outlineLevel="3" x14ac:dyDescent="0.2">
      <c r="A3685" s="7"/>
      <c r="B3685" s="378" t="s">
        <v>2284</v>
      </c>
      <c r="C3685" s="568" t="s">
        <v>7530</v>
      </c>
      <c r="D3685" s="41">
        <v>1.05</v>
      </c>
      <c r="E3685" s="1352">
        <v>9009</v>
      </c>
      <c r="F3685" s="1352">
        <v>3603</v>
      </c>
      <c r="G3685" s="1352">
        <v>2763</v>
      </c>
      <c r="H3685" s="51">
        <v>50</v>
      </c>
      <c r="I3685" s="51"/>
      <c r="J3685" s="1502"/>
      <c r="K3685" s="1496"/>
      <c r="L3685" s="877"/>
      <c r="M3685" s="785"/>
    </row>
    <row r="3686" spans="1:13" ht="11.25" customHeight="1" outlineLevel="3" x14ac:dyDescent="0.2">
      <c r="A3686" s="7"/>
      <c r="B3686" s="378" t="s">
        <v>2285</v>
      </c>
      <c r="C3686" s="568" t="s">
        <v>7531</v>
      </c>
      <c r="D3686" s="41">
        <v>1.05</v>
      </c>
      <c r="E3686" s="1352">
        <v>9009</v>
      </c>
      <c r="F3686" s="1352">
        <v>3603</v>
      </c>
      <c r="G3686" s="1352">
        <v>2763</v>
      </c>
      <c r="H3686" s="51">
        <v>50</v>
      </c>
      <c r="I3686" s="51"/>
      <c r="L3686" s="874"/>
      <c r="M3686" s="785"/>
    </row>
    <row r="3687" spans="1:13" ht="11.25" customHeight="1" outlineLevel="3" x14ac:dyDescent="0.2">
      <c r="A3687" s="7"/>
      <c r="B3687" s="378" t="s">
        <v>2286</v>
      </c>
      <c r="C3687" s="568" t="s">
        <v>7532</v>
      </c>
      <c r="D3687" s="41">
        <v>1.05</v>
      </c>
      <c r="E3687" s="1352">
        <v>9009</v>
      </c>
      <c r="F3687" s="1352">
        <v>3603</v>
      </c>
      <c r="G3687" s="1352">
        <v>2763</v>
      </c>
      <c r="H3687" s="51">
        <v>50</v>
      </c>
      <c r="I3687" s="51"/>
      <c r="L3687" s="874"/>
      <c r="M3687" s="785"/>
    </row>
    <row r="3688" spans="1:13" ht="11.25" customHeight="1" outlineLevel="3" thickBot="1" x14ac:dyDescent="0.25">
      <c r="A3688" s="7"/>
      <c r="B3688" s="379" t="s">
        <v>2287</v>
      </c>
      <c r="C3688" s="569" t="s">
        <v>7533</v>
      </c>
      <c r="D3688" s="105">
        <v>1.05</v>
      </c>
      <c r="E3688" s="1352">
        <v>9009</v>
      </c>
      <c r="F3688" s="1368">
        <v>3603</v>
      </c>
      <c r="G3688" s="1368">
        <v>2763</v>
      </c>
      <c r="H3688" s="66">
        <v>50</v>
      </c>
      <c r="I3688" s="66"/>
      <c r="L3688" s="874"/>
      <c r="M3688" s="785"/>
    </row>
    <row r="3689" spans="1:13" ht="11.25" customHeight="1" outlineLevel="3" x14ac:dyDescent="0.2">
      <c r="A3689" s="7"/>
      <c r="B3689" s="377" t="s">
        <v>2288</v>
      </c>
      <c r="C3689" s="721" t="s">
        <v>7534</v>
      </c>
      <c r="D3689" s="636">
        <v>1.05</v>
      </c>
      <c r="E3689" s="1352">
        <v>9417</v>
      </c>
      <c r="F3689" s="1352">
        <v>3767</v>
      </c>
      <c r="G3689" s="1352">
        <v>2895</v>
      </c>
      <c r="H3689" s="51">
        <v>50</v>
      </c>
      <c r="I3689" s="104" t="s">
        <v>74</v>
      </c>
      <c r="J3689" s="1502"/>
      <c r="K3689" s="1496"/>
      <c r="L3689" s="877"/>
      <c r="M3689" s="785"/>
    </row>
    <row r="3690" spans="1:13" ht="11.25" customHeight="1" outlineLevel="3" x14ac:dyDescent="0.2">
      <c r="A3690" s="7"/>
      <c r="B3690" s="378" t="s">
        <v>2289</v>
      </c>
      <c r="C3690" s="568" t="s">
        <v>7535</v>
      </c>
      <c r="D3690" s="41">
        <v>0.95</v>
      </c>
      <c r="E3690" s="1352">
        <v>9417</v>
      </c>
      <c r="F3690" s="1352">
        <v>3767</v>
      </c>
      <c r="G3690" s="1352">
        <v>2895</v>
      </c>
      <c r="H3690" s="51">
        <v>50</v>
      </c>
      <c r="I3690" s="51"/>
      <c r="J3690" s="1502"/>
      <c r="K3690" s="1496"/>
      <c r="L3690" s="877"/>
      <c r="M3690" s="785"/>
    </row>
    <row r="3691" spans="1:13" ht="11.25" customHeight="1" outlineLevel="3" x14ac:dyDescent="0.2">
      <c r="A3691" s="7"/>
      <c r="B3691" s="378" t="s">
        <v>2290</v>
      </c>
      <c r="C3691" s="568" t="s">
        <v>7536</v>
      </c>
      <c r="D3691" s="41">
        <v>0.95</v>
      </c>
      <c r="E3691" s="1352">
        <v>9417</v>
      </c>
      <c r="F3691" s="1352">
        <v>3767</v>
      </c>
      <c r="G3691" s="1352">
        <v>2895</v>
      </c>
      <c r="H3691" s="51">
        <v>50</v>
      </c>
      <c r="I3691" s="51"/>
      <c r="J3691" s="1502"/>
      <c r="K3691" s="1496"/>
      <c r="L3691" s="877"/>
      <c r="M3691" s="785"/>
    </row>
    <row r="3692" spans="1:13" ht="11.25" customHeight="1" outlineLevel="3" x14ac:dyDescent="0.2">
      <c r="A3692" s="7"/>
      <c r="B3692" s="378" t="s">
        <v>2291</v>
      </c>
      <c r="C3692" s="568" t="s">
        <v>7537</v>
      </c>
      <c r="D3692" s="41">
        <v>0.95</v>
      </c>
      <c r="E3692" s="1352">
        <v>9417</v>
      </c>
      <c r="F3692" s="1352">
        <v>3767</v>
      </c>
      <c r="G3692" s="1352">
        <v>2895</v>
      </c>
      <c r="H3692" s="51">
        <v>50</v>
      </c>
      <c r="I3692" s="51"/>
      <c r="J3692" s="1502"/>
      <c r="K3692" s="1496"/>
      <c r="L3692" s="877"/>
      <c r="M3692" s="785"/>
    </row>
    <row r="3693" spans="1:13" ht="11.25" customHeight="1" outlineLevel="3" x14ac:dyDescent="0.2">
      <c r="A3693" s="7"/>
      <c r="B3693" s="378" t="s">
        <v>2292</v>
      </c>
      <c r="C3693" s="568" t="s">
        <v>7538</v>
      </c>
      <c r="D3693" s="41">
        <v>0.95</v>
      </c>
      <c r="E3693" s="1352">
        <v>9417</v>
      </c>
      <c r="F3693" s="1352">
        <v>3767</v>
      </c>
      <c r="G3693" s="1352">
        <v>2895</v>
      </c>
      <c r="H3693" s="51">
        <v>50</v>
      </c>
      <c r="I3693" s="51"/>
      <c r="L3693" s="874"/>
      <c r="M3693" s="785"/>
    </row>
    <row r="3694" spans="1:13" ht="11.25" customHeight="1" outlineLevel="3" x14ac:dyDescent="0.2">
      <c r="A3694" s="7"/>
      <c r="B3694" s="378" t="s">
        <v>2293</v>
      </c>
      <c r="C3694" s="568" t="s">
        <v>7539</v>
      </c>
      <c r="D3694" s="41">
        <v>0.95</v>
      </c>
      <c r="E3694" s="1352">
        <v>9417</v>
      </c>
      <c r="F3694" s="1352">
        <v>3767</v>
      </c>
      <c r="G3694" s="1352">
        <v>2895</v>
      </c>
      <c r="H3694" s="51">
        <v>50</v>
      </c>
      <c r="I3694" s="51"/>
      <c r="L3694" s="874"/>
      <c r="M3694" s="785"/>
    </row>
    <row r="3695" spans="1:13" ht="11.25" customHeight="1" outlineLevel="3" thickBot="1" x14ac:dyDescent="0.25">
      <c r="A3695" s="7"/>
      <c r="B3695" s="380" t="s">
        <v>2294</v>
      </c>
      <c r="C3695" s="570" t="s">
        <v>7540</v>
      </c>
      <c r="D3695" s="100">
        <v>0.95</v>
      </c>
      <c r="E3695" s="1354">
        <v>9417</v>
      </c>
      <c r="F3695" s="1354">
        <v>3767</v>
      </c>
      <c r="G3695" s="1354">
        <v>2895</v>
      </c>
      <c r="H3695" s="45">
        <v>50</v>
      </c>
      <c r="I3695" s="45"/>
      <c r="L3695" s="874"/>
      <c r="M3695" s="785"/>
    </row>
    <row r="3696" spans="1:13" ht="11.25" customHeight="1" outlineLevel="2" thickBot="1" x14ac:dyDescent="0.25">
      <c r="A3696" s="31"/>
      <c r="B3696" s="52" t="s">
        <v>15</v>
      </c>
      <c r="C3696" s="33" t="s">
        <v>7541</v>
      </c>
      <c r="D3696" s="30" t="s">
        <v>16</v>
      </c>
      <c r="E3696" s="1347" t="s">
        <v>17</v>
      </c>
      <c r="F3696" s="1347" t="s">
        <v>2625</v>
      </c>
      <c r="G3696" s="1347" t="s">
        <v>4154</v>
      </c>
      <c r="H3696" s="1301" t="s">
        <v>18</v>
      </c>
      <c r="I3696" s="74" t="s">
        <v>19</v>
      </c>
    </row>
    <row r="3697" spans="1:13" ht="11.25" customHeight="1" outlineLevel="3" x14ac:dyDescent="0.2">
      <c r="A3697" s="7"/>
      <c r="B3697" s="600" t="s">
        <v>2295</v>
      </c>
      <c r="C3697" s="726" t="s">
        <v>7542</v>
      </c>
      <c r="D3697" s="641">
        <v>0.57999999999999996</v>
      </c>
      <c r="E3697" s="1348">
        <v>4796</v>
      </c>
      <c r="F3697" s="1348">
        <v>1919</v>
      </c>
      <c r="G3697" s="1348">
        <v>1363</v>
      </c>
      <c r="H3697" s="50">
        <v>50</v>
      </c>
      <c r="I3697" s="104" t="s">
        <v>74</v>
      </c>
      <c r="J3697" s="1502"/>
      <c r="K3697" s="1496"/>
      <c r="L3697" s="877"/>
      <c r="M3697" s="785"/>
    </row>
    <row r="3698" spans="1:13" ht="11.25" customHeight="1" outlineLevel="3" x14ac:dyDescent="0.2">
      <c r="A3698" s="7"/>
      <c r="B3698" s="381" t="s">
        <v>2296</v>
      </c>
      <c r="C3698" s="571" t="s">
        <v>7543</v>
      </c>
      <c r="D3698" s="637">
        <v>0.57999999999999996</v>
      </c>
      <c r="E3698" s="1352">
        <v>4796</v>
      </c>
      <c r="F3698" s="1352">
        <v>1919</v>
      </c>
      <c r="G3698" s="1352">
        <v>1363</v>
      </c>
      <c r="H3698" s="51">
        <v>50</v>
      </c>
      <c r="I3698" s="51"/>
      <c r="J3698" s="1502"/>
      <c r="K3698" s="1496"/>
      <c r="L3698" s="877"/>
      <c r="M3698" s="785"/>
    </row>
    <row r="3699" spans="1:13" ht="11.25" customHeight="1" outlineLevel="3" x14ac:dyDescent="0.2">
      <c r="A3699" s="7"/>
      <c r="B3699" s="381" t="s">
        <v>2297</v>
      </c>
      <c r="C3699" s="571" t="s">
        <v>7544</v>
      </c>
      <c r="D3699" s="637">
        <v>0.57999999999999996</v>
      </c>
      <c r="E3699" s="1352">
        <v>4796</v>
      </c>
      <c r="F3699" s="1352">
        <v>1919</v>
      </c>
      <c r="G3699" s="1352">
        <v>1363</v>
      </c>
      <c r="H3699" s="51">
        <v>50</v>
      </c>
      <c r="I3699" s="51"/>
      <c r="J3699" s="1502"/>
      <c r="K3699" s="1496"/>
      <c r="L3699" s="877"/>
      <c r="M3699" s="785"/>
    </row>
    <row r="3700" spans="1:13" ht="11.25" customHeight="1" outlineLevel="3" x14ac:dyDescent="0.2">
      <c r="A3700" s="7"/>
      <c r="B3700" s="381" t="s">
        <v>2298</v>
      </c>
      <c r="C3700" s="571" t="s">
        <v>7545</v>
      </c>
      <c r="D3700" s="637">
        <v>0.57999999999999996</v>
      </c>
      <c r="E3700" s="1352">
        <v>4796</v>
      </c>
      <c r="F3700" s="1352">
        <v>1919</v>
      </c>
      <c r="G3700" s="1352">
        <v>1363</v>
      </c>
      <c r="H3700" s="51">
        <v>50</v>
      </c>
      <c r="I3700" s="51"/>
      <c r="J3700" s="1502"/>
      <c r="K3700" s="1496"/>
      <c r="L3700" s="877"/>
      <c r="M3700" s="785"/>
    </row>
    <row r="3701" spans="1:13" ht="11.25" customHeight="1" outlineLevel="3" x14ac:dyDescent="0.2">
      <c r="A3701" s="7"/>
      <c r="B3701" s="381" t="s">
        <v>2299</v>
      </c>
      <c r="C3701" s="571" t="s">
        <v>7546</v>
      </c>
      <c r="D3701" s="637">
        <v>0.57999999999999996</v>
      </c>
      <c r="E3701" s="1352">
        <v>4796</v>
      </c>
      <c r="F3701" s="1352">
        <v>1919</v>
      </c>
      <c r="G3701" s="1352">
        <v>1363</v>
      </c>
      <c r="H3701" s="51">
        <v>50</v>
      </c>
      <c r="I3701" s="51"/>
      <c r="L3701" s="874"/>
      <c r="M3701" s="785"/>
    </row>
    <row r="3702" spans="1:13" ht="11.25" customHeight="1" outlineLevel="3" x14ac:dyDescent="0.2">
      <c r="A3702" s="7"/>
      <c r="B3702" s="381" t="s">
        <v>2300</v>
      </c>
      <c r="C3702" s="571" t="s">
        <v>7547</v>
      </c>
      <c r="D3702" s="637">
        <v>0.57999999999999996</v>
      </c>
      <c r="E3702" s="1352">
        <v>4796</v>
      </c>
      <c r="F3702" s="1352">
        <v>1919</v>
      </c>
      <c r="G3702" s="1352">
        <v>1363</v>
      </c>
      <c r="H3702" s="51">
        <v>50</v>
      </c>
      <c r="I3702" s="51"/>
      <c r="L3702" s="874"/>
      <c r="M3702" s="785"/>
    </row>
    <row r="3703" spans="1:13" ht="11.25" customHeight="1" outlineLevel="3" thickBot="1" x14ac:dyDescent="0.25">
      <c r="A3703" s="7"/>
      <c r="B3703" s="382" t="s">
        <v>2301</v>
      </c>
      <c r="C3703" s="572" t="s">
        <v>7548</v>
      </c>
      <c r="D3703" s="638">
        <v>0.57999999999999996</v>
      </c>
      <c r="E3703" s="1354">
        <v>4796</v>
      </c>
      <c r="F3703" s="1354">
        <v>1919</v>
      </c>
      <c r="G3703" s="1354">
        <v>1363</v>
      </c>
      <c r="H3703" s="45">
        <v>50</v>
      </c>
      <c r="I3703" s="45"/>
      <c r="L3703" s="874"/>
      <c r="M3703" s="785"/>
    </row>
    <row r="3704" spans="1:13" ht="11.25" customHeight="1" outlineLevel="2" thickBot="1" x14ac:dyDescent="0.25">
      <c r="A3704" s="31"/>
      <c r="B3704" s="52" t="s">
        <v>15</v>
      </c>
      <c r="C3704" s="33" t="s">
        <v>7549</v>
      </c>
      <c r="D3704" s="30" t="s">
        <v>16</v>
      </c>
      <c r="E3704" s="1347" t="s">
        <v>17</v>
      </c>
      <c r="F3704" s="1347" t="s">
        <v>2625</v>
      </c>
      <c r="G3704" s="1347" t="s">
        <v>4154</v>
      </c>
      <c r="H3704" s="1301" t="s">
        <v>18</v>
      </c>
      <c r="I3704" s="74" t="s">
        <v>19</v>
      </c>
    </row>
    <row r="3705" spans="1:13" ht="11.25" customHeight="1" outlineLevel="3" x14ac:dyDescent="0.2">
      <c r="A3705" s="7"/>
      <c r="B3705" s="97" t="s">
        <v>2302</v>
      </c>
      <c r="C3705" s="1053" t="s">
        <v>7550</v>
      </c>
      <c r="D3705" s="98">
        <v>0.5</v>
      </c>
      <c r="E3705" s="1348">
        <v>2795</v>
      </c>
      <c r="F3705" s="1348">
        <v>1118</v>
      </c>
      <c r="G3705" s="1348">
        <v>813</v>
      </c>
      <c r="H3705" s="50">
        <v>50</v>
      </c>
      <c r="I3705" s="104" t="s">
        <v>74</v>
      </c>
      <c r="J3705" s="1502"/>
      <c r="K3705" s="1496"/>
      <c r="L3705" s="870"/>
    </row>
    <row r="3706" spans="1:13" ht="11.25" customHeight="1" outlineLevel="3" x14ac:dyDescent="0.2">
      <c r="A3706" s="7"/>
      <c r="B3706" s="39" t="s">
        <v>2303</v>
      </c>
      <c r="C3706" s="722" t="s">
        <v>7551</v>
      </c>
      <c r="D3706" s="41">
        <v>0.5</v>
      </c>
      <c r="E3706" s="1352">
        <v>2795</v>
      </c>
      <c r="F3706" s="1352">
        <v>1118</v>
      </c>
      <c r="G3706" s="1352">
        <v>813</v>
      </c>
      <c r="H3706" s="51">
        <v>50</v>
      </c>
      <c r="I3706" s="51"/>
      <c r="J3706" s="1502"/>
      <c r="K3706" s="1496"/>
      <c r="L3706" s="870"/>
    </row>
    <row r="3707" spans="1:13" ht="11.25" customHeight="1" outlineLevel="3" x14ac:dyDescent="0.2">
      <c r="A3707" s="7"/>
      <c r="B3707" s="39" t="s">
        <v>2304</v>
      </c>
      <c r="C3707" s="722" t="s">
        <v>7552</v>
      </c>
      <c r="D3707" s="41">
        <v>0.5</v>
      </c>
      <c r="E3707" s="1352">
        <v>2795</v>
      </c>
      <c r="F3707" s="1352">
        <v>1118</v>
      </c>
      <c r="G3707" s="1352">
        <v>813</v>
      </c>
      <c r="H3707" s="51">
        <v>50</v>
      </c>
      <c r="I3707" s="51"/>
      <c r="J3707" s="1502"/>
      <c r="K3707" s="1496"/>
      <c r="L3707" s="870"/>
    </row>
    <row r="3708" spans="1:13" ht="11.25" customHeight="1" outlineLevel="3" x14ac:dyDescent="0.2">
      <c r="A3708" s="7"/>
      <c r="B3708" s="39" t="s">
        <v>2305</v>
      </c>
      <c r="C3708" s="722" t="s">
        <v>7553</v>
      </c>
      <c r="D3708" s="41">
        <v>0.5</v>
      </c>
      <c r="E3708" s="1352">
        <v>2795</v>
      </c>
      <c r="F3708" s="1352">
        <v>1118</v>
      </c>
      <c r="G3708" s="1352">
        <v>813</v>
      </c>
      <c r="H3708" s="51">
        <v>50</v>
      </c>
      <c r="I3708" s="51"/>
      <c r="J3708" s="1502"/>
      <c r="K3708" s="1496"/>
      <c r="L3708" s="870"/>
    </row>
    <row r="3709" spans="1:13" ht="11.25" customHeight="1" outlineLevel="3" x14ac:dyDescent="0.2">
      <c r="A3709" s="7"/>
      <c r="B3709" s="39" t="s">
        <v>2306</v>
      </c>
      <c r="C3709" s="722" t="s">
        <v>7554</v>
      </c>
      <c r="D3709" s="41">
        <v>0.5</v>
      </c>
      <c r="E3709" s="1352">
        <v>2795</v>
      </c>
      <c r="F3709" s="1352">
        <v>1118</v>
      </c>
      <c r="G3709" s="1352">
        <v>813</v>
      </c>
      <c r="H3709" s="51">
        <v>50</v>
      </c>
      <c r="I3709" s="51"/>
    </row>
    <row r="3710" spans="1:13" ht="11.25" customHeight="1" outlineLevel="3" x14ac:dyDescent="0.2">
      <c r="A3710" s="7"/>
      <c r="B3710" s="39" t="s">
        <v>2307</v>
      </c>
      <c r="C3710" s="722" t="s">
        <v>7555</v>
      </c>
      <c r="D3710" s="41">
        <v>0.5</v>
      </c>
      <c r="E3710" s="1352">
        <v>2795</v>
      </c>
      <c r="F3710" s="1352">
        <v>1118</v>
      </c>
      <c r="G3710" s="1352">
        <v>813</v>
      </c>
      <c r="H3710" s="51">
        <v>50</v>
      </c>
      <c r="I3710" s="51"/>
    </row>
    <row r="3711" spans="1:13" ht="11.25" customHeight="1" outlineLevel="3" thickBot="1" x14ac:dyDescent="0.25">
      <c r="A3711" s="7"/>
      <c r="B3711" s="99" t="s">
        <v>2308</v>
      </c>
      <c r="C3711" s="723" t="s">
        <v>7556</v>
      </c>
      <c r="D3711" s="100">
        <v>0.5</v>
      </c>
      <c r="E3711" s="1368">
        <v>2795</v>
      </c>
      <c r="F3711" s="1368">
        <v>1118</v>
      </c>
      <c r="G3711" s="1354">
        <v>813</v>
      </c>
      <c r="H3711" s="45">
        <v>50</v>
      </c>
      <c r="I3711" s="45"/>
    </row>
    <row r="3712" spans="1:13" ht="11.25" customHeight="1" outlineLevel="3" x14ac:dyDescent="0.2">
      <c r="A3712" s="7"/>
      <c r="B3712" s="39" t="s">
        <v>2309</v>
      </c>
      <c r="C3712" s="722" t="s">
        <v>7557</v>
      </c>
      <c r="D3712" s="41">
        <v>0.56000000000000005</v>
      </c>
      <c r="E3712" s="1352">
        <v>3277</v>
      </c>
      <c r="F3712" s="1352">
        <v>1311</v>
      </c>
      <c r="G3712" s="1352">
        <v>961</v>
      </c>
      <c r="H3712" s="51">
        <v>50</v>
      </c>
      <c r="I3712" s="104" t="s">
        <v>74</v>
      </c>
      <c r="J3712" s="1502"/>
      <c r="K3712" s="1496"/>
      <c r="L3712" s="870"/>
    </row>
    <row r="3713" spans="1:13" ht="11.25" customHeight="1" outlineLevel="3" x14ac:dyDescent="0.2">
      <c r="A3713" s="7"/>
      <c r="B3713" s="39" t="s">
        <v>2310</v>
      </c>
      <c r="C3713" s="722" t="s">
        <v>7558</v>
      </c>
      <c r="D3713" s="41">
        <v>0.56000000000000005</v>
      </c>
      <c r="E3713" s="1352">
        <v>3277</v>
      </c>
      <c r="F3713" s="1352">
        <v>1311</v>
      </c>
      <c r="G3713" s="1352">
        <v>961</v>
      </c>
      <c r="H3713" s="51">
        <v>50</v>
      </c>
      <c r="I3713" s="51"/>
      <c r="J3713" s="1502"/>
      <c r="K3713" s="1496"/>
      <c r="L3713" s="870"/>
    </row>
    <row r="3714" spans="1:13" ht="11.25" customHeight="1" outlineLevel="3" x14ac:dyDescent="0.2">
      <c r="A3714" s="7"/>
      <c r="B3714" s="39" t="s">
        <v>2311</v>
      </c>
      <c r="C3714" s="722" t="s">
        <v>7559</v>
      </c>
      <c r="D3714" s="41">
        <v>0.56000000000000005</v>
      </c>
      <c r="E3714" s="1352">
        <v>3277</v>
      </c>
      <c r="F3714" s="1352">
        <v>1311</v>
      </c>
      <c r="G3714" s="1352">
        <v>961</v>
      </c>
      <c r="H3714" s="51">
        <v>50</v>
      </c>
      <c r="I3714" s="51"/>
      <c r="J3714" s="1502"/>
      <c r="K3714" s="1496"/>
      <c r="L3714" s="870"/>
    </row>
    <row r="3715" spans="1:13" ht="11.25" customHeight="1" outlineLevel="3" x14ac:dyDescent="0.2">
      <c r="A3715" s="7"/>
      <c r="B3715" s="39" t="s">
        <v>2312</v>
      </c>
      <c r="C3715" s="722" t="s">
        <v>7560</v>
      </c>
      <c r="D3715" s="41">
        <v>0.56000000000000005</v>
      </c>
      <c r="E3715" s="1352">
        <v>3277</v>
      </c>
      <c r="F3715" s="1352">
        <v>1311</v>
      </c>
      <c r="G3715" s="1352">
        <v>961</v>
      </c>
      <c r="H3715" s="51">
        <v>50</v>
      </c>
      <c r="I3715" s="51"/>
      <c r="J3715" s="1502"/>
      <c r="K3715" s="1496"/>
      <c r="L3715" s="870"/>
    </row>
    <row r="3716" spans="1:13" ht="11.25" customHeight="1" outlineLevel="3" x14ac:dyDescent="0.2">
      <c r="A3716" s="7"/>
      <c r="B3716" s="39" t="s">
        <v>2313</v>
      </c>
      <c r="C3716" s="722" t="s">
        <v>7561</v>
      </c>
      <c r="D3716" s="41">
        <v>0.56000000000000005</v>
      </c>
      <c r="E3716" s="1352">
        <v>3277</v>
      </c>
      <c r="F3716" s="1352">
        <v>1311</v>
      </c>
      <c r="G3716" s="1352">
        <v>961</v>
      </c>
      <c r="H3716" s="51">
        <v>50</v>
      </c>
      <c r="I3716" s="51"/>
    </row>
    <row r="3717" spans="1:13" ht="11.25" customHeight="1" outlineLevel="3" x14ac:dyDescent="0.2">
      <c r="A3717" s="7"/>
      <c r="B3717" s="39" t="s">
        <v>2314</v>
      </c>
      <c r="C3717" s="722" t="s">
        <v>7562</v>
      </c>
      <c r="D3717" s="41">
        <v>0.56000000000000005</v>
      </c>
      <c r="E3717" s="1352">
        <v>3277</v>
      </c>
      <c r="F3717" s="1352">
        <v>1311</v>
      </c>
      <c r="G3717" s="1352">
        <v>961</v>
      </c>
      <c r="H3717" s="51">
        <v>50</v>
      </c>
      <c r="I3717" s="51"/>
    </row>
    <row r="3718" spans="1:13" ht="11.25" customHeight="1" outlineLevel="3" thickBot="1" x14ac:dyDescent="0.25">
      <c r="A3718" s="7"/>
      <c r="B3718" s="103" t="s">
        <v>2315</v>
      </c>
      <c r="C3718" s="724" t="s">
        <v>7563</v>
      </c>
      <c r="D3718" s="105">
        <v>0.56000000000000005</v>
      </c>
      <c r="E3718" s="1368">
        <v>3277</v>
      </c>
      <c r="F3718" s="1368">
        <v>1311</v>
      </c>
      <c r="G3718" s="1368">
        <v>961</v>
      </c>
      <c r="H3718" s="66">
        <v>50</v>
      </c>
      <c r="I3718" s="66"/>
    </row>
    <row r="3719" spans="1:13" ht="11.25" customHeight="1" outlineLevel="3" x14ac:dyDescent="0.2">
      <c r="A3719" s="7"/>
      <c r="B3719" s="39" t="s">
        <v>2316</v>
      </c>
      <c r="C3719" s="722" t="s">
        <v>7564</v>
      </c>
      <c r="D3719" s="41">
        <v>0.88</v>
      </c>
      <c r="E3719" s="1352">
        <v>3920</v>
      </c>
      <c r="F3719" s="1352">
        <v>1568</v>
      </c>
      <c r="G3719" s="1352">
        <v>1143</v>
      </c>
      <c r="H3719" s="51">
        <v>50</v>
      </c>
      <c r="I3719" s="104" t="s">
        <v>74</v>
      </c>
      <c r="J3719" s="1502"/>
      <c r="K3719" s="1496"/>
      <c r="L3719" s="870"/>
    </row>
    <row r="3720" spans="1:13" ht="11.25" customHeight="1" outlineLevel="3" x14ac:dyDescent="0.2">
      <c r="A3720" s="7"/>
      <c r="B3720" s="39" t="s">
        <v>2317</v>
      </c>
      <c r="C3720" s="722" t="s">
        <v>7565</v>
      </c>
      <c r="D3720" s="41">
        <v>0.88</v>
      </c>
      <c r="E3720" s="1352">
        <v>3920</v>
      </c>
      <c r="F3720" s="1352">
        <v>1568</v>
      </c>
      <c r="G3720" s="1352">
        <v>1143</v>
      </c>
      <c r="H3720" s="51">
        <v>50</v>
      </c>
      <c r="I3720" s="51"/>
      <c r="J3720" s="1502"/>
      <c r="K3720" s="1496"/>
      <c r="L3720" s="870"/>
    </row>
    <row r="3721" spans="1:13" ht="11.25" customHeight="1" outlineLevel="3" x14ac:dyDescent="0.2">
      <c r="A3721" s="7"/>
      <c r="B3721" s="39" t="s">
        <v>2318</v>
      </c>
      <c r="C3721" s="722" t="s">
        <v>7566</v>
      </c>
      <c r="D3721" s="41">
        <v>0.88</v>
      </c>
      <c r="E3721" s="1352">
        <v>3920</v>
      </c>
      <c r="F3721" s="1352">
        <v>1568</v>
      </c>
      <c r="G3721" s="1352">
        <v>1143</v>
      </c>
      <c r="H3721" s="51">
        <v>50</v>
      </c>
      <c r="I3721" s="51"/>
      <c r="J3721" s="1502"/>
      <c r="K3721" s="1496"/>
      <c r="L3721" s="870"/>
    </row>
    <row r="3722" spans="1:13" ht="11.25" customHeight="1" outlineLevel="3" x14ac:dyDescent="0.2">
      <c r="A3722" s="7"/>
      <c r="B3722" s="39" t="s">
        <v>2319</v>
      </c>
      <c r="C3722" s="722" t="s">
        <v>7567</v>
      </c>
      <c r="D3722" s="41">
        <v>0.88</v>
      </c>
      <c r="E3722" s="1352">
        <v>3920</v>
      </c>
      <c r="F3722" s="1352">
        <v>1568</v>
      </c>
      <c r="G3722" s="1352">
        <v>1143</v>
      </c>
      <c r="H3722" s="51">
        <v>50</v>
      </c>
      <c r="I3722" s="51"/>
      <c r="J3722" s="1502"/>
      <c r="K3722" s="1496"/>
      <c r="L3722" s="870"/>
    </row>
    <row r="3723" spans="1:13" ht="11.25" customHeight="1" outlineLevel="3" x14ac:dyDescent="0.2">
      <c r="A3723" s="7"/>
      <c r="B3723" s="39" t="s">
        <v>2320</v>
      </c>
      <c r="C3723" s="722" t="s">
        <v>7568</v>
      </c>
      <c r="D3723" s="41">
        <v>0.88</v>
      </c>
      <c r="E3723" s="1352">
        <v>3920</v>
      </c>
      <c r="F3723" s="1352">
        <v>1568</v>
      </c>
      <c r="G3723" s="1352">
        <v>1143</v>
      </c>
      <c r="H3723" s="51">
        <v>50</v>
      </c>
      <c r="I3723" s="51"/>
    </row>
    <row r="3724" spans="1:13" ht="11.25" customHeight="1" outlineLevel="3" x14ac:dyDescent="0.2">
      <c r="A3724" s="7"/>
      <c r="B3724" s="39" t="s">
        <v>2321</v>
      </c>
      <c r="C3724" s="722" t="s">
        <v>7569</v>
      </c>
      <c r="D3724" s="41">
        <v>0.88</v>
      </c>
      <c r="E3724" s="1352">
        <v>3920</v>
      </c>
      <c r="F3724" s="1352">
        <v>1568</v>
      </c>
      <c r="G3724" s="1352">
        <v>1143</v>
      </c>
      <c r="H3724" s="51">
        <v>50</v>
      </c>
      <c r="I3724" s="51"/>
    </row>
    <row r="3725" spans="1:13" ht="11.25" customHeight="1" outlineLevel="3" thickBot="1" x14ac:dyDescent="0.25">
      <c r="A3725" s="7"/>
      <c r="B3725" s="99" t="s">
        <v>2322</v>
      </c>
      <c r="C3725" s="723" t="s">
        <v>7570</v>
      </c>
      <c r="D3725" s="100">
        <v>0.88</v>
      </c>
      <c r="E3725" s="1354">
        <v>3920</v>
      </c>
      <c r="F3725" s="1354">
        <v>1568</v>
      </c>
      <c r="G3725" s="1354">
        <v>1143</v>
      </c>
      <c r="H3725" s="45">
        <v>50</v>
      </c>
      <c r="I3725" s="45"/>
    </row>
    <row r="3726" spans="1:13" ht="11.25" customHeight="1" outlineLevel="2" thickBot="1" x14ac:dyDescent="0.25">
      <c r="A3726" s="31"/>
      <c r="B3726" s="52" t="s">
        <v>15</v>
      </c>
      <c r="C3726" s="33" t="s">
        <v>7571</v>
      </c>
      <c r="D3726" s="30" t="s">
        <v>16</v>
      </c>
      <c r="E3726" s="1347" t="s">
        <v>17</v>
      </c>
      <c r="F3726" s="1347" t="s">
        <v>2625</v>
      </c>
      <c r="G3726" s="1347" t="s">
        <v>4154</v>
      </c>
      <c r="H3726" s="1301" t="s">
        <v>18</v>
      </c>
      <c r="I3726" s="74" t="s">
        <v>19</v>
      </c>
    </row>
    <row r="3727" spans="1:13" ht="11.25" customHeight="1" outlineLevel="3" x14ac:dyDescent="0.2">
      <c r="A3727" s="7"/>
      <c r="B3727" s="600" t="s">
        <v>2323</v>
      </c>
      <c r="C3727" s="726" t="s">
        <v>7572</v>
      </c>
      <c r="D3727" s="641">
        <v>4.5999999999999999E-2</v>
      </c>
      <c r="E3727" s="1348">
        <v>652</v>
      </c>
      <c r="F3727" s="1348">
        <v>261</v>
      </c>
      <c r="G3727" s="1348">
        <v>122</v>
      </c>
      <c r="H3727" s="50">
        <v>50</v>
      </c>
      <c r="I3727" s="104" t="s">
        <v>74</v>
      </c>
      <c r="J3727" s="1502"/>
      <c r="K3727" s="1496"/>
      <c r="L3727" s="877"/>
      <c r="M3727" s="785"/>
    </row>
    <row r="3728" spans="1:13" ht="11.25" customHeight="1" outlineLevel="3" x14ac:dyDescent="0.2">
      <c r="A3728" s="7"/>
      <c r="B3728" s="381" t="s">
        <v>2324</v>
      </c>
      <c r="C3728" s="571" t="s">
        <v>7573</v>
      </c>
      <c r="D3728" s="637">
        <v>4.5999999999999999E-2</v>
      </c>
      <c r="E3728" s="1352">
        <v>652</v>
      </c>
      <c r="F3728" s="1352">
        <v>261</v>
      </c>
      <c r="G3728" s="1352">
        <v>122</v>
      </c>
      <c r="H3728" s="51">
        <v>50</v>
      </c>
      <c r="I3728" s="51"/>
      <c r="J3728" s="1502"/>
      <c r="K3728" s="1496"/>
      <c r="L3728" s="877"/>
      <c r="M3728" s="785"/>
    </row>
    <row r="3729" spans="1:13" ht="11.25" customHeight="1" outlineLevel="3" x14ac:dyDescent="0.2">
      <c r="A3729" s="7"/>
      <c r="B3729" s="381" t="s">
        <v>2325</v>
      </c>
      <c r="C3729" s="571" t="s">
        <v>7574</v>
      </c>
      <c r="D3729" s="637">
        <v>4.5999999999999999E-2</v>
      </c>
      <c r="E3729" s="1352">
        <v>652</v>
      </c>
      <c r="F3729" s="1352">
        <v>261</v>
      </c>
      <c r="G3729" s="1352">
        <v>122</v>
      </c>
      <c r="H3729" s="51">
        <v>50</v>
      </c>
      <c r="I3729" s="51"/>
      <c r="J3729" s="1502"/>
      <c r="K3729" s="1496"/>
      <c r="L3729" s="877"/>
      <c r="M3729" s="785"/>
    </row>
    <row r="3730" spans="1:13" ht="11.25" customHeight="1" outlineLevel="3" x14ac:dyDescent="0.2">
      <c r="A3730" s="7"/>
      <c r="B3730" s="381" t="s">
        <v>2326</v>
      </c>
      <c r="C3730" s="571" t="s">
        <v>7575</v>
      </c>
      <c r="D3730" s="637">
        <v>4.5999999999999999E-2</v>
      </c>
      <c r="E3730" s="1352">
        <v>652</v>
      </c>
      <c r="F3730" s="1352">
        <v>261</v>
      </c>
      <c r="G3730" s="1352">
        <v>122</v>
      </c>
      <c r="H3730" s="51">
        <v>50</v>
      </c>
      <c r="I3730" s="311"/>
      <c r="J3730" s="1502"/>
      <c r="K3730" s="1496"/>
      <c r="L3730" s="877"/>
    </row>
    <row r="3731" spans="1:13" ht="11.25" customHeight="1" outlineLevel="3" x14ac:dyDescent="0.2">
      <c r="A3731" s="7"/>
      <c r="B3731" s="381" t="s">
        <v>2327</v>
      </c>
      <c r="C3731" s="571" t="s">
        <v>7576</v>
      </c>
      <c r="D3731" s="637">
        <v>4.5999999999999999E-2</v>
      </c>
      <c r="E3731" s="1352">
        <v>652</v>
      </c>
      <c r="F3731" s="1352">
        <v>261</v>
      </c>
      <c r="G3731" s="1352">
        <v>122</v>
      </c>
      <c r="H3731" s="51">
        <v>50</v>
      </c>
      <c r="I3731" s="51"/>
      <c r="L3731" s="874"/>
      <c r="M3731" s="785"/>
    </row>
    <row r="3732" spans="1:13" ht="11.25" customHeight="1" outlineLevel="3" x14ac:dyDescent="0.2">
      <c r="A3732" s="7"/>
      <c r="B3732" s="381" t="s">
        <v>2328</v>
      </c>
      <c r="C3732" s="571" t="s">
        <v>7577</v>
      </c>
      <c r="D3732" s="637">
        <v>4.5999999999999999E-2</v>
      </c>
      <c r="E3732" s="1352">
        <v>652</v>
      </c>
      <c r="F3732" s="1352">
        <v>261</v>
      </c>
      <c r="G3732" s="1352">
        <v>122</v>
      </c>
      <c r="H3732" s="51">
        <v>50</v>
      </c>
      <c r="I3732" s="51"/>
      <c r="L3732" s="874"/>
      <c r="M3732" s="785"/>
    </row>
    <row r="3733" spans="1:13" ht="11.25" customHeight="1" outlineLevel="3" thickBot="1" x14ac:dyDescent="0.25">
      <c r="A3733" s="7"/>
      <c r="B3733" s="382" t="s">
        <v>2329</v>
      </c>
      <c r="C3733" s="572" t="s">
        <v>7578</v>
      </c>
      <c r="D3733" s="638">
        <v>4.5999999999999999E-2</v>
      </c>
      <c r="E3733" s="1354">
        <v>652</v>
      </c>
      <c r="F3733" s="1354">
        <v>261</v>
      </c>
      <c r="G3733" s="1354">
        <v>122</v>
      </c>
      <c r="H3733" s="45">
        <v>50</v>
      </c>
      <c r="I3733" s="45"/>
      <c r="L3733" s="874"/>
      <c r="M3733" s="785"/>
    </row>
    <row r="3734" spans="1:13" ht="11.25" customHeight="1" outlineLevel="3" x14ac:dyDescent="0.2">
      <c r="A3734" s="7"/>
      <c r="B3734" s="601" t="s">
        <v>2330</v>
      </c>
      <c r="C3734" s="725" t="s">
        <v>7579</v>
      </c>
      <c r="D3734" s="639">
        <v>0.08</v>
      </c>
      <c r="E3734" s="1350">
        <v>904</v>
      </c>
      <c r="F3734" s="1350">
        <v>362</v>
      </c>
      <c r="G3734" s="1350">
        <v>205</v>
      </c>
      <c r="H3734" s="62">
        <v>50</v>
      </c>
      <c r="I3734" s="104" t="s">
        <v>74</v>
      </c>
      <c r="J3734" s="1502"/>
      <c r="K3734" s="1496"/>
      <c r="L3734" s="877"/>
      <c r="M3734" s="785"/>
    </row>
    <row r="3735" spans="1:13" ht="11.25" customHeight="1" outlineLevel="3" x14ac:dyDescent="0.2">
      <c r="A3735" s="7"/>
      <c r="B3735" s="381" t="s">
        <v>2331</v>
      </c>
      <c r="C3735" s="571" t="s">
        <v>7580</v>
      </c>
      <c r="D3735" s="637">
        <v>0.08</v>
      </c>
      <c r="E3735" s="1352">
        <v>904</v>
      </c>
      <c r="F3735" s="1352">
        <v>362</v>
      </c>
      <c r="G3735" s="1352">
        <v>205</v>
      </c>
      <c r="H3735" s="51">
        <v>50</v>
      </c>
      <c r="I3735" s="51"/>
      <c r="J3735" s="1502"/>
      <c r="K3735" s="1496"/>
      <c r="L3735" s="877"/>
      <c r="M3735" s="785"/>
    </row>
    <row r="3736" spans="1:13" ht="11.25" customHeight="1" outlineLevel="3" x14ac:dyDescent="0.2">
      <c r="A3736" s="7"/>
      <c r="B3736" s="381" t="s">
        <v>2332</v>
      </c>
      <c r="C3736" s="571" t="s">
        <v>7581</v>
      </c>
      <c r="D3736" s="637">
        <v>0.08</v>
      </c>
      <c r="E3736" s="1352">
        <v>904</v>
      </c>
      <c r="F3736" s="1352">
        <v>362</v>
      </c>
      <c r="G3736" s="1352">
        <v>205</v>
      </c>
      <c r="H3736" s="51">
        <v>50</v>
      </c>
      <c r="I3736" s="51"/>
      <c r="J3736" s="1502"/>
      <c r="K3736" s="1496"/>
      <c r="L3736" s="877"/>
      <c r="M3736" s="785"/>
    </row>
    <row r="3737" spans="1:13" ht="11.25" customHeight="1" outlineLevel="3" x14ac:dyDescent="0.2">
      <c r="A3737" s="7"/>
      <c r="B3737" s="381" t="s">
        <v>2333</v>
      </c>
      <c r="C3737" s="571" t="s">
        <v>7582</v>
      </c>
      <c r="D3737" s="637">
        <v>0.08</v>
      </c>
      <c r="E3737" s="1352">
        <v>904</v>
      </c>
      <c r="F3737" s="1352">
        <v>362</v>
      </c>
      <c r="G3737" s="1352">
        <v>205</v>
      </c>
      <c r="H3737" s="51">
        <v>50</v>
      </c>
      <c r="I3737" s="51"/>
      <c r="J3737" s="1502"/>
      <c r="K3737" s="1496"/>
      <c r="L3737" s="877"/>
      <c r="M3737" s="785"/>
    </row>
    <row r="3738" spans="1:13" ht="11.25" customHeight="1" outlineLevel="3" x14ac:dyDescent="0.2">
      <c r="A3738" s="7"/>
      <c r="B3738" s="381" t="s">
        <v>2334</v>
      </c>
      <c r="C3738" s="571" t="s">
        <v>7583</v>
      </c>
      <c r="D3738" s="637">
        <v>0.08</v>
      </c>
      <c r="E3738" s="1352">
        <v>904</v>
      </c>
      <c r="F3738" s="1352">
        <v>362</v>
      </c>
      <c r="G3738" s="1352">
        <v>205</v>
      </c>
      <c r="H3738" s="51">
        <v>50</v>
      </c>
      <c r="I3738" s="51"/>
      <c r="L3738" s="874"/>
      <c r="M3738" s="785"/>
    </row>
    <row r="3739" spans="1:13" ht="11.25" customHeight="1" outlineLevel="3" x14ac:dyDescent="0.2">
      <c r="A3739" s="7"/>
      <c r="B3739" s="381" t="s">
        <v>2335</v>
      </c>
      <c r="C3739" s="571" t="s">
        <v>7584</v>
      </c>
      <c r="D3739" s="637">
        <v>0.08</v>
      </c>
      <c r="E3739" s="1352">
        <v>904</v>
      </c>
      <c r="F3739" s="1352">
        <v>362</v>
      </c>
      <c r="G3739" s="1352">
        <v>205</v>
      </c>
      <c r="H3739" s="51">
        <v>50</v>
      </c>
      <c r="I3739" s="51"/>
      <c r="L3739" s="874"/>
      <c r="M3739" s="785"/>
    </row>
    <row r="3740" spans="1:13" ht="11.25" customHeight="1" outlineLevel="3" thickBot="1" x14ac:dyDescent="0.25">
      <c r="A3740" s="7"/>
      <c r="B3740" s="382" t="s">
        <v>2336</v>
      </c>
      <c r="C3740" s="572" t="s">
        <v>7585</v>
      </c>
      <c r="D3740" s="638">
        <v>0.08</v>
      </c>
      <c r="E3740" s="1354">
        <v>904</v>
      </c>
      <c r="F3740" s="1354">
        <v>362</v>
      </c>
      <c r="G3740" s="1354">
        <v>205</v>
      </c>
      <c r="H3740" s="45">
        <v>50</v>
      </c>
      <c r="I3740" s="383"/>
    </row>
    <row r="3741" spans="1:13" ht="11.25" customHeight="1" outlineLevel="3" x14ac:dyDescent="0.2">
      <c r="A3741" s="7"/>
      <c r="B3741" s="601" t="s">
        <v>2337</v>
      </c>
      <c r="C3741" s="725" t="s">
        <v>7586</v>
      </c>
      <c r="D3741" s="639">
        <v>0.06</v>
      </c>
      <c r="E3741" s="1350">
        <v>619</v>
      </c>
      <c r="F3741" s="1350">
        <v>248</v>
      </c>
      <c r="G3741" s="1350">
        <v>112</v>
      </c>
      <c r="H3741" s="62">
        <v>50</v>
      </c>
      <c r="I3741" s="104" t="s">
        <v>74</v>
      </c>
      <c r="J3741" s="1502"/>
      <c r="K3741" s="1496"/>
      <c r="L3741" s="877"/>
      <c r="M3741" s="785"/>
    </row>
    <row r="3742" spans="1:13" ht="11.25" customHeight="1" outlineLevel="3" x14ac:dyDescent="0.2">
      <c r="A3742" s="7"/>
      <c r="B3742" s="381" t="s">
        <v>2338</v>
      </c>
      <c r="C3742" s="571" t="s">
        <v>7587</v>
      </c>
      <c r="D3742" s="637">
        <v>0.06</v>
      </c>
      <c r="E3742" s="1352">
        <v>619</v>
      </c>
      <c r="F3742" s="1352">
        <v>248</v>
      </c>
      <c r="G3742" s="1352">
        <v>112</v>
      </c>
      <c r="H3742" s="51">
        <v>50</v>
      </c>
      <c r="I3742" s="51"/>
      <c r="J3742" s="1502"/>
      <c r="K3742" s="1496"/>
      <c r="L3742" s="877"/>
      <c r="M3742" s="785"/>
    </row>
    <row r="3743" spans="1:13" ht="11.25" customHeight="1" outlineLevel="3" x14ac:dyDescent="0.2">
      <c r="A3743" s="7"/>
      <c r="B3743" s="381" t="s">
        <v>2339</v>
      </c>
      <c r="C3743" s="571" t="s">
        <v>7588</v>
      </c>
      <c r="D3743" s="637">
        <v>0.06</v>
      </c>
      <c r="E3743" s="1352">
        <v>619</v>
      </c>
      <c r="F3743" s="1352">
        <v>248</v>
      </c>
      <c r="G3743" s="1352">
        <v>112</v>
      </c>
      <c r="H3743" s="51">
        <v>50</v>
      </c>
      <c r="I3743" s="311"/>
      <c r="J3743" s="1502"/>
      <c r="K3743" s="1496"/>
      <c r="L3743" s="877"/>
    </row>
    <row r="3744" spans="1:13" ht="11.25" customHeight="1" outlineLevel="3" x14ac:dyDescent="0.2">
      <c r="A3744" s="7"/>
      <c r="B3744" s="381" t="s">
        <v>2340</v>
      </c>
      <c r="C3744" s="571" t="s">
        <v>7589</v>
      </c>
      <c r="D3744" s="637">
        <v>0.06</v>
      </c>
      <c r="E3744" s="1352">
        <v>619</v>
      </c>
      <c r="F3744" s="1352">
        <v>248</v>
      </c>
      <c r="G3744" s="1352">
        <v>112</v>
      </c>
      <c r="H3744" s="51">
        <v>50</v>
      </c>
      <c r="I3744" s="51"/>
      <c r="J3744" s="1502"/>
      <c r="K3744" s="1496"/>
      <c r="L3744" s="877"/>
      <c r="M3744" s="785"/>
    </row>
    <row r="3745" spans="1:13" ht="11.25" customHeight="1" outlineLevel="3" x14ac:dyDescent="0.2">
      <c r="A3745" s="7"/>
      <c r="B3745" s="381" t="s">
        <v>2341</v>
      </c>
      <c r="C3745" s="571" t="s">
        <v>7590</v>
      </c>
      <c r="D3745" s="637">
        <v>0.06</v>
      </c>
      <c r="E3745" s="1352">
        <v>619</v>
      </c>
      <c r="F3745" s="1352">
        <v>248</v>
      </c>
      <c r="G3745" s="1352">
        <v>112</v>
      </c>
      <c r="H3745" s="51">
        <v>50</v>
      </c>
      <c r="I3745" s="51"/>
      <c r="L3745" s="874"/>
      <c r="M3745" s="785"/>
    </row>
    <row r="3746" spans="1:13" ht="11.25" customHeight="1" outlineLevel="3" x14ac:dyDescent="0.2">
      <c r="A3746" s="7"/>
      <c r="B3746" s="381" t="s">
        <v>2342</v>
      </c>
      <c r="C3746" s="571" t="s">
        <v>7591</v>
      </c>
      <c r="D3746" s="637">
        <v>0.06</v>
      </c>
      <c r="E3746" s="1352">
        <v>619</v>
      </c>
      <c r="F3746" s="1352">
        <v>248</v>
      </c>
      <c r="G3746" s="1352">
        <v>112</v>
      </c>
      <c r="H3746" s="51">
        <v>50</v>
      </c>
      <c r="I3746" s="51"/>
      <c r="L3746" s="874"/>
      <c r="M3746" s="785"/>
    </row>
    <row r="3747" spans="1:13" ht="11.25" customHeight="1" outlineLevel="3" thickBot="1" x14ac:dyDescent="0.25">
      <c r="A3747" s="7"/>
      <c r="B3747" s="384" t="s">
        <v>2343</v>
      </c>
      <c r="C3747" s="573" t="s">
        <v>7592</v>
      </c>
      <c r="D3747" s="640">
        <v>0.06</v>
      </c>
      <c r="E3747" s="1368">
        <v>619</v>
      </c>
      <c r="F3747" s="1368">
        <v>248</v>
      </c>
      <c r="G3747" s="1368">
        <v>112</v>
      </c>
      <c r="H3747" s="66">
        <v>50</v>
      </c>
      <c r="I3747" s="66"/>
      <c r="L3747" s="874"/>
      <c r="M3747" s="785"/>
    </row>
    <row r="3748" spans="1:13" ht="11.25" customHeight="1" outlineLevel="3" x14ac:dyDescent="0.2">
      <c r="A3748" s="7"/>
      <c r="B3748" s="600" t="s">
        <v>2344</v>
      </c>
      <c r="C3748" s="726" t="s">
        <v>7593</v>
      </c>
      <c r="D3748" s="641">
        <v>8.5999999999999993E-2</v>
      </c>
      <c r="E3748" s="1348">
        <v>1001</v>
      </c>
      <c r="F3748" s="1348">
        <v>400</v>
      </c>
      <c r="G3748" s="1348">
        <v>238</v>
      </c>
      <c r="H3748" s="50">
        <v>50</v>
      </c>
      <c r="I3748" s="104" t="s">
        <v>74</v>
      </c>
      <c r="J3748" s="1502"/>
      <c r="K3748" s="1496"/>
      <c r="L3748" s="877"/>
      <c r="M3748" s="785"/>
    </row>
    <row r="3749" spans="1:13" ht="11.25" customHeight="1" outlineLevel="3" x14ac:dyDescent="0.2">
      <c r="A3749" s="7"/>
      <c r="B3749" s="381" t="s">
        <v>2345</v>
      </c>
      <c r="C3749" s="571" t="s">
        <v>7594</v>
      </c>
      <c r="D3749" s="637">
        <v>8.5999999999999993E-2</v>
      </c>
      <c r="E3749" s="1352">
        <v>1001</v>
      </c>
      <c r="F3749" s="1352">
        <v>400</v>
      </c>
      <c r="G3749" s="1352">
        <v>238</v>
      </c>
      <c r="H3749" s="51">
        <v>50</v>
      </c>
      <c r="I3749" s="51"/>
      <c r="J3749" s="1502"/>
      <c r="K3749" s="1496"/>
      <c r="L3749" s="877"/>
      <c r="M3749" s="785"/>
    </row>
    <row r="3750" spans="1:13" ht="11.25" customHeight="1" outlineLevel="3" x14ac:dyDescent="0.2">
      <c r="A3750" s="7"/>
      <c r="B3750" s="381" t="s">
        <v>2346</v>
      </c>
      <c r="C3750" s="571" t="s">
        <v>7595</v>
      </c>
      <c r="D3750" s="637">
        <v>8.5999999999999993E-2</v>
      </c>
      <c r="E3750" s="1352">
        <v>1001</v>
      </c>
      <c r="F3750" s="1352">
        <v>400</v>
      </c>
      <c r="G3750" s="1352">
        <v>238</v>
      </c>
      <c r="H3750" s="51">
        <v>50</v>
      </c>
      <c r="I3750" s="51"/>
      <c r="J3750" s="1502"/>
      <c r="K3750" s="1496"/>
      <c r="L3750" s="877"/>
      <c r="M3750" s="785"/>
    </row>
    <row r="3751" spans="1:13" ht="11.25" customHeight="1" outlineLevel="3" x14ac:dyDescent="0.2">
      <c r="A3751" s="7"/>
      <c r="B3751" s="381" t="s">
        <v>2347</v>
      </c>
      <c r="C3751" s="571" t="s">
        <v>7596</v>
      </c>
      <c r="D3751" s="637">
        <v>8.5999999999999993E-2</v>
      </c>
      <c r="E3751" s="1352">
        <v>1001</v>
      </c>
      <c r="F3751" s="1352">
        <v>400</v>
      </c>
      <c r="G3751" s="1352">
        <v>238</v>
      </c>
      <c r="H3751" s="51">
        <v>50</v>
      </c>
      <c r="I3751" s="51"/>
      <c r="J3751" s="1502"/>
      <c r="K3751" s="1496"/>
      <c r="L3751" s="877"/>
      <c r="M3751" s="785"/>
    </row>
    <row r="3752" spans="1:13" ht="11.25" customHeight="1" outlineLevel="3" x14ac:dyDescent="0.2">
      <c r="A3752" s="7"/>
      <c r="B3752" s="381" t="s">
        <v>2348</v>
      </c>
      <c r="C3752" s="571" t="s">
        <v>7597</v>
      </c>
      <c r="D3752" s="637">
        <v>8.5999999999999993E-2</v>
      </c>
      <c r="E3752" s="1352">
        <v>1001</v>
      </c>
      <c r="F3752" s="1352">
        <v>400</v>
      </c>
      <c r="G3752" s="1352">
        <v>238</v>
      </c>
      <c r="H3752" s="51">
        <v>50</v>
      </c>
      <c r="I3752" s="51"/>
      <c r="L3752" s="874"/>
      <c r="M3752" s="785"/>
    </row>
    <row r="3753" spans="1:13" ht="11.25" customHeight="1" outlineLevel="3" x14ac:dyDescent="0.2">
      <c r="A3753" s="7"/>
      <c r="B3753" s="381" t="s">
        <v>2349</v>
      </c>
      <c r="C3753" s="571" t="s">
        <v>7598</v>
      </c>
      <c r="D3753" s="637">
        <v>8.5999999999999993E-2</v>
      </c>
      <c r="E3753" s="1352">
        <v>1001</v>
      </c>
      <c r="F3753" s="1352">
        <v>400</v>
      </c>
      <c r="G3753" s="1352">
        <v>238</v>
      </c>
      <c r="H3753" s="51">
        <v>50</v>
      </c>
      <c r="I3753" s="311"/>
    </row>
    <row r="3754" spans="1:13" ht="11.25" customHeight="1" outlineLevel="3" thickBot="1" x14ac:dyDescent="0.25">
      <c r="A3754" s="7"/>
      <c r="B3754" s="384" t="s">
        <v>2350</v>
      </c>
      <c r="C3754" s="573" t="s">
        <v>7599</v>
      </c>
      <c r="D3754" s="640">
        <v>8.5999999999999993E-2</v>
      </c>
      <c r="E3754" s="1368">
        <v>1001</v>
      </c>
      <c r="F3754" s="1368">
        <v>400</v>
      </c>
      <c r="G3754" s="1368">
        <v>238</v>
      </c>
      <c r="H3754" s="66">
        <v>50</v>
      </c>
      <c r="I3754" s="66"/>
      <c r="L3754" s="874"/>
      <c r="M3754" s="785"/>
    </row>
    <row r="3755" spans="1:13" ht="11.25" customHeight="1" outlineLevel="3" x14ac:dyDescent="0.2">
      <c r="A3755" s="7"/>
      <c r="B3755" s="600" t="s">
        <v>2351</v>
      </c>
      <c r="C3755" s="726" t="s">
        <v>7600</v>
      </c>
      <c r="D3755" s="641">
        <v>0.106</v>
      </c>
      <c r="E3755" s="1348">
        <v>1196</v>
      </c>
      <c r="F3755" s="1348">
        <v>478</v>
      </c>
      <c r="G3755" s="1348">
        <v>296</v>
      </c>
      <c r="H3755" s="50">
        <v>50</v>
      </c>
      <c r="I3755" s="104" t="s">
        <v>74</v>
      </c>
      <c r="J3755" s="1502"/>
      <c r="K3755" s="1496"/>
      <c r="L3755" s="877"/>
    </row>
    <row r="3756" spans="1:13" ht="11.25" customHeight="1" outlineLevel="3" x14ac:dyDescent="0.2">
      <c r="A3756" s="7"/>
      <c r="B3756" s="381" t="s">
        <v>2352</v>
      </c>
      <c r="C3756" s="571" t="s">
        <v>7601</v>
      </c>
      <c r="D3756" s="637">
        <v>0.106</v>
      </c>
      <c r="E3756" s="1352">
        <v>1196</v>
      </c>
      <c r="F3756" s="1352">
        <v>478</v>
      </c>
      <c r="G3756" s="1352">
        <v>296</v>
      </c>
      <c r="H3756" s="51">
        <v>50</v>
      </c>
      <c r="I3756" s="311"/>
      <c r="J3756" s="1502"/>
      <c r="K3756" s="1496"/>
      <c r="L3756" s="877"/>
    </row>
    <row r="3757" spans="1:13" ht="11.25" customHeight="1" outlineLevel="3" x14ac:dyDescent="0.2">
      <c r="A3757" s="7"/>
      <c r="B3757" s="381" t="s">
        <v>2353</v>
      </c>
      <c r="C3757" s="571" t="s">
        <v>7602</v>
      </c>
      <c r="D3757" s="637">
        <v>0.106</v>
      </c>
      <c r="E3757" s="1352">
        <v>1196</v>
      </c>
      <c r="F3757" s="1352">
        <v>478</v>
      </c>
      <c r="G3757" s="1352">
        <v>296</v>
      </c>
      <c r="H3757" s="51">
        <v>50</v>
      </c>
      <c r="I3757" s="51"/>
      <c r="J3757" s="1502"/>
      <c r="K3757" s="1496"/>
      <c r="L3757" s="877"/>
      <c r="M3757" s="785"/>
    </row>
    <row r="3758" spans="1:13" ht="11.25" customHeight="1" outlineLevel="3" x14ac:dyDescent="0.2">
      <c r="A3758" s="7"/>
      <c r="B3758" s="381" t="s">
        <v>2354</v>
      </c>
      <c r="C3758" s="571" t="s">
        <v>7603</v>
      </c>
      <c r="D3758" s="637">
        <v>0.106</v>
      </c>
      <c r="E3758" s="1352">
        <v>1196</v>
      </c>
      <c r="F3758" s="1352">
        <v>478</v>
      </c>
      <c r="G3758" s="1352">
        <v>296</v>
      </c>
      <c r="H3758" s="51">
        <v>50</v>
      </c>
      <c r="I3758" s="51"/>
      <c r="J3758" s="1502"/>
      <c r="K3758" s="1496"/>
      <c r="L3758" s="877"/>
      <c r="M3758" s="785"/>
    </row>
    <row r="3759" spans="1:13" ht="11.25" customHeight="1" outlineLevel="3" x14ac:dyDescent="0.2">
      <c r="A3759" s="7"/>
      <c r="B3759" s="381" t="s">
        <v>2355</v>
      </c>
      <c r="C3759" s="571" t="s">
        <v>7604</v>
      </c>
      <c r="D3759" s="637">
        <v>0.106</v>
      </c>
      <c r="E3759" s="1352">
        <v>1196</v>
      </c>
      <c r="F3759" s="1352">
        <v>478</v>
      </c>
      <c r="G3759" s="1352">
        <v>296</v>
      </c>
      <c r="H3759" s="51">
        <v>50</v>
      </c>
      <c r="I3759" s="51"/>
      <c r="L3759" s="874"/>
      <c r="M3759" s="785"/>
    </row>
    <row r="3760" spans="1:13" ht="11.25" customHeight="1" outlineLevel="3" x14ac:dyDescent="0.2">
      <c r="A3760" s="7"/>
      <c r="B3760" s="381" t="s">
        <v>2356</v>
      </c>
      <c r="C3760" s="571" t="s">
        <v>7605</v>
      </c>
      <c r="D3760" s="637">
        <v>0.106</v>
      </c>
      <c r="E3760" s="1352">
        <v>1196</v>
      </c>
      <c r="F3760" s="1352">
        <v>478</v>
      </c>
      <c r="G3760" s="1352">
        <v>296</v>
      </c>
      <c r="H3760" s="51">
        <v>50</v>
      </c>
      <c r="I3760" s="51"/>
      <c r="L3760" s="874"/>
      <c r="M3760" s="785"/>
    </row>
    <row r="3761" spans="1:13" ht="11.25" customHeight="1" outlineLevel="3" thickBot="1" x14ac:dyDescent="0.25">
      <c r="A3761" s="7"/>
      <c r="B3761" s="382" t="s">
        <v>2357</v>
      </c>
      <c r="C3761" s="572" t="s">
        <v>7606</v>
      </c>
      <c r="D3761" s="638">
        <v>0.106</v>
      </c>
      <c r="E3761" s="1354">
        <v>1196</v>
      </c>
      <c r="F3761" s="1354">
        <v>478</v>
      </c>
      <c r="G3761" s="1354">
        <v>296</v>
      </c>
      <c r="H3761" s="45">
        <v>50</v>
      </c>
      <c r="I3761" s="45"/>
      <c r="L3761" s="874"/>
      <c r="M3761" s="785"/>
    </row>
    <row r="3762" spans="1:13" ht="11.25" customHeight="1" outlineLevel="3" x14ac:dyDescent="0.2">
      <c r="A3762" s="7"/>
      <c r="B3762" s="601" t="s">
        <v>2358</v>
      </c>
      <c r="C3762" s="725" t="s">
        <v>7607</v>
      </c>
      <c r="D3762" s="639">
        <v>0.09</v>
      </c>
      <c r="E3762" s="1350">
        <v>1132</v>
      </c>
      <c r="F3762" s="1350">
        <v>453</v>
      </c>
      <c r="G3762" s="1350">
        <v>276</v>
      </c>
      <c r="H3762" s="62">
        <v>50</v>
      </c>
      <c r="I3762" s="104" t="s">
        <v>74</v>
      </c>
      <c r="J3762" s="1502"/>
      <c r="K3762" s="1496"/>
      <c r="L3762" s="877"/>
      <c r="M3762" s="785"/>
    </row>
    <row r="3763" spans="1:13" ht="11.25" customHeight="1" outlineLevel="3" x14ac:dyDescent="0.2">
      <c r="A3763" s="7"/>
      <c r="B3763" s="381" t="s">
        <v>2359</v>
      </c>
      <c r="C3763" s="571" t="s">
        <v>7608</v>
      </c>
      <c r="D3763" s="637">
        <v>0.09</v>
      </c>
      <c r="E3763" s="1352">
        <v>1132</v>
      </c>
      <c r="F3763" s="1352">
        <v>453</v>
      </c>
      <c r="G3763" s="1352">
        <v>276</v>
      </c>
      <c r="H3763" s="51">
        <v>50</v>
      </c>
      <c r="I3763" s="51"/>
      <c r="J3763" s="1502"/>
      <c r="K3763" s="1496"/>
      <c r="L3763" s="877"/>
      <c r="M3763" s="785"/>
    </row>
    <row r="3764" spans="1:13" ht="11.25" customHeight="1" outlineLevel="3" x14ac:dyDescent="0.2">
      <c r="A3764" s="7"/>
      <c r="B3764" s="381" t="s">
        <v>2360</v>
      </c>
      <c r="C3764" s="571" t="s">
        <v>7609</v>
      </c>
      <c r="D3764" s="637">
        <v>0.09</v>
      </c>
      <c r="E3764" s="1352">
        <v>1132</v>
      </c>
      <c r="F3764" s="1352">
        <v>453</v>
      </c>
      <c r="G3764" s="1352">
        <v>276</v>
      </c>
      <c r="H3764" s="51">
        <v>50</v>
      </c>
      <c r="I3764" s="51"/>
      <c r="J3764" s="1502"/>
      <c r="K3764" s="1496"/>
      <c r="L3764" s="877"/>
      <c r="M3764" s="785"/>
    </row>
    <row r="3765" spans="1:13" ht="11.25" customHeight="1" outlineLevel="3" x14ac:dyDescent="0.2">
      <c r="A3765" s="7"/>
      <c r="B3765" s="381" t="s">
        <v>2361</v>
      </c>
      <c r="C3765" s="571" t="s">
        <v>7610</v>
      </c>
      <c r="D3765" s="637">
        <v>0.09</v>
      </c>
      <c r="E3765" s="1352">
        <v>1132</v>
      </c>
      <c r="F3765" s="1352">
        <v>453</v>
      </c>
      <c r="G3765" s="1352">
        <v>276</v>
      </c>
      <c r="H3765" s="51">
        <v>50</v>
      </c>
      <c r="I3765" s="51"/>
      <c r="J3765" s="1502"/>
      <c r="K3765" s="1496"/>
      <c r="L3765" s="877"/>
      <c r="M3765" s="785"/>
    </row>
    <row r="3766" spans="1:13" ht="11.25" customHeight="1" outlineLevel="3" x14ac:dyDescent="0.2">
      <c r="A3766" s="7"/>
      <c r="B3766" s="381" t="s">
        <v>2362</v>
      </c>
      <c r="C3766" s="571" t="s">
        <v>7611</v>
      </c>
      <c r="D3766" s="637">
        <v>0.09</v>
      </c>
      <c r="E3766" s="1352">
        <v>1132</v>
      </c>
      <c r="F3766" s="1352">
        <v>453</v>
      </c>
      <c r="G3766" s="1352">
        <v>276</v>
      </c>
      <c r="H3766" s="51">
        <v>50</v>
      </c>
      <c r="I3766" s="311"/>
    </row>
    <row r="3767" spans="1:13" ht="11.25" customHeight="1" outlineLevel="3" x14ac:dyDescent="0.2">
      <c r="A3767" s="7"/>
      <c r="B3767" s="381" t="s">
        <v>2363</v>
      </c>
      <c r="C3767" s="571" t="s">
        <v>7612</v>
      </c>
      <c r="D3767" s="637">
        <v>0.09</v>
      </c>
      <c r="E3767" s="1352">
        <v>1132</v>
      </c>
      <c r="F3767" s="1352">
        <v>453</v>
      </c>
      <c r="G3767" s="1352">
        <v>276</v>
      </c>
      <c r="H3767" s="51">
        <v>50</v>
      </c>
      <c r="I3767" s="51"/>
      <c r="L3767" s="874"/>
      <c r="M3767" s="785"/>
    </row>
    <row r="3768" spans="1:13" ht="11.25" customHeight="1" outlineLevel="3" thickBot="1" x14ac:dyDescent="0.25">
      <c r="A3768" s="7"/>
      <c r="B3768" s="382" t="s">
        <v>2364</v>
      </c>
      <c r="C3768" s="572" t="s">
        <v>7613</v>
      </c>
      <c r="D3768" s="638">
        <v>0.09</v>
      </c>
      <c r="E3768" s="1354">
        <v>1132</v>
      </c>
      <c r="F3768" s="1354">
        <v>453</v>
      </c>
      <c r="G3768" s="1354">
        <v>276</v>
      </c>
      <c r="H3768" s="45">
        <v>50</v>
      </c>
      <c r="I3768" s="45"/>
      <c r="L3768" s="874"/>
      <c r="M3768" s="785"/>
    </row>
    <row r="3769" spans="1:13" ht="11.25" customHeight="1" outlineLevel="2" thickBot="1" x14ac:dyDescent="0.25">
      <c r="A3769" s="31"/>
      <c r="B3769" s="52" t="s">
        <v>15</v>
      </c>
      <c r="C3769" s="33" t="s">
        <v>7614</v>
      </c>
      <c r="D3769" s="30" t="s">
        <v>16</v>
      </c>
      <c r="E3769" s="1347" t="s">
        <v>17</v>
      </c>
      <c r="F3769" s="1347" t="s">
        <v>2625</v>
      </c>
      <c r="G3769" s="1347" t="s">
        <v>4154</v>
      </c>
      <c r="H3769" s="1301" t="s">
        <v>18</v>
      </c>
      <c r="I3769" s="74" t="s">
        <v>19</v>
      </c>
    </row>
    <row r="3770" spans="1:13" ht="11.25" customHeight="1" outlineLevel="3" x14ac:dyDescent="0.2">
      <c r="A3770" s="7"/>
      <c r="B3770" s="600" t="s">
        <v>2365</v>
      </c>
      <c r="C3770" s="726" t="s">
        <v>7615</v>
      </c>
      <c r="D3770" s="641">
        <v>5.7000000000000002E-2</v>
      </c>
      <c r="E3770" s="1348">
        <v>993</v>
      </c>
      <c r="F3770" s="1348">
        <v>397</v>
      </c>
      <c r="G3770" s="1348">
        <v>239</v>
      </c>
      <c r="H3770" s="50">
        <v>50</v>
      </c>
      <c r="I3770" s="104" t="s">
        <v>74</v>
      </c>
      <c r="J3770" s="1502"/>
      <c r="K3770" s="1496"/>
      <c r="L3770" s="877"/>
      <c r="M3770" s="785"/>
    </row>
    <row r="3771" spans="1:13" ht="11.25" customHeight="1" outlineLevel="3" x14ac:dyDescent="0.2">
      <c r="A3771" s="7"/>
      <c r="B3771" s="381" t="s">
        <v>2366</v>
      </c>
      <c r="C3771" s="571" t="s">
        <v>7616</v>
      </c>
      <c r="D3771" s="637">
        <v>5.7000000000000002E-2</v>
      </c>
      <c r="E3771" s="1352">
        <v>993</v>
      </c>
      <c r="F3771" s="1352">
        <v>397</v>
      </c>
      <c r="G3771" s="1352">
        <v>239</v>
      </c>
      <c r="H3771" s="51">
        <v>50</v>
      </c>
      <c r="I3771" s="51"/>
      <c r="J3771" s="1502"/>
      <c r="K3771" s="1496"/>
      <c r="L3771" s="877"/>
      <c r="M3771" s="785"/>
    </row>
    <row r="3772" spans="1:13" ht="11.25" customHeight="1" outlineLevel="3" x14ac:dyDescent="0.2">
      <c r="A3772" s="7"/>
      <c r="B3772" s="381" t="s">
        <v>2367</v>
      </c>
      <c r="C3772" s="571" t="s">
        <v>7617</v>
      </c>
      <c r="D3772" s="637">
        <v>5.7000000000000002E-2</v>
      </c>
      <c r="E3772" s="1352">
        <v>993</v>
      </c>
      <c r="F3772" s="1352">
        <v>397</v>
      </c>
      <c r="G3772" s="1352">
        <v>239</v>
      </c>
      <c r="H3772" s="51">
        <v>50</v>
      </c>
      <c r="I3772" s="311"/>
      <c r="J3772" s="1502"/>
      <c r="K3772" s="1496"/>
      <c r="L3772" s="877"/>
    </row>
    <row r="3773" spans="1:13" ht="11.25" customHeight="1" outlineLevel="3" x14ac:dyDescent="0.2">
      <c r="A3773" s="7"/>
      <c r="B3773" s="381" t="s">
        <v>2368</v>
      </c>
      <c r="C3773" s="571" t="s">
        <v>7618</v>
      </c>
      <c r="D3773" s="637">
        <v>5.7000000000000002E-2</v>
      </c>
      <c r="E3773" s="1352">
        <v>993</v>
      </c>
      <c r="F3773" s="1352">
        <v>397</v>
      </c>
      <c r="G3773" s="1352">
        <v>239</v>
      </c>
      <c r="H3773" s="51">
        <v>50</v>
      </c>
      <c r="I3773" s="51"/>
      <c r="J3773" s="1502"/>
      <c r="K3773" s="1496"/>
      <c r="L3773" s="877"/>
      <c r="M3773" s="785"/>
    </row>
    <row r="3774" spans="1:13" ht="11.25" customHeight="1" outlineLevel="3" x14ac:dyDescent="0.2">
      <c r="A3774" s="7"/>
      <c r="B3774" s="381" t="s">
        <v>2369</v>
      </c>
      <c r="C3774" s="571" t="s">
        <v>7619</v>
      </c>
      <c r="D3774" s="637">
        <v>5.7000000000000002E-2</v>
      </c>
      <c r="E3774" s="1352">
        <v>993</v>
      </c>
      <c r="F3774" s="1352">
        <v>397</v>
      </c>
      <c r="G3774" s="1352">
        <v>239</v>
      </c>
      <c r="H3774" s="51">
        <v>50</v>
      </c>
      <c r="I3774" s="51"/>
      <c r="L3774" s="874"/>
      <c r="M3774" s="785"/>
    </row>
    <row r="3775" spans="1:13" ht="11.25" customHeight="1" outlineLevel="3" x14ac:dyDescent="0.2">
      <c r="A3775" s="7"/>
      <c r="B3775" s="381" t="s">
        <v>2370</v>
      </c>
      <c r="C3775" s="571" t="s">
        <v>7620</v>
      </c>
      <c r="D3775" s="637">
        <v>5.7000000000000002E-2</v>
      </c>
      <c r="E3775" s="1352">
        <v>993</v>
      </c>
      <c r="F3775" s="1352">
        <v>397</v>
      </c>
      <c r="G3775" s="1352">
        <v>239</v>
      </c>
      <c r="H3775" s="51">
        <v>50</v>
      </c>
      <c r="I3775" s="311"/>
    </row>
    <row r="3776" spans="1:13" ht="11.25" customHeight="1" outlineLevel="3" thickBot="1" x14ac:dyDescent="0.25">
      <c r="A3776" s="65"/>
      <c r="B3776" s="384" t="s">
        <v>2371</v>
      </c>
      <c r="C3776" s="573" t="s">
        <v>7621</v>
      </c>
      <c r="D3776" s="640">
        <v>5.7000000000000002E-2</v>
      </c>
      <c r="E3776" s="1368">
        <v>993</v>
      </c>
      <c r="F3776" s="1368">
        <v>397</v>
      </c>
      <c r="G3776" s="1368">
        <v>239</v>
      </c>
      <c r="H3776" s="66">
        <v>50</v>
      </c>
      <c r="I3776" s="45"/>
      <c r="L3776" s="874"/>
      <c r="M3776" s="785"/>
    </row>
    <row r="3777" spans="1:13" ht="11.25" customHeight="1" outlineLevel="3" x14ac:dyDescent="0.2">
      <c r="A3777" s="7"/>
      <c r="B3777" s="377" t="s">
        <v>2372</v>
      </c>
      <c r="C3777" s="721" t="s">
        <v>7622</v>
      </c>
      <c r="D3777" s="637">
        <v>8.5000000000000006E-2</v>
      </c>
      <c r="E3777" s="1352">
        <v>1126</v>
      </c>
      <c r="F3777" s="1352">
        <v>450</v>
      </c>
      <c r="G3777" s="1352">
        <v>283</v>
      </c>
      <c r="H3777" s="51">
        <v>50</v>
      </c>
      <c r="I3777" s="104" t="s">
        <v>74</v>
      </c>
      <c r="J3777" s="1502"/>
      <c r="K3777" s="1496"/>
      <c r="L3777" s="877"/>
    </row>
    <row r="3778" spans="1:13" ht="11.25" customHeight="1" outlineLevel="3" x14ac:dyDescent="0.2">
      <c r="A3778" s="7"/>
      <c r="B3778" s="381" t="s">
        <v>2373</v>
      </c>
      <c r="C3778" s="571" t="s">
        <v>7623</v>
      </c>
      <c r="D3778" s="637">
        <v>8.5000000000000006E-2</v>
      </c>
      <c r="E3778" s="1352">
        <v>1126</v>
      </c>
      <c r="F3778" s="1352">
        <v>450</v>
      </c>
      <c r="G3778" s="1352">
        <v>283</v>
      </c>
      <c r="H3778" s="51">
        <v>50</v>
      </c>
      <c r="I3778" s="311"/>
      <c r="J3778" s="1502"/>
      <c r="K3778" s="1496"/>
      <c r="L3778" s="877"/>
    </row>
    <row r="3779" spans="1:13" ht="11.25" customHeight="1" outlineLevel="3" x14ac:dyDescent="0.2">
      <c r="A3779" s="7"/>
      <c r="B3779" s="381" t="s">
        <v>2374</v>
      </c>
      <c r="C3779" s="571" t="s">
        <v>7624</v>
      </c>
      <c r="D3779" s="637">
        <v>8.5000000000000006E-2</v>
      </c>
      <c r="E3779" s="1352">
        <v>1126</v>
      </c>
      <c r="F3779" s="1352">
        <v>450</v>
      </c>
      <c r="G3779" s="1352">
        <v>283</v>
      </c>
      <c r="H3779" s="51">
        <v>50</v>
      </c>
      <c r="I3779" s="51"/>
      <c r="J3779" s="1502"/>
      <c r="K3779" s="1496"/>
      <c r="L3779" s="877"/>
      <c r="M3779" s="785"/>
    </row>
    <row r="3780" spans="1:13" ht="11.25" customHeight="1" outlineLevel="3" x14ac:dyDescent="0.2">
      <c r="A3780" s="7"/>
      <c r="B3780" s="381" t="s">
        <v>2375</v>
      </c>
      <c r="C3780" s="571" t="s">
        <v>7625</v>
      </c>
      <c r="D3780" s="637">
        <v>8.5000000000000006E-2</v>
      </c>
      <c r="E3780" s="1352">
        <v>1126</v>
      </c>
      <c r="F3780" s="1352">
        <v>450</v>
      </c>
      <c r="G3780" s="1352">
        <v>283</v>
      </c>
      <c r="H3780" s="51">
        <v>50</v>
      </c>
      <c r="I3780" s="51"/>
      <c r="J3780" s="1502"/>
      <c r="K3780" s="1496"/>
      <c r="L3780" s="877"/>
      <c r="M3780" s="785"/>
    </row>
    <row r="3781" spans="1:13" ht="11.25" customHeight="1" outlineLevel="3" x14ac:dyDescent="0.2">
      <c r="A3781" s="7"/>
      <c r="B3781" s="381" t="s">
        <v>2376</v>
      </c>
      <c r="C3781" s="571" t="s">
        <v>7626</v>
      </c>
      <c r="D3781" s="637">
        <v>8.5000000000000006E-2</v>
      </c>
      <c r="E3781" s="1352">
        <v>1126</v>
      </c>
      <c r="F3781" s="1352">
        <v>450</v>
      </c>
      <c r="G3781" s="1352">
        <v>283</v>
      </c>
      <c r="H3781" s="51">
        <v>50</v>
      </c>
      <c r="I3781" s="311"/>
    </row>
    <row r="3782" spans="1:13" ht="11.25" customHeight="1" outlineLevel="3" x14ac:dyDescent="0.2">
      <c r="A3782" s="7"/>
      <c r="B3782" s="381" t="s">
        <v>2377</v>
      </c>
      <c r="C3782" s="571" t="s">
        <v>7627</v>
      </c>
      <c r="D3782" s="637">
        <v>8.5000000000000006E-2</v>
      </c>
      <c r="E3782" s="1352">
        <v>1126</v>
      </c>
      <c r="F3782" s="1352">
        <v>450</v>
      </c>
      <c r="G3782" s="1352">
        <v>283</v>
      </c>
      <c r="H3782" s="51">
        <v>50</v>
      </c>
      <c r="I3782" s="51"/>
      <c r="L3782" s="874"/>
      <c r="M3782" s="785"/>
    </row>
    <row r="3783" spans="1:13" ht="11.25" customHeight="1" outlineLevel="3" thickBot="1" x14ac:dyDescent="0.25">
      <c r="A3783" s="65"/>
      <c r="B3783" s="382" t="s">
        <v>2378</v>
      </c>
      <c r="C3783" s="572" t="s">
        <v>7628</v>
      </c>
      <c r="D3783" s="638">
        <v>8.5000000000000006E-2</v>
      </c>
      <c r="E3783" s="1354">
        <v>1126</v>
      </c>
      <c r="F3783" s="1354">
        <v>450</v>
      </c>
      <c r="G3783" s="1354">
        <v>283</v>
      </c>
      <c r="H3783" s="45">
        <v>50</v>
      </c>
      <c r="I3783" s="45"/>
      <c r="L3783" s="874"/>
      <c r="M3783" s="785"/>
    </row>
    <row r="3784" spans="1:13" ht="11.25" customHeight="1" outlineLevel="2" thickBot="1" x14ac:dyDescent="0.25">
      <c r="A3784" s="31"/>
      <c r="B3784" s="52" t="s">
        <v>15</v>
      </c>
      <c r="C3784" s="33" t="s">
        <v>7629</v>
      </c>
      <c r="D3784" s="30" t="s">
        <v>16</v>
      </c>
      <c r="E3784" s="1347" t="s">
        <v>17</v>
      </c>
      <c r="F3784" s="1347" t="s">
        <v>2625</v>
      </c>
      <c r="G3784" s="1347" t="s">
        <v>4154</v>
      </c>
      <c r="H3784" s="1301" t="s">
        <v>18</v>
      </c>
      <c r="I3784" s="74" t="s">
        <v>19</v>
      </c>
      <c r="J3784" s="1502" t="s">
        <v>2379</v>
      </c>
      <c r="K3784" s="1496"/>
      <c r="L3784" s="870"/>
    </row>
    <row r="3785" spans="1:13" ht="11.25" customHeight="1" outlineLevel="3" x14ac:dyDescent="0.2">
      <c r="A3785" s="7"/>
      <c r="B3785" s="385" t="s">
        <v>2380</v>
      </c>
      <c r="C3785" s="574" t="s">
        <v>7630</v>
      </c>
      <c r="D3785" s="641">
        <v>0.01</v>
      </c>
      <c r="E3785" s="1348">
        <v>384</v>
      </c>
      <c r="F3785" s="1348">
        <v>154</v>
      </c>
      <c r="G3785" s="1348">
        <v>35</v>
      </c>
      <c r="H3785" s="50">
        <v>50</v>
      </c>
      <c r="I3785" s="50"/>
      <c r="J3785" s="1502"/>
      <c r="K3785" s="1496"/>
      <c r="L3785" s="870"/>
      <c r="M3785" s="785"/>
    </row>
    <row r="3786" spans="1:13" ht="11.25" customHeight="1" outlineLevel="3" thickBot="1" x14ac:dyDescent="0.25">
      <c r="A3786" s="7"/>
      <c r="B3786" s="384" t="s">
        <v>2381</v>
      </c>
      <c r="C3786" s="573" t="s">
        <v>7631</v>
      </c>
      <c r="D3786" s="638">
        <v>0.01</v>
      </c>
      <c r="E3786" s="1352">
        <v>384</v>
      </c>
      <c r="F3786" s="1352">
        <v>154</v>
      </c>
      <c r="G3786" s="1354">
        <v>35</v>
      </c>
      <c r="H3786" s="66">
        <v>50</v>
      </c>
      <c r="I3786" s="45"/>
      <c r="J3786" s="1502"/>
      <c r="K3786" s="1496"/>
      <c r="L3786" s="870"/>
      <c r="M3786" s="785"/>
    </row>
    <row r="3787" spans="1:13" ht="11.25" customHeight="1" outlineLevel="3" x14ac:dyDescent="0.2">
      <c r="A3787" s="7"/>
      <c r="B3787" s="381" t="s">
        <v>2382</v>
      </c>
      <c r="C3787" s="571" t="s">
        <v>7632</v>
      </c>
      <c r="D3787" s="639">
        <v>0.01</v>
      </c>
      <c r="E3787" s="1352">
        <v>392</v>
      </c>
      <c r="F3787" s="1352">
        <v>157</v>
      </c>
      <c r="G3787" s="1348">
        <v>38</v>
      </c>
      <c r="H3787" s="62">
        <v>50</v>
      </c>
      <c r="I3787" s="62"/>
      <c r="J3787" s="1502"/>
      <c r="K3787" s="1496"/>
      <c r="L3787" s="870"/>
      <c r="M3787" s="785"/>
    </row>
    <row r="3788" spans="1:13" ht="11.25" customHeight="1" outlineLevel="3" thickBot="1" x14ac:dyDescent="0.25">
      <c r="A3788" s="65"/>
      <c r="B3788" s="382" t="s">
        <v>2383</v>
      </c>
      <c r="C3788" s="572" t="s">
        <v>7633</v>
      </c>
      <c r="D3788" s="638">
        <v>0.01</v>
      </c>
      <c r="E3788" s="1354">
        <v>392</v>
      </c>
      <c r="F3788" s="1354">
        <v>157</v>
      </c>
      <c r="G3788" s="1354">
        <v>38</v>
      </c>
      <c r="H3788" s="45">
        <v>50</v>
      </c>
      <c r="I3788" s="45"/>
      <c r="J3788" s="1502"/>
      <c r="K3788" s="1496"/>
      <c r="L3788" s="870"/>
      <c r="M3788" s="785"/>
    </row>
    <row r="3789" spans="1:13" ht="11.25" customHeight="1" outlineLevel="2" thickBot="1" x14ac:dyDescent="0.25">
      <c r="A3789" s="31"/>
      <c r="B3789" s="52" t="s">
        <v>15</v>
      </c>
      <c r="C3789" s="33" t="s">
        <v>7634</v>
      </c>
      <c r="D3789" s="30" t="s">
        <v>16</v>
      </c>
      <c r="E3789" s="1347" t="s">
        <v>17</v>
      </c>
      <c r="F3789" s="1347" t="s">
        <v>2625</v>
      </c>
      <c r="G3789" s="1347" t="s">
        <v>4154</v>
      </c>
      <c r="H3789" s="1301" t="s">
        <v>18</v>
      </c>
      <c r="I3789" s="74" t="s">
        <v>19</v>
      </c>
      <c r="J3789" s="1502"/>
      <c r="K3789" s="1496"/>
      <c r="L3789" s="870"/>
    </row>
    <row r="3790" spans="1:13" ht="15" customHeight="1" outlineLevel="3" x14ac:dyDescent="0.2">
      <c r="A3790" s="7"/>
      <c r="B3790" s="341" t="s">
        <v>2384</v>
      </c>
      <c r="C3790" s="428" t="s">
        <v>2385</v>
      </c>
      <c r="D3790" s="641">
        <v>7.0000000000000007E-2</v>
      </c>
      <c r="E3790" s="1348">
        <v>458</v>
      </c>
      <c r="F3790" s="1348">
        <v>183</v>
      </c>
      <c r="G3790" s="1348">
        <v>57</v>
      </c>
      <c r="H3790" s="50">
        <v>50</v>
      </c>
      <c r="I3790" s="50"/>
      <c r="J3790" s="1502"/>
      <c r="K3790" s="1496"/>
      <c r="L3790" s="870"/>
      <c r="M3790" s="785"/>
    </row>
    <row r="3791" spans="1:13" ht="15" customHeight="1" outlineLevel="3" thickBot="1" x14ac:dyDescent="0.25">
      <c r="A3791" s="7"/>
      <c r="B3791" s="376" t="s">
        <v>2386</v>
      </c>
      <c r="C3791" s="420" t="s">
        <v>2387</v>
      </c>
      <c r="D3791" s="642">
        <v>7.0000000000000007E-2</v>
      </c>
      <c r="E3791" s="1354">
        <v>458</v>
      </c>
      <c r="F3791" s="1354">
        <v>183</v>
      </c>
      <c r="G3791" s="1354">
        <v>57</v>
      </c>
      <c r="H3791" s="45">
        <v>50</v>
      </c>
      <c r="I3791" s="170"/>
      <c r="J3791" s="1502"/>
      <c r="K3791" s="1496"/>
      <c r="L3791" s="870"/>
      <c r="M3791" s="785"/>
    </row>
    <row r="3792" spans="1:13" ht="15.75" customHeight="1" outlineLevel="2" thickBot="1" x14ac:dyDescent="0.25">
      <c r="A3792" s="578"/>
      <c r="B3792" s="1076" t="s">
        <v>15</v>
      </c>
      <c r="C3792" s="1076" t="s">
        <v>7635</v>
      </c>
      <c r="D3792" s="1088" t="s">
        <v>16</v>
      </c>
      <c r="E3792" s="1347" t="s">
        <v>17</v>
      </c>
      <c r="F3792" s="1347" t="s">
        <v>2625</v>
      </c>
      <c r="G3792" s="1347" t="s">
        <v>4154</v>
      </c>
      <c r="H3792" s="1307" t="s">
        <v>18</v>
      </c>
      <c r="I3792" s="74" t="s">
        <v>19</v>
      </c>
      <c r="J3792" s="1089"/>
      <c r="K3792" s="1089"/>
    </row>
    <row r="3793" spans="1:13" ht="22.5" customHeight="1" outlineLevel="3" x14ac:dyDescent="0.2">
      <c r="A3793" s="165"/>
      <c r="B3793" s="1211" t="s">
        <v>2388</v>
      </c>
      <c r="C3793" s="480" t="s">
        <v>7636</v>
      </c>
      <c r="D3793" s="1209">
        <v>0.1</v>
      </c>
      <c r="E3793" s="1350">
        <v>455</v>
      </c>
      <c r="F3793" s="1350">
        <v>182</v>
      </c>
      <c r="G3793" s="1350">
        <v>54</v>
      </c>
      <c r="H3793" s="782">
        <v>50</v>
      </c>
      <c r="I3793" s="49"/>
      <c r="J3793" s="1089"/>
      <c r="K3793" s="1089"/>
    </row>
    <row r="3794" spans="1:13" ht="22.5" customHeight="1" outlineLevel="3" x14ac:dyDescent="0.2">
      <c r="A3794" s="165"/>
      <c r="B3794" s="835" t="s">
        <v>2389</v>
      </c>
      <c r="C3794" s="40" t="s">
        <v>7637</v>
      </c>
      <c r="D3794" s="1210">
        <v>0.1</v>
      </c>
      <c r="E3794" s="1352">
        <v>455</v>
      </c>
      <c r="F3794" s="1352">
        <v>182</v>
      </c>
      <c r="G3794" s="1352">
        <v>54</v>
      </c>
      <c r="H3794" s="764">
        <v>50</v>
      </c>
      <c r="I3794" s="42"/>
      <c r="J3794" s="1089"/>
      <c r="K3794" s="1089"/>
    </row>
    <row r="3795" spans="1:13" ht="22.5" customHeight="1" outlineLevel="3" x14ac:dyDescent="0.2">
      <c r="A3795" s="165"/>
      <c r="B3795" s="835" t="s">
        <v>3543</v>
      </c>
      <c r="C3795" s="40" t="s">
        <v>7638</v>
      </c>
      <c r="D3795" s="1210">
        <v>0.1</v>
      </c>
      <c r="E3795" s="1352">
        <v>502</v>
      </c>
      <c r="F3795" s="1352">
        <v>201</v>
      </c>
      <c r="G3795" s="1352">
        <v>70</v>
      </c>
      <c r="H3795" s="764">
        <v>50</v>
      </c>
      <c r="I3795" s="42"/>
      <c r="J3795" s="1089"/>
      <c r="K3795" s="1089"/>
    </row>
    <row r="3796" spans="1:13" ht="22.5" customHeight="1" outlineLevel="3" x14ac:dyDescent="0.2">
      <c r="A3796" s="165"/>
      <c r="B3796" s="835" t="s">
        <v>3544</v>
      </c>
      <c r="C3796" s="40" t="s">
        <v>7639</v>
      </c>
      <c r="D3796" s="1210">
        <v>0.1</v>
      </c>
      <c r="E3796" s="1352">
        <v>502</v>
      </c>
      <c r="F3796" s="1352">
        <v>201</v>
      </c>
      <c r="G3796" s="1352">
        <v>70</v>
      </c>
      <c r="H3796" s="764">
        <v>50</v>
      </c>
      <c r="I3796" s="42"/>
      <c r="J3796" s="1089"/>
      <c r="K3796" s="1089"/>
    </row>
    <row r="3797" spans="1:13" ht="22.5" customHeight="1" outlineLevel="3" x14ac:dyDescent="0.2">
      <c r="A3797" s="165"/>
      <c r="B3797" s="835" t="s">
        <v>3545</v>
      </c>
      <c r="C3797" s="40" t="s">
        <v>7640</v>
      </c>
      <c r="D3797" s="1210">
        <v>0.1</v>
      </c>
      <c r="E3797" s="1352">
        <v>534</v>
      </c>
      <c r="F3797" s="1352">
        <v>214</v>
      </c>
      <c r="G3797" s="1352">
        <v>81</v>
      </c>
      <c r="H3797" s="764">
        <v>50</v>
      </c>
      <c r="I3797" s="42"/>
      <c r="J3797" s="1089"/>
      <c r="K3797" s="1089"/>
    </row>
    <row r="3798" spans="1:13" ht="22.5" customHeight="1" outlineLevel="3" thickBot="1" x14ac:dyDescent="0.25">
      <c r="A3798" s="166"/>
      <c r="B3798" s="1243" t="s">
        <v>3546</v>
      </c>
      <c r="C3798" s="399" t="s">
        <v>7641</v>
      </c>
      <c r="D3798" s="1244">
        <v>0.1</v>
      </c>
      <c r="E3798" s="1368">
        <v>534</v>
      </c>
      <c r="F3798" s="1368">
        <v>214</v>
      </c>
      <c r="G3798" s="1368">
        <v>81</v>
      </c>
      <c r="H3798" s="1237">
        <v>50</v>
      </c>
      <c r="I3798" s="61"/>
      <c r="J3798" s="1089"/>
      <c r="K3798" s="1089"/>
    </row>
    <row r="3799" spans="1:13" ht="20.100000000000001" customHeight="1" thickBot="1" x14ac:dyDescent="0.25">
      <c r="A3799" s="24" t="s">
        <v>14</v>
      </c>
      <c r="B3799" s="747" t="s">
        <v>15</v>
      </c>
      <c r="C3799" s="1208" t="s">
        <v>2390</v>
      </c>
      <c r="D3799" s="891" t="s">
        <v>16</v>
      </c>
      <c r="E3799" s="1346" t="s">
        <v>17</v>
      </c>
      <c r="F3799" s="1346" t="s">
        <v>2625</v>
      </c>
      <c r="G3799" s="1346" t="s">
        <v>4154</v>
      </c>
      <c r="H3799" s="1299" t="s">
        <v>18</v>
      </c>
      <c r="I3799" s="1300" t="s">
        <v>19</v>
      </c>
    </row>
    <row r="3800" spans="1:13" ht="17.100000000000001" customHeight="1" outlineLevel="1" thickBot="1" x14ac:dyDescent="0.25">
      <c r="A3800" s="75"/>
      <c r="B3800" s="46" t="s">
        <v>15</v>
      </c>
      <c r="C3800" s="524" t="s">
        <v>7642</v>
      </c>
      <c r="D3800" s="30" t="s">
        <v>16</v>
      </c>
      <c r="E3800" s="1347" t="s">
        <v>17</v>
      </c>
      <c r="F3800" s="1347" t="s">
        <v>2625</v>
      </c>
      <c r="G3800" s="1347" t="s">
        <v>4154</v>
      </c>
      <c r="H3800" s="1301" t="s">
        <v>18</v>
      </c>
      <c r="I3800" s="74" t="s">
        <v>19</v>
      </c>
      <c r="J3800" s="1089"/>
      <c r="K3800" s="1089"/>
    </row>
    <row r="3801" spans="1:13" ht="18" customHeight="1" outlineLevel="2" x14ac:dyDescent="0.2">
      <c r="A3801" s="75"/>
      <c r="B3801" s="97" t="s">
        <v>2391</v>
      </c>
      <c r="C3801" s="442" t="s">
        <v>7643</v>
      </c>
      <c r="D3801" s="336">
        <v>1.1299999999999999</v>
      </c>
      <c r="E3801" s="1348">
        <v>4345</v>
      </c>
      <c r="F3801" s="1348">
        <v>1738</v>
      </c>
      <c r="G3801" s="1348">
        <v>1153</v>
      </c>
      <c r="H3801" s="50">
        <v>50</v>
      </c>
      <c r="I3801" s="50"/>
      <c r="J3801" s="1502" t="s">
        <v>2392</v>
      </c>
      <c r="K3801" s="1495"/>
      <c r="L3801" s="868"/>
      <c r="M3801" s="868"/>
    </row>
    <row r="3802" spans="1:13" ht="18" customHeight="1" outlineLevel="2" x14ac:dyDescent="0.2">
      <c r="A3802" s="75"/>
      <c r="B3802" s="39" t="s">
        <v>2393</v>
      </c>
      <c r="C3802" s="442" t="s">
        <v>7644</v>
      </c>
      <c r="D3802" s="336">
        <v>1.3</v>
      </c>
      <c r="E3802" s="1352">
        <v>7419</v>
      </c>
      <c r="F3802" s="1352">
        <v>2968</v>
      </c>
      <c r="G3802" s="1352">
        <v>2116</v>
      </c>
      <c r="H3802" s="51">
        <v>50</v>
      </c>
      <c r="I3802" s="51"/>
      <c r="J3802" s="1502"/>
      <c r="K3802" s="1495"/>
      <c r="L3802" s="868"/>
      <c r="M3802" s="868"/>
    </row>
    <row r="3803" spans="1:13" ht="18" customHeight="1" outlineLevel="2" x14ac:dyDescent="0.2">
      <c r="A3803" s="75"/>
      <c r="B3803" s="39" t="s">
        <v>2394</v>
      </c>
      <c r="C3803" s="442" t="s">
        <v>7645</v>
      </c>
      <c r="D3803" s="337">
        <v>1.5</v>
      </c>
      <c r="E3803" s="1352">
        <v>8784</v>
      </c>
      <c r="F3803" s="1352">
        <v>3514</v>
      </c>
      <c r="G3803" s="1352">
        <v>2528</v>
      </c>
      <c r="H3803" s="51">
        <v>50</v>
      </c>
      <c r="I3803" s="51"/>
      <c r="J3803" s="1502"/>
      <c r="K3803" s="1495"/>
      <c r="L3803" s="868"/>
      <c r="M3803" s="868"/>
    </row>
    <row r="3804" spans="1:13" ht="18" customHeight="1" outlineLevel="2" thickBot="1" x14ac:dyDescent="0.25">
      <c r="A3804" s="83"/>
      <c r="B3804" s="103" t="s">
        <v>2395</v>
      </c>
      <c r="C3804" s="504" t="s">
        <v>7646</v>
      </c>
      <c r="D3804" s="302">
        <v>1.7</v>
      </c>
      <c r="E3804" s="1368">
        <v>9058</v>
      </c>
      <c r="F3804" s="1368">
        <v>3623</v>
      </c>
      <c r="G3804" s="1368">
        <v>2584</v>
      </c>
      <c r="H3804" s="66">
        <v>50</v>
      </c>
      <c r="I3804" s="66"/>
      <c r="J3804" s="1502"/>
      <c r="K3804" s="1495"/>
      <c r="L3804" s="868"/>
      <c r="M3804" s="868"/>
    </row>
    <row r="3805" spans="1:13" ht="18" customHeight="1" outlineLevel="2" x14ac:dyDescent="0.2">
      <c r="A3805" s="73"/>
      <c r="B3805" s="35" t="s">
        <v>2396</v>
      </c>
      <c r="C3805" s="575" t="s">
        <v>7647</v>
      </c>
      <c r="D3805" s="301">
        <v>1.1299999999999999</v>
      </c>
      <c r="E3805" s="1350">
        <v>4345</v>
      </c>
      <c r="F3805" s="1350">
        <v>1738</v>
      </c>
      <c r="G3805" s="1350">
        <v>1153</v>
      </c>
      <c r="H3805" s="62">
        <v>50</v>
      </c>
      <c r="I3805" s="62"/>
      <c r="J3805" s="1502"/>
      <c r="K3805" s="1496"/>
      <c r="L3805" s="1086"/>
    </row>
    <row r="3806" spans="1:13" ht="18" customHeight="1" outlineLevel="2" x14ac:dyDescent="0.2">
      <c r="A3806" s="75"/>
      <c r="B3806" s="39" t="s">
        <v>2397</v>
      </c>
      <c r="C3806" s="442" t="s">
        <v>7648</v>
      </c>
      <c r="D3806" s="336">
        <v>1.3</v>
      </c>
      <c r="E3806" s="1352">
        <v>7419</v>
      </c>
      <c r="F3806" s="1352">
        <v>2968</v>
      </c>
      <c r="G3806" s="1352">
        <v>2116</v>
      </c>
      <c r="H3806" s="51">
        <v>50</v>
      </c>
      <c r="I3806" s="51"/>
      <c r="J3806" s="1502"/>
      <c r="K3806" s="1496"/>
      <c r="L3806" s="1086"/>
    </row>
    <row r="3807" spans="1:13" ht="18" customHeight="1" outlineLevel="2" x14ac:dyDescent="0.2">
      <c r="A3807" s="75"/>
      <c r="B3807" s="39" t="s">
        <v>2398</v>
      </c>
      <c r="C3807" s="442" t="s">
        <v>7649</v>
      </c>
      <c r="D3807" s="337">
        <v>1.5</v>
      </c>
      <c r="E3807" s="1352">
        <v>8784</v>
      </c>
      <c r="F3807" s="1352">
        <v>3514</v>
      </c>
      <c r="G3807" s="1352">
        <v>2528</v>
      </c>
      <c r="H3807" s="51">
        <v>50</v>
      </c>
      <c r="I3807" s="51"/>
      <c r="J3807" s="1422"/>
      <c r="K3807" s="1422"/>
      <c r="L3807" s="1086"/>
    </row>
    <row r="3808" spans="1:13" ht="18" customHeight="1" outlineLevel="2" thickBot="1" x14ac:dyDescent="0.25">
      <c r="A3808" s="83"/>
      <c r="B3808" s="103" t="s">
        <v>2399</v>
      </c>
      <c r="C3808" s="504" t="s">
        <v>7650</v>
      </c>
      <c r="D3808" s="302">
        <v>1.7</v>
      </c>
      <c r="E3808" s="1368">
        <v>9058</v>
      </c>
      <c r="F3808" s="1368">
        <v>3623</v>
      </c>
      <c r="G3808" s="1368">
        <v>2584</v>
      </c>
      <c r="H3808" s="66">
        <v>50</v>
      </c>
      <c r="I3808" s="66"/>
    </row>
    <row r="3809" spans="1:13" ht="18" customHeight="1" outlineLevel="2" x14ac:dyDescent="0.2">
      <c r="A3809" s="75"/>
      <c r="B3809" s="58" t="s">
        <v>2400</v>
      </c>
      <c r="C3809" s="575" t="s">
        <v>7651</v>
      </c>
      <c r="D3809" s="336">
        <v>1.1299999999999999</v>
      </c>
      <c r="E3809" s="1350">
        <v>4345</v>
      </c>
      <c r="F3809" s="1350">
        <v>1738</v>
      </c>
      <c r="G3809" s="1348">
        <v>1153</v>
      </c>
      <c r="H3809" s="50">
        <v>50</v>
      </c>
      <c r="I3809" s="50"/>
    </row>
    <row r="3810" spans="1:13" ht="18" customHeight="1" outlineLevel="2" x14ac:dyDescent="0.2">
      <c r="A3810" s="75"/>
      <c r="B3810" s="58" t="s">
        <v>2401</v>
      </c>
      <c r="C3810" s="442" t="s">
        <v>7652</v>
      </c>
      <c r="D3810" s="336">
        <v>1.3</v>
      </c>
      <c r="E3810" s="1352">
        <v>7419</v>
      </c>
      <c r="F3810" s="1352">
        <v>2968</v>
      </c>
      <c r="G3810" s="1352">
        <v>2116</v>
      </c>
      <c r="H3810" s="51">
        <v>50</v>
      </c>
      <c r="I3810" s="51"/>
    </row>
    <row r="3811" spans="1:13" ht="18" customHeight="1" outlineLevel="2" x14ac:dyDescent="0.2">
      <c r="A3811" s="75"/>
      <c r="B3811" s="58" t="s">
        <v>2402</v>
      </c>
      <c r="C3811" s="442" t="s">
        <v>7653</v>
      </c>
      <c r="D3811" s="337">
        <v>1.5</v>
      </c>
      <c r="E3811" s="1352">
        <v>8784</v>
      </c>
      <c r="F3811" s="1352">
        <v>3514</v>
      </c>
      <c r="G3811" s="1352">
        <v>2528</v>
      </c>
      <c r="H3811" s="51">
        <v>50</v>
      </c>
      <c r="I3811" s="51"/>
    </row>
    <row r="3812" spans="1:13" ht="18" customHeight="1" outlineLevel="2" thickBot="1" x14ac:dyDescent="0.25">
      <c r="A3812" s="75"/>
      <c r="B3812" s="59" t="s">
        <v>2403</v>
      </c>
      <c r="C3812" s="446" t="s">
        <v>7654</v>
      </c>
      <c r="D3812" s="302">
        <v>1.7</v>
      </c>
      <c r="E3812" s="1368">
        <v>9058</v>
      </c>
      <c r="F3812" s="1368">
        <v>3623</v>
      </c>
      <c r="G3812" s="1354">
        <v>2584</v>
      </c>
      <c r="H3812" s="45">
        <v>50</v>
      </c>
      <c r="I3812" s="66"/>
    </row>
    <row r="3813" spans="1:13" ht="18" customHeight="1" outlineLevel="2" x14ac:dyDescent="0.2">
      <c r="A3813" s="73"/>
      <c r="B3813" s="123" t="s">
        <v>2404</v>
      </c>
      <c r="C3813" s="392" t="s">
        <v>7655</v>
      </c>
      <c r="D3813" s="301">
        <v>0.93</v>
      </c>
      <c r="E3813" s="1350">
        <v>3580</v>
      </c>
      <c r="F3813" s="1350">
        <v>1432</v>
      </c>
      <c r="G3813" s="1350">
        <v>906</v>
      </c>
      <c r="H3813" s="62">
        <v>50</v>
      </c>
      <c r="I3813" s="50"/>
    </row>
    <row r="3814" spans="1:13" ht="18" customHeight="1" outlineLevel="2" x14ac:dyDescent="0.2">
      <c r="A3814" s="75"/>
      <c r="B3814" s="135" t="s">
        <v>2405</v>
      </c>
      <c r="C3814" s="505" t="s">
        <v>7656</v>
      </c>
      <c r="D3814" s="336">
        <v>1.05</v>
      </c>
      <c r="E3814" s="1352">
        <v>5693</v>
      </c>
      <c r="F3814" s="1352">
        <v>2277</v>
      </c>
      <c r="G3814" s="1352">
        <v>1559</v>
      </c>
      <c r="H3814" s="51">
        <v>50</v>
      </c>
      <c r="I3814" s="51"/>
    </row>
    <row r="3815" spans="1:13" ht="18" customHeight="1" outlineLevel="2" x14ac:dyDescent="0.2">
      <c r="A3815" s="75"/>
      <c r="B3815" s="135" t="s">
        <v>2406</v>
      </c>
      <c r="C3815" s="505" t="s">
        <v>7657</v>
      </c>
      <c r="D3815" s="337">
        <v>1.2</v>
      </c>
      <c r="E3815" s="1352">
        <v>6673</v>
      </c>
      <c r="F3815" s="1352">
        <v>2669</v>
      </c>
      <c r="G3815" s="1352">
        <v>1848</v>
      </c>
      <c r="H3815" s="51">
        <v>50</v>
      </c>
      <c r="I3815" s="51"/>
    </row>
    <row r="3816" spans="1:13" ht="18" customHeight="1" outlineLevel="2" thickBot="1" x14ac:dyDescent="0.25">
      <c r="A3816" s="83"/>
      <c r="B3816" s="154" t="s">
        <v>2407</v>
      </c>
      <c r="C3816" s="393" t="s">
        <v>7658</v>
      </c>
      <c r="D3816" s="302">
        <v>1.35</v>
      </c>
      <c r="E3816" s="1368">
        <v>6899</v>
      </c>
      <c r="F3816" s="1368">
        <v>2760</v>
      </c>
      <c r="G3816" s="1368">
        <v>1888</v>
      </c>
      <c r="H3816" s="66">
        <v>50</v>
      </c>
      <c r="I3816" s="66"/>
    </row>
    <row r="3817" spans="1:13" ht="18" customHeight="1" outlineLevel="2" x14ac:dyDescent="0.2">
      <c r="A3817" s="73"/>
      <c r="B3817" s="35" t="s">
        <v>2408</v>
      </c>
      <c r="C3817" s="575" t="s">
        <v>7659</v>
      </c>
      <c r="D3817" s="301">
        <v>0.93</v>
      </c>
      <c r="E3817" s="1350">
        <v>3580</v>
      </c>
      <c r="F3817" s="1350">
        <v>1432</v>
      </c>
      <c r="G3817" s="1350">
        <v>906</v>
      </c>
      <c r="H3817" s="62">
        <v>50</v>
      </c>
      <c r="I3817" s="50"/>
      <c r="J3817" s="1422"/>
      <c r="K3817" s="1422"/>
      <c r="L3817" s="1086"/>
    </row>
    <row r="3818" spans="1:13" ht="18" customHeight="1" outlineLevel="2" x14ac:dyDescent="0.25">
      <c r="A3818" s="75"/>
      <c r="B3818" s="39" t="s">
        <v>2409</v>
      </c>
      <c r="C3818" s="442" t="s">
        <v>7660</v>
      </c>
      <c r="D3818" s="336">
        <v>1.05</v>
      </c>
      <c r="E3818" s="1352">
        <v>5693</v>
      </c>
      <c r="F3818" s="1352">
        <v>2277</v>
      </c>
      <c r="G3818" s="1352">
        <v>1559</v>
      </c>
      <c r="H3818" s="51">
        <v>50</v>
      </c>
      <c r="I3818" s="51"/>
      <c r="J3818" s="1429"/>
      <c r="L3818" s="874"/>
      <c r="M3818" s="1432"/>
    </row>
    <row r="3819" spans="1:13" ht="18" customHeight="1" outlineLevel="2" x14ac:dyDescent="0.25">
      <c r="A3819" s="75"/>
      <c r="B3819" s="39" t="s">
        <v>2410</v>
      </c>
      <c r="C3819" s="442" t="s">
        <v>7661</v>
      </c>
      <c r="D3819" s="337">
        <v>1.2</v>
      </c>
      <c r="E3819" s="1352">
        <v>6673</v>
      </c>
      <c r="F3819" s="1352">
        <v>2669</v>
      </c>
      <c r="G3819" s="1352">
        <v>1848</v>
      </c>
      <c r="H3819" s="51">
        <v>50</v>
      </c>
      <c r="I3819" s="51"/>
      <c r="J3819" s="1429"/>
      <c r="L3819" s="874"/>
      <c r="M3819" s="1432"/>
    </row>
    <row r="3820" spans="1:13" ht="18" customHeight="1" outlineLevel="2" thickBot="1" x14ac:dyDescent="0.3">
      <c r="A3820" s="83"/>
      <c r="B3820" s="103" t="s">
        <v>2411</v>
      </c>
      <c r="C3820" s="504" t="s">
        <v>7662</v>
      </c>
      <c r="D3820" s="302">
        <v>1.35</v>
      </c>
      <c r="E3820" s="1368">
        <v>6899</v>
      </c>
      <c r="F3820" s="1368">
        <v>2760</v>
      </c>
      <c r="G3820" s="1368">
        <v>1888</v>
      </c>
      <c r="H3820" s="66">
        <v>50</v>
      </c>
      <c r="I3820" s="66"/>
      <c r="J3820" s="1429"/>
      <c r="M3820" s="1432"/>
    </row>
    <row r="3821" spans="1:13" ht="18" customHeight="1" outlineLevel="2" x14ac:dyDescent="0.25">
      <c r="A3821" s="73"/>
      <c r="B3821" s="35" t="s">
        <v>2412</v>
      </c>
      <c r="C3821" s="575" t="s">
        <v>7663</v>
      </c>
      <c r="D3821" s="301">
        <v>0.93</v>
      </c>
      <c r="E3821" s="1350">
        <v>3580</v>
      </c>
      <c r="F3821" s="1350">
        <v>1432</v>
      </c>
      <c r="G3821" s="1350">
        <v>906</v>
      </c>
      <c r="H3821" s="62">
        <v>50</v>
      </c>
      <c r="I3821" s="62"/>
      <c r="J3821" s="1429"/>
      <c r="M3821" s="1432"/>
    </row>
    <row r="3822" spans="1:13" ht="18" customHeight="1" outlineLevel="2" x14ac:dyDescent="0.25">
      <c r="A3822" s="75"/>
      <c r="B3822" s="39" t="s">
        <v>2413</v>
      </c>
      <c r="C3822" s="442" t="s">
        <v>7664</v>
      </c>
      <c r="D3822" s="336">
        <v>1.2</v>
      </c>
      <c r="E3822" s="1352">
        <v>5693</v>
      </c>
      <c r="F3822" s="1352">
        <v>2277</v>
      </c>
      <c r="G3822" s="1352">
        <v>1559</v>
      </c>
      <c r="H3822" s="51">
        <v>50</v>
      </c>
      <c r="I3822" s="51"/>
      <c r="J3822" s="1429"/>
      <c r="M3822" s="1432"/>
    </row>
    <row r="3823" spans="1:13" ht="18" customHeight="1" outlineLevel="2" x14ac:dyDescent="0.25">
      <c r="A3823" s="75"/>
      <c r="B3823" s="39" t="s">
        <v>2414</v>
      </c>
      <c r="C3823" s="442" t="s">
        <v>7665</v>
      </c>
      <c r="D3823" s="336">
        <v>1.5</v>
      </c>
      <c r="E3823" s="1352">
        <v>6673</v>
      </c>
      <c r="F3823" s="1352">
        <v>2669</v>
      </c>
      <c r="G3823" s="1352">
        <v>1848</v>
      </c>
      <c r="H3823" s="51">
        <v>50</v>
      </c>
      <c r="I3823" s="51"/>
      <c r="J3823" s="1429"/>
      <c r="M3823" s="1432"/>
    </row>
    <row r="3824" spans="1:13" ht="18" customHeight="1" outlineLevel="2" thickBot="1" x14ac:dyDescent="0.25">
      <c r="A3824" s="83"/>
      <c r="B3824" s="103" t="s">
        <v>2415</v>
      </c>
      <c r="C3824" s="504" t="s">
        <v>7666</v>
      </c>
      <c r="D3824" s="314">
        <v>2.1</v>
      </c>
      <c r="E3824" s="1368">
        <v>6899</v>
      </c>
      <c r="F3824" s="1368">
        <v>2760</v>
      </c>
      <c r="G3824" s="1368">
        <v>1888</v>
      </c>
      <c r="H3824" s="66">
        <v>50</v>
      </c>
      <c r="I3824" s="66"/>
    </row>
    <row r="3825" spans="1:13" ht="18" customHeight="1" outlineLevel="2" x14ac:dyDescent="0.2">
      <c r="A3825" s="75"/>
      <c r="B3825" s="97" t="s">
        <v>2416</v>
      </c>
      <c r="C3825" s="442" t="s">
        <v>7667</v>
      </c>
      <c r="D3825" s="336">
        <v>0.6</v>
      </c>
      <c r="E3825" s="1350">
        <v>3580</v>
      </c>
      <c r="F3825" s="1350">
        <v>1432</v>
      </c>
      <c r="G3825" s="1350">
        <v>906</v>
      </c>
      <c r="H3825" s="62">
        <v>50</v>
      </c>
      <c r="I3825" s="50"/>
      <c r="J3825" s="1502"/>
      <c r="K3825" s="1496"/>
      <c r="L3825" s="1086"/>
    </row>
    <row r="3826" spans="1:13" ht="18" customHeight="1" outlineLevel="2" x14ac:dyDescent="0.2">
      <c r="A3826" s="75"/>
      <c r="B3826" s="39" t="s">
        <v>2417</v>
      </c>
      <c r="C3826" s="442" t="s">
        <v>7668</v>
      </c>
      <c r="D3826" s="336">
        <v>1</v>
      </c>
      <c r="E3826" s="1352">
        <v>5693</v>
      </c>
      <c r="F3826" s="1352">
        <v>2277</v>
      </c>
      <c r="G3826" s="1352">
        <v>1559</v>
      </c>
      <c r="H3826" s="51">
        <v>50</v>
      </c>
      <c r="I3826" s="51"/>
      <c r="J3826" s="1502"/>
      <c r="K3826" s="1496"/>
      <c r="L3826" s="1086"/>
    </row>
    <row r="3827" spans="1:13" ht="18" customHeight="1" outlineLevel="2" x14ac:dyDescent="0.2">
      <c r="A3827" s="75"/>
      <c r="B3827" s="39" t="s">
        <v>2418</v>
      </c>
      <c r="C3827" s="442" t="s">
        <v>7669</v>
      </c>
      <c r="D3827" s="337">
        <v>1.2</v>
      </c>
      <c r="E3827" s="1352">
        <v>6673</v>
      </c>
      <c r="F3827" s="1352">
        <v>2669</v>
      </c>
      <c r="G3827" s="1352">
        <v>1848</v>
      </c>
      <c r="H3827" s="51">
        <v>50</v>
      </c>
      <c r="I3827" s="51"/>
      <c r="J3827" s="1422"/>
      <c r="K3827" s="1422"/>
      <c r="L3827" s="1086"/>
    </row>
    <row r="3828" spans="1:13" ht="18" customHeight="1" outlineLevel="2" thickBot="1" x14ac:dyDescent="0.25">
      <c r="A3828" s="83"/>
      <c r="B3828" s="99" t="s">
        <v>2419</v>
      </c>
      <c r="C3828" s="446" t="s">
        <v>7670</v>
      </c>
      <c r="D3828" s="151">
        <v>1.35</v>
      </c>
      <c r="E3828" s="1368">
        <v>6899</v>
      </c>
      <c r="F3828" s="1368">
        <v>2760</v>
      </c>
      <c r="G3828" s="1354">
        <v>1888</v>
      </c>
      <c r="H3828" s="45">
        <v>50</v>
      </c>
      <c r="I3828" s="45"/>
    </row>
    <row r="3829" spans="1:13" ht="18" customHeight="1" outlineLevel="2" x14ac:dyDescent="0.2">
      <c r="A3829" s="75"/>
      <c r="B3829" s="58" t="s">
        <v>2420</v>
      </c>
      <c r="C3829" s="575" t="s">
        <v>7671</v>
      </c>
      <c r="D3829" s="301">
        <v>0.6</v>
      </c>
      <c r="E3829" s="1350">
        <v>3580</v>
      </c>
      <c r="F3829" s="1350">
        <v>1432</v>
      </c>
      <c r="G3829" s="1350">
        <v>906</v>
      </c>
      <c r="H3829" s="62">
        <v>50</v>
      </c>
      <c r="I3829" s="62"/>
    </row>
    <row r="3830" spans="1:13" ht="18" customHeight="1" outlineLevel="2" x14ac:dyDescent="0.2">
      <c r="A3830" s="75"/>
      <c r="B3830" s="58" t="s">
        <v>2421</v>
      </c>
      <c r="C3830" s="443" t="s">
        <v>7672</v>
      </c>
      <c r="D3830" s="54">
        <v>1</v>
      </c>
      <c r="E3830" s="1352">
        <v>5693</v>
      </c>
      <c r="F3830" s="1352">
        <v>2277</v>
      </c>
      <c r="G3830" s="1352">
        <v>1559</v>
      </c>
      <c r="H3830" s="51">
        <v>50</v>
      </c>
      <c r="I3830" s="51"/>
    </row>
    <row r="3831" spans="1:13" ht="18" customHeight="1" outlineLevel="2" x14ac:dyDescent="0.2">
      <c r="A3831" s="75"/>
      <c r="B3831" s="58" t="s">
        <v>2422</v>
      </c>
      <c r="C3831" s="443" t="s">
        <v>7673</v>
      </c>
      <c r="D3831" s="54">
        <v>1.2</v>
      </c>
      <c r="E3831" s="1352">
        <v>6673</v>
      </c>
      <c r="F3831" s="1352">
        <v>2669</v>
      </c>
      <c r="G3831" s="1352">
        <v>1848</v>
      </c>
      <c r="H3831" s="51">
        <v>50</v>
      </c>
      <c r="I3831" s="51"/>
    </row>
    <row r="3832" spans="1:13" ht="18" customHeight="1" outlineLevel="2" thickBot="1" x14ac:dyDescent="0.25">
      <c r="A3832" s="75"/>
      <c r="B3832" s="59" t="s">
        <v>2423</v>
      </c>
      <c r="C3832" s="444" t="s">
        <v>7674</v>
      </c>
      <c r="D3832" s="151">
        <v>1.35</v>
      </c>
      <c r="E3832" s="1354">
        <v>6899</v>
      </c>
      <c r="F3832" s="1354">
        <v>2760</v>
      </c>
      <c r="G3832" s="1354">
        <v>1888</v>
      </c>
      <c r="H3832" s="45">
        <v>50</v>
      </c>
      <c r="I3832" s="45"/>
    </row>
    <row r="3833" spans="1:13" ht="18" customHeight="1" outlineLevel="2" x14ac:dyDescent="0.2">
      <c r="A3833" s="73"/>
      <c r="B3833" s="35" t="s">
        <v>2424</v>
      </c>
      <c r="C3833" s="392" t="s">
        <v>7675</v>
      </c>
      <c r="D3833" s="301">
        <v>0.6</v>
      </c>
      <c r="E3833" s="1350">
        <v>3580</v>
      </c>
      <c r="F3833" s="1350">
        <v>1432</v>
      </c>
      <c r="G3833" s="1350">
        <v>906</v>
      </c>
      <c r="H3833" s="62">
        <v>50</v>
      </c>
      <c r="I3833" s="62"/>
    </row>
    <row r="3834" spans="1:13" ht="18" customHeight="1" outlineLevel="2" x14ac:dyDescent="0.2">
      <c r="A3834" s="75"/>
      <c r="B3834" s="39" t="s">
        <v>2425</v>
      </c>
      <c r="C3834" s="505" t="s">
        <v>7676</v>
      </c>
      <c r="D3834" s="336">
        <v>1</v>
      </c>
      <c r="E3834" s="1352">
        <v>5693</v>
      </c>
      <c r="F3834" s="1352">
        <v>2277</v>
      </c>
      <c r="G3834" s="1352">
        <v>1559</v>
      </c>
      <c r="H3834" s="51">
        <v>50</v>
      </c>
      <c r="I3834" s="51"/>
    </row>
    <row r="3835" spans="1:13" ht="18" customHeight="1" outlineLevel="2" x14ac:dyDescent="0.2">
      <c r="A3835" s="75"/>
      <c r="B3835" s="39" t="s">
        <v>2426</v>
      </c>
      <c r="C3835" s="505" t="s">
        <v>7677</v>
      </c>
      <c r="D3835" s="337">
        <v>1.2</v>
      </c>
      <c r="E3835" s="1352">
        <v>6673</v>
      </c>
      <c r="F3835" s="1352">
        <v>2669</v>
      </c>
      <c r="G3835" s="1352">
        <v>1848</v>
      </c>
      <c r="H3835" s="51">
        <v>50</v>
      </c>
      <c r="I3835" s="51"/>
    </row>
    <row r="3836" spans="1:13" ht="18" customHeight="1" outlineLevel="2" thickBot="1" x14ac:dyDescent="0.25">
      <c r="A3836" s="83"/>
      <c r="B3836" s="99" t="s">
        <v>2427</v>
      </c>
      <c r="C3836" s="509" t="s">
        <v>7678</v>
      </c>
      <c r="D3836" s="151">
        <v>1.35</v>
      </c>
      <c r="E3836" s="1354">
        <v>6899</v>
      </c>
      <c r="F3836" s="1354">
        <v>2760</v>
      </c>
      <c r="G3836" s="1354">
        <v>1888</v>
      </c>
      <c r="H3836" s="45">
        <v>50</v>
      </c>
      <c r="I3836" s="45"/>
    </row>
    <row r="3837" spans="1:13" ht="26.25" customHeight="1" outlineLevel="1" thickBot="1" x14ac:dyDescent="0.25">
      <c r="A3837" s="73"/>
      <c r="B3837" s="52" t="s">
        <v>15</v>
      </c>
      <c r="C3837" s="388" t="s">
        <v>7679</v>
      </c>
      <c r="D3837" s="30" t="s">
        <v>16</v>
      </c>
      <c r="E3837" s="1347" t="s">
        <v>17</v>
      </c>
      <c r="F3837" s="1347" t="s">
        <v>2625</v>
      </c>
      <c r="G3837" s="1347" t="s">
        <v>4154</v>
      </c>
      <c r="H3837" s="1301" t="s">
        <v>18</v>
      </c>
      <c r="I3837" s="74" t="s">
        <v>19</v>
      </c>
      <c r="J3837" s="1089"/>
      <c r="K3837" s="1089"/>
    </row>
    <row r="3838" spans="1:13" ht="24" customHeight="1" outlineLevel="2" x14ac:dyDescent="0.25">
      <c r="A3838" s="75"/>
      <c r="B3838" s="97" t="s">
        <v>2428</v>
      </c>
      <c r="C3838" s="442" t="s">
        <v>7680</v>
      </c>
      <c r="D3838" s="336">
        <v>2.2999999999999998</v>
      </c>
      <c r="E3838" s="1348">
        <v>6842</v>
      </c>
      <c r="F3838" s="1348">
        <v>2737</v>
      </c>
      <c r="G3838" s="1348">
        <v>1957</v>
      </c>
      <c r="H3838" s="50">
        <v>50</v>
      </c>
      <c r="I3838" s="50"/>
      <c r="J3838" s="1429"/>
      <c r="L3838" s="874"/>
      <c r="M3838" s="1432"/>
    </row>
    <row r="3839" spans="1:13" ht="24" customHeight="1" outlineLevel="2" x14ac:dyDescent="0.2">
      <c r="A3839" s="75"/>
      <c r="B3839" s="39" t="s">
        <v>2429</v>
      </c>
      <c r="C3839" s="442" t="s">
        <v>7681</v>
      </c>
      <c r="D3839" s="336">
        <v>4.8499999999999996</v>
      </c>
      <c r="E3839" s="1352">
        <v>12199</v>
      </c>
      <c r="F3839" s="1352">
        <v>4879</v>
      </c>
      <c r="G3839" s="1352">
        <v>3636</v>
      </c>
      <c r="H3839" s="51">
        <v>50</v>
      </c>
      <c r="I3839" s="51"/>
      <c r="J3839" s="1502" t="s">
        <v>2430</v>
      </c>
      <c r="K3839" s="1495"/>
      <c r="L3839" s="868"/>
      <c r="M3839" s="868"/>
    </row>
    <row r="3840" spans="1:13" ht="24" customHeight="1" outlineLevel="2" x14ac:dyDescent="0.2">
      <c r="A3840" s="75"/>
      <c r="B3840" s="39" t="s">
        <v>2431</v>
      </c>
      <c r="C3840" s="442" t="s">
        <v>7682</v>
      </c>
      <c r="D3840" s="337">
        <v>3.8</v>
      </c>
      <c r="E3840" s="1352">
        <v>13877</v>
      </c>
      <c r="F3840" s="1352">
        <v>5551</v>
      </c>
      <c r="G3840" s="1352">
        <v>4259</v>
      </c>
      <c r="H3840" s="51">
        <v>50</v>
      </c>
      <c r="I3840" s="51"/>
      <c r="J3840" s="1502"/>
      <c r="K3840" s="1495"/>
      <c r="L3840" s="868"/>
      <c r="M3840" s="868"/>
    </row>
    <row r="3841" spans="1:13" ht="24" customHeight="1" outlineLevel="2" thickBot="1" x14ac:dyDescent="0.25">
      <c r="A3841" s="83"/>
      <c r="B3841" s="103" t="s">
        <v>2432</v>
      </c>
      <c r="C3841" s="504" t="s">
        <v>7683</v>
      </c>
      <c r="D3841" s="302">
        <v>6</v>
      </c>
      <c r="E3841" s="1368">
        <v>13936</v>
      </c>
      <c r="F3841" s="1368">
        <v>5574</v>
      </c>
      <c r="G3841" s="1368">
        <v>4163</v>
      </c>
      <c r="H3841" s="66">
        <v>50</v>
      </c>
      <c r="I3841" s="66"/>
      <c r="J3841" s="1502"/>
      <c r="K3841" s="1495"/>
      <c r="L3841" s="868"/>
      <c r="M3841" s="868"/>
    </row>
    <row r="3842" spans="1:13" ht="24" customHeight="1" outlineLevel="2" x14ac:dyDescent="0.2">
      <c r="A3842" s="73"/>
      <c r="B3842" s="35" t="s">
        <v>2433</v>
      </c>
      <c r="C3842" s="575" t="s">
        <v>7684</v>
      </c>
      <c r="D3842" s="301">
        <v>2.2999999999999998</v>
      </c>
      <c r="E3842" s="1350">
        <v>6842</v>
      </c>
      <c r="F3842" s="1350">
        <v>2737</v>
      </c>
      <c r="G3842" s="1350">
        <v>1957</v>
      </c>
      <c r="H3842" s="62">
        <v>50</v>
      </c>
      <c r="I3842" s="62"/>
      <c r="J3842" s="1502"/>
      <c r="K3842" s="1495"/>
      <c r="L3842" s="868"/>
      <c r="M3842" s="868"/>
    </row>
    <row r="3843" spans="1:13" ht="24" customHeight="1" outlineLevel="2" x14ac:dyDescent="0.2">
      <c r="A3843" s="75"/>
      <c r="B3843" s="39" t="s">
        <v>2434</v>
      </c>
      <c r="C3843" s="442" t="s">
        <v>7685</v>
      </c>
      <c r="D3843" s="336">
        <v>4.8499999999999996</v>
      </c>
      <c r="E3843" s="1352">
        <v>12199</v>
      </c>
      <c r="F3843" s="1352">
        <v>4879</v>
      </c>
      <c r="G3843" s="1352">
        <v>3636</v>
      </c>
      <c r="H3843" s="51">
        <v>50</v>
      </c>
      <c r="I3843" s="51"/>
      <c r="J3843" s="1502"/>
      <c r="K3843" s="1495"/>
      <c r="L3843" s="868"/>
      <c r="M3843" s="868"/>
    </row>
    <row r="3844" spans="1:13" ht="24" customHeight="1" outlineLevel="2" x14ac:dyDescent="0.2">
      <c r="A3844" s="75"/>
      <c r="B3844" s="39" t="s">
        <v>2435</v>
      </c>
      <c r="C3844" s="442" t="s">
        <v>7686</v>
      </c>
      <c r="D3844" s="337">
        <v>3.8</v>
      </c>
      <c r="E3844" s="1352">
        <v>13877</v>
      </c>
      <c r="F3844" s="1352">
        <v>5551</v>
      </c>
      <c r="G3844" s="1352">
        <v>4259</v>
      </c>
      <c r="H3844" s="51">
        <v>50</v>
      </c>
      <c r="I3844" s="51"/>
      <c r="J3844" s="1502"/>
      <c r="K3844" s="1495"/>
      <c r="L3844" s="868"/>
      <c r="M3844" s="868"/>
    </row>
    <row r="3845" spans="1:13" ht="24" customHeight="1" outlineLevel="2" thickBot="1" x14ac:dyDescent="0.3">
      <c r="A3845" s="83"/>
      <c r="B3845" s="103" t="s">
        <v>2436</v>
      </c>
      <c r="C3845" s="504" t="s">
        <v>7687</v>
      </c>
      <c r="D3845" s="302">
        <v>6</v>
      </c>
      <c r="E3845" s="1368">
        <v>13936</v>
      </c>
      <c r="F3845" s="1368">
        <v>5574</v>
      </c>
      <c r="G3845" s="1368">
        <v>4163</v>
      </c>
      <c r="H3845" s="66">
        <v>50</v>
      </c>
      <c r="I3845" s="66"/>
      <c r="J3845" s="1429"/>
      <c r="M3845" s="1432"/>
    </row>
    <row r="3846" spans="1:13" ht="24" customHeight="1" outlineLevel="2" x14ac:dyDescent="0.25">
      <c r="A3846" s="73"/>
      <c r="B3846" s="35" t="s">
        <v>2437</v>
      </c>
      <c r="C3846" s="575" t="s">
        <v>7688</v>
      </c>
      <c r="D3846" s="301">
        <v>2.2999999999999998</v>
      </c>
      <c r="E3846" s="1350">
        <v>6842</v>
      </c>
      <c r="F3846" s="1350">
        <v>2737</v>
      </c>
      <c r="G3846" s="1350">
        <v>1957</v>
      </c>
      <c r="H3846" s="62">
        <v>50</v>
      </c>
      <c r="I3846" s="62"/>
      <c r="J3846" s="1429"/>
      <c r="M3846" s="1432"/>
    </row>
    <row r="3847" spans="1:13" ht="24" customHeight="1" outlineLevel="2" x14ac:dyDescent="0.25">
      <c r="A3847" s="75"/>
      <c r="B3847" s="39" t="s">
        <v>2438</v>
      </c>
      <c r="C3847" s="442" t="s">
        <v>7689</v>
      </c>
      <c r="D3847" s="336">
        <v>4.8499999999999996</v>
      </c>
      <c r="E3847" s="1352">
        <v>12199</v>
      </c>
      <c r="F3847" s="1352">
        <v>4879</v>
      </c>
      <c r="G3847" s="1352">
        <v>3636</v>
      </c>
      <c r="H3847" s="51">
        <v>50</v>
      </c>
      <c r="I3847" s="51"/>
      <c r="J3847" s="1429"/>
      <c r="M3847" s="1432"/>
    </row>
    <row r="3848" spans="1:13" ht="24" customHeight="1" outlineLevel="2" x14ac:dyDescent="0.2">
      <c r="A3848" s="75"/>
      <c r="B3848" s="39" t="s">
        <v>2439</v>
      </c>
      <c r="C3848" s="442" t="s">
        <v>7690</v>
      </c>
      <c r="D3848" s="337">
        <v>3.8</v>
      </c>
      <c r="E3848" s="1352">
        <v>13877</v>
      </c>
      <c r="F3848" s="1352">
        <v>5551</v>
      </c>
      <c r="G3848" s="1352">
        <v>4259</v>
      </c>
      <c r="H3848" s="51">
        <v>50</v>
      </c>
      <c r="I3848" s="51"/>
      <c r="J3848" s="1422"/>
      <c r="K3848" s="1422"/>
      <c r="L3848" s="1086"/>
    </row>
    <row r="3849" spans="1:13" ht="24" customHeight="1" outlineLevel="2" thickBot="1" x14ac:dyDescent="0.25">
      <c r="A3849" s="83"/>
      <c r="B3849" s="103" t="s">
        <v>2440</v>
      </c>
      <c r="C3849" s="504" t="s">
        <v>7691</v>
      </c>
      <c r="D3849" s="302">
        <v>6</v>
      </c>
      <c r="E3849" s="1368">
        <v>13936</v>
      </c>
      <c r="F3849" s="1354">
        <v>5574</v>
      </c>
      <c r="G3849" s="1354">
        <v>4163</v>
      </c>
      <c r="H3849" s="66">
        <v>50</v>
      </c>
      <c r="I3849" s="66"/>
    </row>
    <row r="3850" spans="1:13" ht="24" customHeight="1" outlineLevel="2" x14ac:dyDescent="0.2">
      <c r="A3850" s="73"/>
      <c r="B3850" s="35" t="s">
        <v>2441</v>
      </c>
      <c r="C3850" s="575" t="s">
        <v>7692</v>
      </c>
      <c r="D3850" s="301">
        <v>2.2999999999999998</v>
      </c>
      <c r="E3850" s="1350">
        <v>6842</v>
      </c>
      <c r="F3850" s="1350">
        <v>2737</v>
      </c>
      <c r="G3850" s="1350">
        <v>1957</v>
      </c>
      <c r="H3850" s="62">
        <v>50</v>
      </c>
      <c r="I3850" s="62"/>
    </row>
    <row r="3851" spans="1:13" ht="24" customHeight="1" outlineLevel="2" x14ac:dyDescent="0.2">
      <c r="A3851" s="75"/>
      <c r="B3851" s="39" t="s">
        <v>2442</v>
      </c>
      <c r="C3851" s="442" t="s">
        <v>7693</v>
      </c>
      <c r="D3851" s="336">
        <v>4.8499999999999996</v>
      </c>
      <c r="E3851" s="1352">
        <v>12199</v>
      </c>
      <c r="F3851" s="1352">
        <v>4879</v>
      </c>
      <c r="G3851" s="1352">
        <v>3636</v>
      </c>
      <c r="H3851" s="51">
        <v>50</v>
      </c>
      <c r="I3851" s="51"/>
    </row>
    <row r="3852" spans="1:13" ht="24" customHeight="1" outlineLevel="2" x14ac:dyDescent="0.2">
      <c r="A3852" s="75"/>
      <c r="B3852" s="39" t="s">
        <v>2443</v>
      </c>
      <c r="C3852" s="442" t="s">
        <v>7694</v>
      </c>
      <c r="D3852" s="337">
        <v>3.8</v>
      </c>
      <c r="E3852" s="1352">
        <v>13877</v>
      </c>
      <c r="F3852" s="1352">
        <v>5551</v>
      </c>
      <c r="G3852" s="1352">
        <v>4259</v>
      </c>
      <c r="H3852" s="51">
        <v>50</v>
      </c>
      <c r="I3852" s="51"/>
    </row>
    <row r="3853" spans="1:13" ht="24" customHeight="1" outlineLevel="2" thickBot="1" x14ac:dyDescent="0.25">
      <c r="A3853" s="83"/>
      <c r="B3853" s="103" t="s">
        <v>2444</v>
      </c>
      <c r="C3853" s="504" t="s">
        <v>7695</v>
      </c>
      <c r="D3853" s="314">
        <v>6</v>
      </c>
      <c r="E3853" s="1368">
        <v>13936</v>
      </c>
      <c r="F3853" s="1368">
        <v>5574</v>
      </c>
      <c r="G3853" s="1368">
        <v>4163</v>
      </c>
      <c r="H3853" s="66">
        <v>50</v>
      </c>
      <c r="I3853" s="66"/>
    </row>
    <row r="3854" spans="1:13" ht="24" customHeight="1" outlineLevel="2" x14ac:dyDescent="0.2">
      <c r="A3854" s="75"/>
      <c r="B3854" s="97" t="s">
        <v>2445</v>
      </c>
      <c r="C3854" s="442" t="s">
        <v>7696</v>
      </c>
      <c r="D3854" s="336">
        <v>2.2999999999999998</v>
      </c>
      <c r="E3854" s="1350">
        <v>6842</v>
      </c>
      <c r="F3854" s="1350">
        <v>2737</v>
      </c>
      <c r="G3854" s="1350">
        <v>1957</v>
      </c>
      <c r="H3854" s="62">
        <v>50</v>
      </c>
      <c r="I3854" s="50"/>
      <c r="J3854" s="1502"/>
      <c r="K3854" s="1496"/>
      <c r="L3854" s="1086"/>
    </row>
    <row r="3855" spans="1:13" ht="24" customHeight="1" outlineLevel="2" x14ac:dyDescent="0.2">
      <c r="A3855" s="75"/>
      <c r="B3855" s="39" t="s">
        <v>2446</v>
      </c>
      <c r="C3855" s="442" t="s">
        <v>7697</v>
      </c>
      <c r="D3855" s="336">
        <v>4.8499999999999996</v>
      </c>
      <c r="E3855" s="1352">
        <v>12199</v>
      </c>
      <c r="F3855" s="1352">
        <v>4879</v>
      </c>
      <c r="G3855" s="1352">
        <v>3636</v>
      </c>
      <c r="H3855" s="51">
        <v>50</v>
      </c>
      <c r="I3855" s="51"/>
      <c r="J3855" s="1502"/>
      <c r="K3855" s="1496"/>
      <c r="L3855" s="1086"/>
    </row>
    <row r="3856" spans="1:13" ht="24" customHeight="1" outlineLevel="2" x14ac:dyDescent="0.2">
      <c r="A3856" s="75"/>
      <c r="B3856" s="39" t="s">
        <v>2447</v>
      </c>
      <c r="C3856" s="442" t="s">
        <v>7698</v>
      </c>
      <c r="D3856" s="337">
        <v>3.8</v>
      </c>
      <c r="E3856" s="1352">
        <v>13877</v>
      </c>
      <c r="F3856" s="1352">
        <v>5551</v>
      </c>
      <c r="G3856" s="1352">
        <v>4259</v>
      </c>
      <c r="H3856" s="51">
        <v>50</v>
      </c>
      <c r="I3856" s="51"/>
      <c r="J3856" s="1422"/>
      <c r="K3856" s="1422"/>
      <c r="L3856" s="1086"/>
    </row>
    <row r="3857" spans="1:9" ht="24" customHeight="1" outlineLevel="2" thickBot="1" x14ac:dyDescent="0.25">
      <c r="A3857" s="83"/>
      <c r="B3857" s="99" t="s">
        <v>2448</v>
      </c>
      <c r="C3857" s="446" t="s">
        <v>7699</v>
      </c>
      <c r="D3857" s="151">
        <v>6</v>
      </c>
      <c r="E3857" s="1368">
        <v>13936</v>
      </c>
      <c r="F3857" s="1368">
        <v>5574</v>
      </c>
      <c r="G3857" s="1354">
        <v>4163</v>
      </c>
      <c r="H3857" s="45">
        <v>50</v>
      </c>
      <c r="I3857" s="45"/>
    </row>
    <row r="3858" spans="1:9" ht="24" customHeight="1" outlineLevel="2" x14ac:dyDescent="0.2">
      <c r="A3858" s="75"/>
      <c r="B3858" s="58" t="s">
        <v>2449</v>
      </c>
      <c r="C3858" s="575" t="s">
        <v>7700</v>
      </c>
      <c r="D3858" s="301">
        <v>2.2999999999999998</v>
      </c>
      <c r="E3858" s="1350">
        <v>6842</v>
      </c>
      <c r="F3858" s="1350">
        <v>2737</v>
      </c>
      <c r="G3858" s="1350">
        <v>1957</v>
      </c>
      <c r="H3858" s="62">
        <v>50</v>
      </c>
      <c r="I3858" s="104" t="s">
        <v>74</v>
      </c>
    </row>
    <row r="3859" spans="1:9" ht="24" customHeight="1" outlineLevel="2" x14ac:dyDescent="0.2">
      <c r="A3859" s="75"/>
      <c r="B3859" s="58" t="s">
        <v>2450</v>
      </c>
      <c r="C3859" s="442" t="s">
        <v>7701</v>
      </c>
      <c r="D3859" s="336">
        <v>4.8499999999999996</v>
      </c>
      <c r="E3859" s="1352">
        <v>12199</v>
      </c>
      <c r="F3859" s="1352">
        <v>4879</v>
      </c>
      <c r="G3859" s="1352">
        <v>3636</v>
      </c>
      <c r="H3859" s="51">
        <v>50</v>
      </c>
      <c r="I3859" s="104" t="s">
        <v>74</v>
      </c>
    </row>
    <row r="3860" spans="1:9" ht="24" customHeight="1" outlineLevel="2" x14ac:dyDescent="0.2">
      <c r="A3860" s="75"/>
      <c r="B3860" s="58" t="s">
        <v>2451</v>
      </c>
      <c r="C3860" s="442" t="s">
        <v>7702</v>
      </c>
      <c r="D3860" s="337">
        <v>3.8</v>
      </c>
      <c r="E3860" s="1352">
        <v>13877</v>
      </c>
      <c r="F3860" s="1352">
        <v>5551</v>
      </c>
      <c r="G3860" s="1352">
        <v>4259</v>
      </c>
      <c r="H3860" s="51">
        <v>50</v>
      </c>
      <c r="I3860" s="104" t="s">
        <v>74</v>
      </c>
    </row>
    <row r="3861" spans="1:9" ht="24" customHeight="1" outlineLevel="2" thickBot="1" x14ac:dyDescent="0.25">
      <c r="A3861" s="75"/>
      <c r="B3861" s="59" t="s">
        <v>2452</v>
      </c>
      <c r="C3861" s="446" t="s">
        <v>7703</v>
      </c>
      <c r="D3861" s="151">
        <v>6</v>
      </c>
      <c r="E3861" s="1368">
        <v>13936</v>
      </c>
      <c r="F3861" s="1368">
        <v>5574</v>
      </c>
      <c r="G3861" s="1354">
        <v>4163</v>
      </c>
      <c r="H3861" s="45">
        <v>50</v>
      </c>
      <c r="I3861" s="104" t="s">
        <v>74</v>
      </c>
    </row>
    <row r="3862" spans="1:9" ht="24" customHeight="1" outlineLevel="2" x14ac:dyDescent="0.2">
      <c r="A3862" s="73"/>
      <c r="B3862" s="123" t="s">
        <v>2453</v>
      </c>
      <c r="C3862" s="575" t="s">
        <v>7704</v>
      </c>
      <c r="D3862" s="301">
        <v>2.2999999999999998</v>
      </c>
      <c r="E3862" s="1350">
        <v>6842</v>
      </c>
      <c r="F3862" s="1350">
        <v>2737</v>
      </c>
      <c r="G3862" s="1350">
        <v>1957</v>
      </c>
      <c r="H3862" s="62">
        <v>50</v>
      </c>
      <c r="I3862" s="62"/>
    </row>
    <row r="3863" spans="1:9" ht="24" customHeight="1" outlineLevel="2" x14ac:dyDescent="0.2">
      <c r="A3863" s="75"/>
      <c r="B3863" s="58" t="s">
        <v>2454</v>
      </c>
      <c r="C3863" s="442" t="s">
        <v>7705</v>
      </c>
      <c r="D3863" s="336">
        <v>4.8499999999999996</v>
      </c>
      <c r="E3863" s="1352">
        <v>12199</v>
      </c>
      <c r="F3863" s="1352">
        <v>4879</v>
      </c>
      <c r="G3863" s="1352">
        <v>3636</v>
      </c>
      <c r="H3863" s="51">
        <v>50</v>
      </c>
      <c r="I3863" s="51"/>
    </row>
    <row r="3864" spans="1:9" ht="24" customHeight="1" outlineLevel="2" x14ac:dyDescent="0.2">
      <c r="A3864" s="75"/>
      <c r="B3864" s="58" t="s">
        <v>2455</v>
      </c>
      <c r="C3864" s="442" t="s">
        <v>7706</v>
      </c>
      <c r="D3864" s="337">
        <v>3.8</v>
      </c>
      <c r="E3864" s="1352">
        <v>13877</v>
      </c>
      <c r="F3864" s="1352">
        <v>5551</v>
      </c>
      <c r="G3864" s="1352">
        <v>4259</v>
      </c>
      <c r="H3864" s="51">
        <v>50</v>
      </c>
      <c r="I3864" s="51"/>
    </row>
    <row r="3865" spans="1:9" ht="24" customHeight="1" outlineLevel="2" thickBot="1" x14ac:dyDescent="0.25">
      <c r="A3865" s="75"/>
      <c r="B3865" s="59" t="s">
        <v>2456</v>
      </c>
      <c r="C3865" s="446" t="s">
        <v>7707</v>
      </c>
      <c r="D3865" s="151">
        <v>6</v>
      </c>
      <c r="E3865" s="1354">
        <v>13936</v>
      </c>
      <c r="F3865" s="1354">
        <v>5574</v>
      </c>
      <c r="G3865" s="1354">
        <v>4163</v>
      </c>
      <c r="H3865" s="45">
        <v>50</v>
      </c>
      <c r="I3865" s="45"/>
    </row>
    <row r="3866" spans="1:9" ht="17.100000000000001" customHeight="1" outlineLevel="1" thickBot="1" x14ac:dyDescent="0.25">
      <c r="A3866" s="73"/>
      <c r="B3866" s="52" t="s">
        <v>15</v>
      </c>
      <c r="C3866" s="388" t="s">
        <v>7708</v>
      </c>
      <c r="D3866" s="30" t="s">
        <v>16</v>
      </c>
      <c r="E3866" s="1347" t="s">
        <v>17</v>
      </c>
      <c r="F3866" s="1347" t="s">
        <v>2625</v>
      </c>
      <c r="G3866" s="1347" t="s">
        <v>4154</v>
      </c>
      <c r="H3866" s="1301" t="s">
        <v>18</v>
      </c>
      <c r="I3866" s="74" t="s">
        <v>19</v>
      </c>
    </row>
    <row r="3867" spans="1:9" ht="11.25" customHeight="1" outlineLevel="2" x14ac:dyDescent="0.2">
      <c r="A3867" s="75"/>
      <c r="B3867" s="135" t="s">
        <v>2457</v>
      </c>
      <c r="C3867" s="727" t="s">
        <v>7709</v>
      </c>
      <c r="D3867" s="643">
        <v>5.3</v>
      </c>
      <c r="E3867" s="1348">
        <v>13027</v>
      </c>
      <c r="F3867" s="1348">
        <v>5211</v>
      </c>
      <c r="G3867" s="1348">
        <v>3785</v>
      </c>
      <c r="H3867" s="50">
        <v>50</v>
      </c>
      <c r="I3867" s="104" t="s">
        <v>74</v>
      </c>
    </row>
    <row r="3868" spans="1:9" ht="11.25" customHeight="1" outlineLevel="2" x14ac:dyDescent="0.2">
      <c r="A3868" s="7"/>
      <c r="B3868" s="39" t="s">
        <v>2458</v>
      </c>
      <c r="C3868" s="425" t="s">
        <v>7710</v>
      </c>
      <c r="D3868" s="41">
        <v>5.3</v>
      </c>
      <c r="E3868" s="1352">
        <v>13027</v>
      </c>
      <c r="F3868" s="1352">
        <v>5211</v>
      </c>
      <c r="G3868" s="1352">
        <v>3785</v>
      </c>
      <c r="H3868" s="51">
        <v>50</v>
      </c>
      <c r="I3868" s="51"/>
    </row>
    <row r="3869" spans="1:9" ht="11.25" customHeight="1" outlineLevel="2" x14ac:dyDescent="0.2">
      <c r="A3869" s="75"/>
      <c r="B3869" s="58" t="s">
        <v>2459</v>
      </c>
      <c r="C3869" s="728" t="s">
        <v>7711</v>
      </c>
      <c r="D3869" s="644">
        <v>5.3</v>
      </c>
      <c r="E3869" s="1352">
        <v>13027</v>
      </c>
      <c r="F3869" s="1352">
        <v>5211</v>
      </c>
      <c r="G3869" s="1352">
        <v>3785</v>
      </c>
      <c r="H3869" s="51">
        <v>50</v>
      </c>
      <c r="I3869" s="311"/>
    </row>
    <row r="3870" spans="1:9" ht="11.25" customHeight="1" outlineLevel="2" x14ac:dyDescent="0.2">
      <c r="A3870" s="7"/>
      <c r="B3870" s="39" t="s">
        <v>2460</v>
      </c>
      <c r="C3870" s="425" t="s">
        <v>7712</v>
      </c>
      <c r="D3870" s="41">
        <v>5.3</v>
      </c>
      <c r="E3870" s="1352">
        <v>13027</v>
      </c>
      <c r="F3870" s="1352">
        <v>5211</v>
      </c>
      <c r="G3870" s="1352">
        <v>3785</v>
      </c>
      <c r="H3870" s="51">
        <v>50</v>
      </c>
      <c r="I3870" s="51"/>
    </row>
    <row r="3871" spans="1:9" ht="11.25" customHeight="1" outlineLevel="2" x14ac:dyDescent="0.2">
      <c r="A3871" s="75"/>
      <c r="B3871" s="58" t="s">
        <v>2461</v>
      </c>
      <c r="C3871" s="728" t="s">
        <v>7713</v>
      </c>
      <c r="D3871" s="644">
        <v>5.3</v>
      </c>
      <c r="E3871" s="1352">
        <v>13027</v>
      </c>
      <c r="F3871" s="1352">
        <v>5211</v>
      </c>
      <c r="G3871" s="1352">
        <v>3785</v>
      </c>
      <c r="H3871" s="51">
        <v>50</v>
      </c>
      <c r="I3871" s="311"/>
    </row>
    <row r="3872" spans="1:9" ht="11.25" customHeight="1" outlineLevel="2" x14ac:dyDescent="0.2">
      <c r="A3872" s="75"/>
      <c r="B3872" s="58" t="s">
        <v>2462</v>
      </c>
      <c r="C3872" s="728" t="s">
        <v>7714</v>
      </c>
      <c r="D3872" s="644">
        <v>5.3</v>
      </c>
      <c r="E3872" s="1352">
        <v>13027</v>
      </c>
      <c r="F3872" s="1352">
        <v>5211</v>
      </c>
      <c r="G3872" s="1352">
        <v>3785</v>
      </c>
      <c r="H3872" s="51">
        <v>50</v>
      </c>
      <c r="I3872" s="311"/>
    </row>
    <row r="3873" spans="1:9" ht="11.25" customHeight="1" outlineLevel="2" x14ac:dyDescent="0.2">
      <c r="A3873" s="75"/>
      <c r="B3873" s="58" t="s">
        <v>2463</v>
      </c>
      <c r="C3873" s="729" t="s">
        <v>7715</v>
      </c>
      <c r="D3873" s="645">
        <v>5.3</v>
      </c>
      <c r="E3873" s="1354">
        <v>13027</v>
      </c>
      <c r="F3873" s="1354">
        <v>5211</v>
      </c>
      <c r="G3873" s="1354">
        <v>3785</v>
      </c>
      <c r="H3873" s="45">
        <v>50</v>
      </c>
      <c r="I3873" s="383"/>
    </row>
    <row r="3874" spans="1:9" ht="11.25" customHeight="1" outlineLevel="2" x14ac:dyDescent="0.2">
      <c r="A3874" s="7"/>
      <c r="B3874" s="39" t="s">
        <v>2464</v>
      </c>
      <c r="C3874" s="418" t="s">
        <v>7716</v>
      </c>
      <c r="D3874" s="41">
        <v>2.1</v>
      </c>
      <c r="E3874" s="1352">
        <v>7936</v>
      </c>
      <c r="F3874" s="1352">
        <v>3175</v>
      </c>
      <c r="G3874" s="1352">
        <v>2225</v>
      </c>
      <c r="H3874" s="51">
        <v>50</v>
      </c>
      <c r="I3874" s="311"/>
    </row>
    <row r="3875" spans="1:9" ht="11.25" customHeight="1" outlineLevel="2" x14ac:dyDescent="0.2">
      <c r="A3875" s="7"/>
      <c r="B3875" s="39" t="s">
        <v>2465</v>
      </c>
      <c r="C3875" s="418" t="s">
        <v>7717</v>
      </c>
      <c r="D3875" s="41">
        <v>2.1</v>
      </c>
      <c r="E3875" s="1352">
        <v>7937</v>
      </c>
      <c r="F3875" s="1352">
        <v>3175</v>
      </c>
      <c r="G3875" s="1352">
        <v>2225</v>
      </c>
      <c r="H3875" s="51">
        <v>50</v>
      </c>
      <c r="I3875" s="51"/>
    </row>
    <row r="3876" spans="1:9" ht="11.25" customHeight="1" outlineLevel="2" x14ac:dyDescent="0.2">
      <c r="A3876" s="75"/>
      <c r="B3876" s="58" t="s">
        <v>2466</v>
      </c>
      <c r="C3876" s="730" t="s">
        <v>7718</v>
      </c>
      <c r="D3876" s="644">
        <v>2.1</v>
      </c>
      <c r="E3876" s="1352">
        <v>7936</v>
      </c>
      <c r="F3876" s="1352">
        <v>3175</v>
      </c>
      <c r="G3876" s="1352">
        <v>2225</v>
      </c>
      <c r="H3876" s="51">
        <v>50</v>
      </c>
      <c r="I3876" s="311"/>
    </row>
    <row r="3877" spans="1:9" ht="11.25" customHeight="1" outlineLevel="2" x14ac:dyDescent="0.2">
      <c r="A3877" s="75"/>
      <c r="B3877" s="58" t="s">
        <v>2467</v>
      </c>
      <c r="C3877" s="730" t="s">
        <v>7719</v>
      </c>
      <c r="D3877" s="644">
        <v>2.1</v>
      </c>
      <c r="E3877" s="1352">
        <v>7936</v>
      </c>
      <c r="F3877" s="1352">
        <v>3175</v>
      </c>
      <c r="G3877" s="1352">
        <v>2225</v>
      </c>
      <c r="H3877" s="51">
        <v>50</v>
      </c>
      <c r="I3877" s="311"/>
    </row>
    <row r="3878" spans="1:9" ht="11.25" customHeight="1" outlineLevel="2" x14ac:dyDescent="0.2">
      <c r="A3878" s="75"/>
      <c r="B3878" s="58" t="s">
        <v>2468</v>
      </c>
      <c r="C3878" s="426" t="s">
        <v>7720</v>
      </c>
      <c r="D3878" s="98">
        <v>1.1000000000000001</v>
      </c>
      <c r="E3878" s="1348">
        <v>6115</v>
      </c>
      <c r="F3878" s="1348">
        <v>2446</v>
      </c>
      <c r="G3878" s="1348">
        <v>1638</v>
      </c>
      <c r="H3878" s="50">
        <v>50</v>
      </c>
      <c r="I3878" s="50"/>
    </row>
    <row r="3879" spans="1:9" ht="11.25" customHeight="1" outlineLevel="2" x14ac:dyDescent="0.2">
      <c r="A3879" s="7"/>
      <c r="B3879" s="39" t="s">
        <v>2469</v>
      </c>
      <c r="C3879" s="426" t="s">
        <v>7721</v>
      </c>
      <c r="D3879" s="98">
        <v>1.1000000000000001</v>
      </c>
      <c r="E3879" s="1348">
        <v>6115</v>
      </c>
      <c r="F3879" s="1348">
        <v>2446</v>
      </c>
      <c r="G3879" s="1348">
        <v>1638</v>
      </c>
      <c r="H3879" s="50">
        <v>50</v>
      </c>
      <c r="I3879" s="50"/>
    </row>
    <row r="3880" spans="1:9" ht="11.25" customHeight="1" outlineLevel="2" x14ac:dyDescent="0.2">
      <c r="A3880" s="7"/>
      <c r="B3880" s="39" t="s">
        <v>2470</v>
      </c>
      <c r="C3880" s="425" t="s">
        <v>7722</v>
      </c>
      <c r="D3880" s="41">
        <v>1.1000000000000001</v>
      </c>
      <c r="E3880" s="1352">
        <v>6115</v>
      </c>
      <c r="F3880" s="1352">
        <v>2446</v>
      </c>
      <c r="G3880" s="1352">
        <v>1638</v>
      </c>
      <c r="H3880" s="51">
        <v>50</v>
      </c>
      <c r="I3880" s="51"/>
    </row>
    <row r="3881" spans="1:9" ht="11.25" customHeight="1" outlineLevel="2" x14ac:dyDescent="0.2">
      <c r="A3881" s="75"/>
      <c r="B3881" s="58" t="s">
        <v>2471</v>
      </c>
      <c r="C3881" s="728" t="s">
        <v>7723</v>
      </c>
      <c r="D3881" s="644">
        <v>1.1000000000000001</v>
      </c>
      <c r="E3881" s="1352">
        <v>6115</v>
      </c>
      <c r="F3881" s="1352">
        <v>2446</v>
      </c>
      <c r="G3881" s="1352">
        <v>1638</v>
      </c>
      <c r="H3881" s="51">
        <v>50</v>
      </c>
      <c r="I3881" s="311"/>
    </row>
    <row r="3882" spans="1:9" ht="11.25" customHeight="1" outlineLevel="2" x14ac:dyDescent="0.2">
      <c r="A3882" s="75"/>
      <c r="B3882" s="59" t="s">
        <v>2472</v>
      </c>
      <c r="C3882" s="729" t="s">
        <v>7724</v>
      </c>
      <c r="D3882" s="645">
        <v>1.1000000000000001</v>
      </c>
      <c r="E3882" s="1354">
        <v>6115</v>
      </c>
      <c r="F3882" s="1354">
        <v>2446</v>
      </c>
      <c r="G3882" s="1354">
        <v>1638</v>
      </c>
      <c r="H3882" s="45">
        <v>50</v>
      </c>
      <c r="I3882" s="383"/>
    </row>
    <row r="3883" spans="1:9" ht="11.25" customHeight="1" outlineLevel="2" thickBot="1" x14ac:dyDescent="0.25">
      <c r="A3883" s="75"/>
      <c r="B3883" s="99" t="s">
        <v>2473</v>
      </c>
      <c r="C3883" s="472" t="s">
        <v>7725</v>
      </c>
      <c r="D3883" s="100">
        <v>1.1000000000000001</v>
      </c>
      <c r="E3883" s="1354">
        <v>6115</v>
      </c>
      <c r="F3883" s="1354">
        <v>2446</v>
      </c>
      <c r="G3883" s="1354">
        <v>1638</v>
      </c>
      <c r="H3883" s="45">
        <v>50</v>
      </c>
      <c r="I3883" s="45"/>
    </row>
    <row r="3884" spans="1:9" ht="17.100000000000001" customHeight="1" outlineLevel="1" thickBot="1" x14ac:dyDescent="0.25">
      <c r="A3884" s="73"/>
      <c r="B3884" s="52" t="s">
        <v>15</v>
      </c>
      <c r="C3884" s="388" t="s">
        <v>7726</v>
      </c>
      <c r="D3884" s="30" t="s">
        <v>16</v>
      </c>
      <c r="E3884" s="1347" t="s">
        <v>17</v>
      </c>
      <c r="F3884" s="1347" t="s">
        <v>2625</v>
      </c>
      <c r="G3884" s="1347" t="s">
        <v>4154</v>
      </c>
      <c r="H3884" s="1301" t="s">
        <v>18</v>
      </c>
      <c r="I3884" s="74" t="s">
        <v>19</v>
      </c>
    </row>
    <row r="3885" spans="1:9" ht="11.25" customHeight="1" outlineLevel="2" x14ac:dyDescent="0.2">
      <c r="A3885" s="7"/>
      <c r="B3885" s="135" t="s">
        <v>2474</v>
      </c>
      <c r="C3885" s="727" t="s">
        <v>7727</v>
      </c>
      <c r="D3885" s="98">
        <v>6.6</v>
      </c>
      <c r="E3885" s="1348">
        <v>14481</v>
      </c>
      <c r="F3885" s="1348">
        <v>5792</v>
      </c>
      <c r="G3885" s="1348">
        <v>4280</v>
      </c>
      <c r="H3885" s="50">
        <v>50</v>
      </c>
      <c r="I3885" s="104" t="s">
        <v>74</v>
      </c>
    </row>
    <row r="3886" spans="1:9" ht="11.25" customHeight="1" outlineLevel="2" x14ac:dyDescent="0.2">
      <c r="A3886" s="7"/>
      <c r="B3886" s="39" t="s">
        <v>2475</v>
      </c>
      <c r="C3886" s="425" t="s">
        <v>7728</v>
      </c>
      <c r="D3886" s="41">
        <v>6.6</v>
      </c>
      <c r="E3886" s="1352">
        <v>14481</v>
      </c>
      <c r="F3886" s="1352">
        <v>5792</v>
      </c>
      <c r="G3886" s="1352">
        <v>4280</v>
      </c>
      <c r="H3886" s="51">
        <v>50</v>
      </c>
      <c r="I3886" s="51"/>
    </row>
    <row r="3887" spans="1:9" ht="11.25" customHeight="1" outlineLevel="2" x14ac:dyDescent="0.2">
      <c r="A3887" s="7"/>
      <c r="B3887" s="58" t="s">
        <v>2476</v>
      </c>
      <c r="C3887" s="728" t="s">
        <v>7729</v>
      </c>
      <c r="D3887" s="41">
        <v>6.6</v>
      </c>
      <c r="E3887" s="1352">
        <v>14481</v>
      </c>
      <c r="F3887" s="1352">
        <v>5792</v>
      </c>
      <c r="G3887" s="1352">
        <v>4280</v>
      </c>
      <c r="H3887" s="51">
        <v>50</v>
      </c>
      <c r="I3887" s="51"/>
    </row>
    <row r="3888" spans="1:9" ht="11.25" customHeight="1" outlineLevel="2" x14ac:dyDescent="0.2">
      <c r="A3888" s="7"/>
      <c r="B3888" s="39" t="s">
        <v>2477</v>
      </c>
      <c r="C3888" s="425" t="s">
        <v>7730</v>
      </c>
      <c r="D3888" s="41">
        <v>6.6</v>
      </c>
      <c r="E3888" s="1352">
        <v>14481</v>
      </c>
      <c r="F3888" s="1352">
        <v>5792</v>
      </c>
      <c r="G3888" s="1352">
        <v>4280</v>
      </c>
      <c r="H3888" s="51">
        <v>50</v>
      </c>
      <c r="I3888" s="51"/>
    </row>
    <row r="3889" spans="1:9" ht="11.25" customHeight="1" outlineLevel="2" x14ac:dyDescent="0.2">
      <c r="A3889" s="7"/>
      <c r="B3889" s="58" t="s">
        <v>2478</v>
      </c>
      <c r="C3889" s="728" t="s">
        <v>7731</v>
      </c>
      <c r="D3889" s="41">
        <v>6.6</v>
      </c>
      <c r="E3889" s="1352">
        <v>14481</v>
      </c>
      <c r="F3889" s="1352">
        <v>5792</v>
      </c>
      <c r="G3889" s="1352">
        <v>4280</v>
      </c>
      <c r="H3889" s="51">
        <v>50</v>
      </c>
      <c r="I3889" s="51"/>
    </row>
    <row r="3890" spans="1:9" ht="11.25" customHeight="1" outlineLevel="2" x14ac:dyDescent="0.2">
      <c r="A3890" s="7"/>
      <c r="B3890" s="58" t="s">
        <v>2479</v>
      </c>
      <c r="C3890" s="728" t="s">
        <v>7732</v>
      </c>
      <c r="D3890" s="41">
        <v>6.6</v>
      </c>
      <c r="E3890" s="1352">
        <v>14481</v>
      </c>
      <c r="F3890" s="1352">
        <v>5792</v>
      </c>
      <c r="G3890" s="1352">
        <v>4280</v>
      </c>
      <c r="H3890" s="51">
        <v>50</v>
      </c>
      <c r="I3890" s="51"/>
    </row>
    <row r="3891" spans="1:9" ht="11.25" customHeight="1" outlineLevel="2" x14ac:dyDescent="0.2">
      <c r="A3891" s="7"/>
      <c r="B3891" s="58" t="s">
        <v>2480</v>
      </c>
      <c r="C3891" s="728" t="s">
        <v>7733</v>
      </c>
      <c r="D3891" s="41">
        <v>6.6</v>
      </c>
      <c r="E3891" s="1352">
        <v>14481</v>
      </c>
      <c r="F3891" s="1352">
        <v>5792</v>
      </c>
      <c r="G3891" s="1352">
        <v>4280</v>
      </c>
      <c r="H3891" s="51">
        <v>50</v>
      </c>
      <c r="I3891" s="51"/>
    </row>
    <row r="3892" spans="1:9" ht="11.25" customHeight="1" outlineLevel="2" x14ac:dyDescent="0.2">
      <c r="A3892" s="7"/>
      <c r="B3892" s="39" t="s">
        <v>2481</v>
      </c>
      <c r="C3892" s="425" t="s">
        <v>7734</v>
      </c>
      <c r="D3892" s="41">
        <v>2.6</v>
      </c>
      <c r="E3892" s="1352">
        <v>9208</v>
      </c>
      <c r="F3892" s="1352">
        <v>3683</v>
      </c>
      <c r="G3892" s="1352">
        <v>2646</v>
      </c>
      <c r="H3892" s="51">
        <v>50</v>
      </c>
      <c r="I3892" s="51"/>
    </row>
    <row r="3893" spans="1:9" ht="11.25" customHeight="1" outlineLevel="2" x14ac:dyDescent="0.2">
      <c r="A3893" s="7"/>
      <c r="B3893" s="39" t="s">
        <v>2482</v>
      </c>
      <c r="C3893" s="425" t="s">
        <v>7735</v>
      </c>
      <c r="D3893" s="41">
        <v>2.6</v>
      </c>
      <c r="E3893" s="1352">
        <v>9208</v>
      </c>
      <c r="F3893" s="1352">
        <v>3683</v>
      </c>
      <c r="G3893" s="1352">
        <v>2646</v>
      </c>
      <c r="H3893" s="51">
        <v>50</v>
      </c>
      <c r="I3893" s="51"/>
    </row>
    <row r="3894" spans="1:9" ht="11.25" customHeight="1" outlineLevel="2" x14ac:dyDescent="0.2">
      <c r="A3894" s="7"/>
      <c r="B3894" s="58" t="s">
        <v>2483</v>
      </c>
      <c r="C3894" s="728" t="s">
        <v>7736</v>
      </c>
      <c r="D3894" s="41">
        <v>2.6</v>
      </c>
      <c r="E3894" s="1352">
        <v>9208</v>
      </c>
      <c r="F3894" s="1352">
        <v>3683</v>
      </c>
      <c r="G3894" s="1352">
        <v>2646</v>
      </c>
      <c r="H3894" s="51">
        <v>50</v>
      </c>
      <c r="I3894" s="51"/>
    </row>
    <row r="3895" spans="1:9" ht="11.25" customHeight="1" outlineLevel="2" x14ac:dyDescent="0.2">
      <c r="A3895" s="7"/>
      <c r="B3895" s="58" t="s">
        <v>2484</v>
      </c>
      <c r="C3895" s="728" t="s">
        <v>7737</v>
      </c>
      <c r="D3895" s="41">
        <v>2.6</v>
      </c>
      <c r="E3895" s="1352">
        <v>9208</v>
      </c>
      <c r="F3895" s="1352">
        <v>3683</v>
      </c>
      <c r="G3895" s="1352">
        <v>2646</v>
      </c>
      <c r="H3895" s="51">
        <v>50</v>
      </c>
      <c r="I3895" s="51"/>
    </row>
    <row r="3896" spans="1:9" ht="11.25" customHeight="1" outlineLevel="2" x14ac:dyDescent="0.2">
      <c r="A3896" s="7"/>
      <c r="B3896" s="58" t="s">
        <v>2485</v>
      </c>
      <c r="C3896" s="425" t="s">
        <v>7738</v>
      </c>
      <c r="D3896" s="41">
        <v>0.9</v>
      </c>
      <c r="E3896" s="1352">
        <v>6665</v>
      </c>
      <c r="F3896" s="1352">
        <v>2666</v>
      </c>
      <c r="G3896" s="1352">
        <v>1970</v>
      </c>
      <c r="H3896" s="51">
        <v>50</v>
      </c>
      <c r="I3896" s="51"/>
    </row>
    <row r="3897" spans="1:9" ht="11.25" customHeight="1" outlineLevel="2" x14ac:dyDescent="0.2">
      <c r="A3897" s="7"/>
      <c r="B3897" s="39" t="s">
        <v>2486</v>
      </c>
      <c r="C3897" s="425" t="s">
        <v>7739</v>
      </c>
      <c r="D3897" s="41">
        <v>0.9</v>
      </c>
      <c r="E3897" s="1352">
        <v>6665</v>
      </c>
      <c r="F3897" s="1352">
        <v>2666</v>
      </c>
      <c r="G3897" s="1352">
        <v>1970</v>
      </c>
      <c r="H3897" s="51">
        <v>50</v>
      </c>
      <c r="I3897" s="51"/>
    </row>
    <row r="3898" spans="1:9" ht="11.25" customHeight="1" outlineLevel="2" x14ac:dyDescent="0.2">
      <c r="A3898" s="7"/>
      <c r="B3898" s="39" t="s">
        <v>2487</v>
      </c>
      <c r="C3898" s="425" t="s">
        <v>7740</v>
      </c>
      <c r="D3898" s="41">
        <v>0.9</v>
      </c>
      <c r="E3898" s="1352">
        <v>6665</v>
      </c>
      <c r="F3898" s="1352">
        <v>2666</v>
      </c>
      <c r="G3898" s="1352">
        <v>1970</v>
      </c>
      <c r="H3898" s="51">
        <v>50</v>
      </c>
      <c r="I3898" s="51"/>
    </row>
    <row r="3899" spans="1:9" ht="11.25" customHeight="1" outlineLevel="2" x14ac:dyDescent="0.2">
      <c r="A3899" s="7"/>
      <c r="B3899" s="58" t="s">
        <v>2488</v>
      </c>
      <c r="C3899" s="728" t="s">
        <v>7741</v>
      </c>
      <c r="D3899" s="41">
        <v>0.9</v>
      </c>
      <c r="E3899" s="1352">
        <v>6665</v>
      </c>
      <c r="F3899" s="1352">
        <v>2666</v>
      </c>
      <c r="G3899" s="1352">
        <v>1970</v>
      </c>
      <c r="H3899" s="51">
        <v>50</v>
      </c>
      <c r="I3899" s="51"/>
    </row>
    <row r="3900" spans="1:9" ht="11.25" customHeight="1" outlineLevel="2" x14ac:dyDescent="0.2">
      <c r="A3900" s="7"/>
      <c r="B3900" s="59" t="s">
        <v>2489</v>
      </c>
      <c r="C3900" s="729" t="s">
        <v>7742</v>
      </c>
      <c r="D3900" s="100">
        <v>0.9</v>
      </c>
      <c r="E3900" s="1354">
        <v>6665</v>
      </c>
      <c r="F3900" s="1354">
        <v>2666</v>
      </c>
      <c r="G3900" s="1354">
        <v>1970</v>
      </c>
      <c r="H3900" s="45">
        <v>50</v>
      </c>
      <c r="I3900" s="45"/>
    </row>
    <row r="3901" spans="1:9" ht="11.25" customHeight="1" outlineLevel="2" thickBot="1" x14ac:dyDescent="0.25">
      <c r="A3901" s="7"/>
      <c r="B3901" s="59" t="s">
        <v>2490</v>
      </c>
      <c r="C3901" s="729" t="s">
        <v>7743</v>
      </c>
      <c r="D3901" s="100">
        <v>0.9</v>
      </c>
      <c r="E3901" s="1354">
        <v>6665</v>
      </c>
      <c r="F3901" s="1354">
        <v>2666</v>
      </c>
      <c r="G3901" s="1354">
        <v>1970</v>
      </c>
      <c r="H3901" s="45">
        <v>50</v>
      </c>
      <c r="I3901" s="45"/>
    </row>
    <row r="3902" spans="1:9" ht="17.100000000000001" customHeight="1" outlineLevel="1" thickBot="1" x14ac:dyDescent="0.25">
      <c r="A3902" s="73"/>
      <c r="B3902" s="52" t="s">
        <v>15</v>
      </c>
      <c r="C3902" s="388" t="s">
        <v>7744</v>
      </c>
      <c r="D3902" s="30" t="s">
        <v>16</v>
      </c>
      <c r="E3902" s="1347" t="s">
        <v>17</v>
      </c>
      <c r="F3902" s="1347" t="s">
        <v>2625</v>
      </c>
      <c r="G3902" s="1347" t="s">
        <v>4154</v>
      </c>
      <c r="H3902" s="1301" t="s">
        <v>18</v>
      </c>
      <c r="I3902" s="74" t="s">
        <v>19</v>
      </c>
    </row>
    <row r="3903" spans="1:9" ht="11.25" customHeight="1" outlineLevel="2" x14ac:dyDescent="0.2">
      <c r="A3903" s="7"/>
      <c r="B3903" s="135" t="s">
        <v>2491</v>
      </c>
      <c r="C3903" s="727" t="s">
        <v>7745</v>
      </c>
      <c r="D3903" s="98">
        <v>5.2</v>
      </c>
      <c r="E3903" s="1348">
        <v>12307</v>
      </c>
      <c r="F3903" s="1348">
        <v>4923</v>
      </c>
      <c r="G3903" s="1348">
        <v>3541</v>
      </c>
      <c r="H3903" s="50">
        <v>50</v>
      </c>
      <c r="I3903" s="104" t="s">
        <v>74</v>
      </c>
    </row>
    <row r="3904" spans="1:9" ht="11.25" customHeight="1" outlineLevel="2" x14ac:dyDescent="0.2">
      <c r="A3904" s="7"/>
      <c r="B3904" s="39" t="s">
        <v>2492</v>
      </c>
      <c r="C3904" s="425" t="s">
        <v>7746</v>
      </c>
      <c r="D3904" s="41">
        <v>5.2</v>
      </c>
      <c r="E3904" s="1352">
        <v>12307</v>
      </c>
      <c r="F3904" s="1352">
        <v>4923</v>
      </c>
      <c r="G3904" s="1352">
        <v>3541</v>
      </c>
      <c r="H3904" s="51">
        <v>50</v>
      </c>
      <c r="I3904" s="51"/>
    </row>
    <row r="3905" spans="1:9" ht="11.25" customHeight="1" outlineLevel="2" x14ac:dyDescent="0.2">
      <c r="A3905" s="7"/>
      <c r="B3905" s="58" t="s">
        <v>2493</v>
      </c>
      <c r="C3905" s="728" t="s">
        <v>7747</v>
      </c>
      <c r="D3905" s="41">
        <v>5.2</v>
      </c>
      <c r="E3905" s="1352">
        <v>12307</v>
      </c>
      <c r="F3905" s="1352">
        <v>4923</v>
      </c>
      <c r="G3905" s="1352">
        <v>3541</v>
      </c>
      <c r="H3905" s="51">
        <v>50</v>
      </c>
      <c r="I3905" s="51"/>
    </row>
    <row r="3906" spans="1:9" ht="11.25" customHeight="1" outlineLevel="2" x14ac:dyDescent="0.2">
      <c r="A3906" s="7"/>
      <c r="B3906" s="39" t="s">
        <v>2494</v>
      </c>
      <c r="C3906" s="425" t="s">
        <v>7748</v>
      </c>
      <c r="D3906" s="41">
        <v>5.2</v>
      </c>
      <c r="E3906" s="1352">
        <v>12307</v>
      </c>
      <c r="F3906" s="1352">
        <v>4923</v>
      </c>
      <c r="G3906" s="1352">
        <v>3541</v>
      </c>
      <c r="H3906" s="51">
        <v>50</v>
      </c>
      <c r="I3906" s="51"/>
    </row>
    <row r="3907" spans="1:9" ht="11.25" customHeight="1" outlineLevel="2" x14ac:dyDescent="0.2">
      <c r="A3907" s="7"/>
      <c r="B3907" s="58" t="s">
        <v>2495</v>
      </c>
      <c r="C3907" s="728" t="s">
        <v>7749</v>
      </c>
      <c r="D3907" s="41">
        <v>5.2</v>
      </c>
      <c r="E3907" s="1352">
        <v>12307</v>
      </c>
      <c r="F3907" s="1352">
        <v>4923</v>
      </c>
      <c r="G3907" s="1352">
        <v>3541</v>
      </c>
      <c r="H3907" s="51">
        <v>50</v>
      </c>
      <c r="I3907" s="51"/>
    </row>
    <row r="3908" spans="1:9" ht="11.25" customHeight="1" outlineLevel="2" x14ac:dyDescent="0.2">
      <c r="A3908" s="7"/>
      <c r="B3908" s="58" t="s">
        <v>2496</v>
      </c>
      <c r="C3908" s="728" t="s">
        <v>7750</v>
      </c>
      <c r="D3908" s="41">
        <v>5.2</v>
      </c>
      <c r="E3908" s="1352">
        <v>12307</v>
      </c>
      <c r="F3908" s="1352">
        <v>4923</v>
      </c>
      <c r="G3908" s="1352">
        <v>3541</v>
      </c>
      <c r="H3908" s="51">
        <v>50</v>
      </c>
      <c r="I3908" s="51"/>
    </row>
    <row r="3909" spans="1:9" ht="11.25" customHeight="1" outlineLevel="2" x14ac:dyDescent="0.2">
      <c r="A3909" s="7"/>
      <c r="B3909" s="58" t="s">
        <v>2497</v>
      </c>
      <c r="C3909" s="728" t="s">
        <v>7751</v>
      </c>
      <c r="D3909" s="41">
        <v>5.2</v>
      </c>
      <c r="E3909" s="1352">
        <v>12307</v>
      </c>
      <c r="F3909" s="1352">
        <v>4923</v>
      </c>
      <c r="G3909" s="1352">
        <v>3541</v>
      </c>
      <c r="H3909" s="51">
        <v>50</v>
      </c>
      <c r="I3909" s="51"/>
    </row>
    <row r="3910" spans="1:9" ht="11.25" customHeight="1" outlineLevel="2" x14ac:dyDescent="0.2">
      <c r="A3910" s="7"/>
      <c r="B3910" s="39" t="s">
        <v>2498</v>
      </c>
      <c r="C3910" s="425" t="s">
        <v>7752</v>
      </c>
      <c r="D3910" s="41">
        <v>2</v>
      </c>
      <c r="E3910" s="1352">
        <v>7784</v>
      </c>
      <c r="F3910" s="1352">
        <v>3113</v>
      </c>
      <c r="G3910" s="1352">
        <v>2176</v>
      </c>
      <c r="H3910" s="51">
        <v>50</v>
      </c>
      <c r="I3910" s="51"/>
    </row>
    <row r="3911" spans="1:9" ht="11.25" customHeight="1" outlineLevel="2" x14ac:dyDescent="0.2">
      <c r="A3911" s="7"/>
      <c r="B3911" s="39" t="s">
        <v>2499</v>
      </c>
      <c r="C3911" s="425" t="s">
        <v>7753</v>
      </c>
      <c r="D3911" s="41">
        <v>2</v>
      </c>
      <c r="E3911" s="1352">
        <v>7784</v>
      </c>
      <c r="F3911" s="1352">
        <v>3113</v>
      </c>
      <c r="G3911" s="1352">
        <v>2176</v>
      </c>
      <c r="H3911" s="51">
        <v>50</v>
      </c>
      <c r="I3911" s="51"/>
    </row>
    <row r="3912" spans="1:9" ht="11.25" customHeight="1" outlineLevel="2" x14ac:dyDescent="0.2">
      <c r="A3912" s="7"/>
      <c r="B3912" s="58" t="s">
        <v>2500</v>
      </c>
      <c r="C3912" s="728" t="s">
        <v>7754</v>
      </c>
      <c r="D3912" s="41">
        <v>2</v>
      </c>
      <c r="E3912" s="1352">
        <v>7784</v>
      </c>
      <c r="F3912" s="1352">
        <v>3113</v>
      </c>
      <c r="G3912" s="1352">
        <v>2176</v>
      </c>
      <c r="H3912" s="51">
        <v>50</v>
      </c>
      <c r="I3912" s="51"/>
    </row>
    <row r="3913" spans="1:9" ht="11.25" customHeight="1" outlineLevel="2" x14ac:dyDescent="0.2">
      <c r="A3913" s="7"/>
      <c r="B3913" s="58" t="s">
        <v>2501</v>
      </c>
      <c r="C3913" s="728" t="s">
        <v>7755</v>
      </c>
      <c r="D3913" s="41">
        <v>2</v>
      </c>
      <c r="E3913" s="1352">
        <v>7784</v>
      </c>
      <c r="F3913" s="1352">
        <v>3113</v>
      </c>
      <c r="G3913" s="1352">
        <v>2176</v>
      </c>
      <c r="H3913" s="51">
        <v>50</v>
      </c>
      <c r="I3913" s="51"/>
    </row>
    <row r="3914" spans="1:9" ht="11.25" customHeight="1" outlineLevel="2" x14ac:dyDescent="0.2">
      <c r="A3914" s="7"/>
      <c r="B3914" s="58" t="s">
        <v>2502</v>
      </c>
      <c r="C3914" s="425" t="s">
        <v>7756</v>
      </c>
      <c r="D3914" s="41">
        <v>1.8</v>
      </c>
      <c r="E3914" s="1352">
        <v>6157</v>
      </c>
      <c r="F3914" s="1352">
        <v>2463</v>
      </c>
      <c r="G3914" s="1352">
        <v>1651</v>
      </c>
      <c r="H3914" s="51">
        <v>50</v>
      </c>
      <c r="I3914" s="51"/>
    </row>
    <row r="3915" spans="1:9" ht="11.25" customHeight="1" outlineLevel="2" x14ac:dyDescent="0.2">
      <c r="A3915" s="7"/>
      <c r="B3915" s="39" t="s">
        <v>2503</v>
      </c>
      <c r="C3915" s="425" t="s">
        <v>7757</v>
      </c>
      <c r="D3915" s="41">
        <v>1.8</v>
      </c>
      <c r="E3915" s="1352">
        <v>6157</v>
      </c>
      <c r="F3915" s="1352">
        <v>2463</v>
      </c>
      <c r="G3915" s="1352">
        <v>1651</v>
      </c>
      <c r="H3915" s="51">
        <v>50</v>
      </c>
      <c r="I3915" s="51"/>
    </row>
    <row r="3916" spans="1:9" ht="11.25" customHeight="1" outlineLevel="2" x14ac:dyDescent="0.2">
      <c r="A3916" s="7"/>
      <c r="B3916" s="39" t="s">
        <v>2504</v>
      </c>
      <c r="C3916" s="425" t="s">
        <v>7758</v>
      </c>
      <c r="D3916" s="41">
        <v>1.8</v>
      </c>
      <c r="E3916" s="1352">
        <v>6157</v>
      </c>
      <c r="F3916" s="1352">
        <v>2463</v>
      </c>
      <c r="G3916" s="1352">
        <v>1651</v>
      </c>
      <c r="H3916" s="51">
        <v>50</v>
      </c>
      <c r="I3916" s="51"/>
    </row>
    <row r="3917" spans="1:9" ht="11.25" customHeight="1" outlineLevel="2" x14ac:dyDescent="0.2">
      <c r="A3917" s="7"/>
      <c r="B3917" s="58" t="s">
        <v>2505</v>
      </c>
      <c r="C3917" s="728" t="s">
        <v>7759</v>
      </c>
      <c r="D3917" s="41">
        <v>1.8</v>
      </c>
      <c r="E3917" s="1352">
        <v>6157</v>
      </c>
      <c r="F3917" s="1352">
        <v>2463</v>
      </c>
      <c r="G3917" s="1352">
        <v>1651</v>
      </c>
      <c r="H3917" s="51">
        <v>50</v>
      </c>
      <c r="I3917" s="51"/>
    </row>
    <row r="3918" spans="1:9" ht="11.25" customHeight="1" outlineLevel="2" x14ac:dyDescent="0.2">
      <c r="A3918" s="7"/>
      <c r="B3918" s="59" t="s">
        <v>2506</v>
      </c>
      <c r="C3918" s="729" t="s">
        <v>7760</v>
      </c>
      <c r="D3918" s="100">
        <v>1.8</v>
      </c>
      <c r="E3918" s="1354">
        <v>6157</v>
      </c>
      <c r="F3918" s="1354">
        <v>2463</v>
      </c>
      <c r="G3918" s="1354">
        <v>1651</v>
      </c>
      <c r="H3918" s="45">
        <v>50</v>
      </c>
      <c r="I3918" s="45"/>
    </row>
    <row r="3919" spans="1:9" ht="11.25" customHeight="1" outlineLevel="2" thickBot="1" x14ac:dyDescent="0.25">
      <c r="A3919" s="7"/>
      <c r="B3919" s="59" t="s">
        <v>2507</v>
      </c>
      <c r="C3919" s="729" t="s">
        <v>7761</v>
      </c>
      <c r="D3919" s="100">
        <v>1.8</v>
      </c>
      <c r="E3919" s="1354">
        <v>6157</v>
      </c>
      <c r="F3919" s="1354">
        <v>2463</v>
      </c>
      <c r="G3919" s="1354">
        <v>1651</v>
      </c>
      <c r="H3919" s="45">
        <v>50</v>
      </c>
      <c r="I3919" s="45"/>
    </row>
    <row r="3920" spans="1:9" ht="17.100000000000001" customHeight="1" outlineLevel="1" thickBot="1" x14ac:dyDescent="0.25">
      <c r="A3920" s="73"/>
      <c r="B3920" s="52" t="s">
        <v>15</v>
      </c>
      <c r="C3920" s="388" t="s">
        <v>7762</v>
      </c>
      <c r="D3920" s="30" t="s">
        <v>16</v>
      </c>
      <c r="E3920" s="1347" t="s">
        <v>17</v>
      </c>
      <c r="F3920" s="1347" t="s">
        <v>2625</v>
      </c>
      <c r="G3920" s="1347" t="s">
        <v>4154</v>
      </c>
      <c r="H3920" s="1301" t="s">
        <v>18</v>
      </c>
      <c r="I3920" s="74" t="s">
        <v>19</v>
      </c>
    </row>
    <row r="3921" spans="1:13" ht="11.25" customHeight="1" outlineLevel="2" x14ac:dyDescent="0.2">
      <c r="A3921" s="7"/>
      <c r="B3921" s="135" t="s">
        <v>2508</v>
      </c>
      <c r="C3921" s="731" t="s">
        <v>7763</v>
      </c>
      <c r="D3921" s="98">
        <v>3.6</v>
      </c>
      <c r="E3921" s="1348">
        <v>12955</v>
      </c>
      <c r="F3921" s="1348">
        <v>5182</v>
      </c>
      <c r="G3921" s="1348">
        <v>3761</v>
      </c>
      <c r="H3921" s="50">
        <v>50</v>
      </c>
      <c r="I3921" s="104" t="s">
        <v>74</v>
      </c>
    </row>
    <row r="3922" spans="1:13" ht="11.25" customHeight="1" outlineLevel="2" x14ac:dyDescent="0.2">
      <c r="A3922" s="7"/>
      <c r="B3922" s="58" t="s">
        <v>2509</v>
      </c>
      <c r="C3922" s="40" t="s">
        <v>7764</v>
      </c>
      <c r="D3922" s="41">
        <v>3.6</v>
      </c>
      <c r="E3922" s="1352">
        <v>12955</v>
      </c>
      <c r="F3922" s="1352">
        <v>5182</v>
      </c>
      <c r="G3922" s="1352">
        <v>3761</v>
      </c>
      <c r="H3922" s="51">
        <v>50</v>
      </c>
      <c r="I3922" s="51"/>
    </row>
    <row r="3923" spans="1:13" ht="11.25" customHeight="1" outlineLevel="2" x14ac:dyDescent="0.2">
      <c r="A3923" s="7"/>
      <c r="B3923" s="58" t="s">
        <v>2510</v>
      </c>
      <c r="C3923" s="732" t="s">
        <v>7765</v>
      </c>
      <c r="D3923" s="41">
        <v>3.6</v>
      </c>
      <c r="E3923" s="1352">
        <v>12955</v>
      </c>
      <c r="F3923" s="1352">
        <v>5182</v>
      </c>
      <c r="G3923" s="1352">
        <v>3761</v>
      </c>
      <c r="H3923" s="51">
        <v>50</v>
      </c>
      <c r="I3923" s="51"/>
    </row>
    <row r="3924" spans="1:13" ht="11.25" customHeight="1" outlineLevel="2" x14ac:dyDescent="0.2">
      <c r="A3924" s="7"/>
      <c r="B3924" s="39" t="s">
        <v>2511</v>
      </c>
      <c r="C3924" s="40" t="s">
        <v>7766</v>
      </c>
      <c r="D3924" s="41">
        <v>3.6</v>
      </c>
      <c r="E3924" s="1352">
        <v>12955</v>
      </c>
      <c r="F3924" s="1352">
        <v>5182</v>
      </c>
      <c r="G3924" s="1352">
        <v>3761</v>
      </c>
      <c r="H3924" s="51">
        <v>50</v>
      </c>
      <c r="I3924" s="51"/>
    </row>
    <row r="3925" spans="1:13" ht="11.25" customHeight="1" outlineLevel="2" x14ac:dyDescent="0.2">
      <c r="A3925" s="7"/>
      <c r="B3925" s="58" t="s">
        <v>2512</v>
      </c>
      <c r="C3925" s="732" t="s">
        <v>7767</v>
      </c>
      <c r="D3925" s="41">
        <v>3.6</v>
      </c>
      <c r="E3925" s="1352">
        <v>12955</v>
      </c>
      <c r="F3925" s="1352">
        <v>5182</v>
      </c>
      <c r="G3925" s="1352">
        <v>3761</v>
      </c>
      <c r="H3925" s="51">
        <v>50</v>
      </c>
      <c r="I3925" s="51"/>
    </row>
    <row r="3926" spans="1:13" ht="11.25" customHeight="1" outlineLevel="2" x14ac:dyDescent="0.2">
      <c r="A3926" s="7"/>
      <c r="B3926" s="58" t="s">
        <v>2513</v>
      </c>
      <c r="C3926" s="732" t="s">
        <v>7768</v>
      </c>
      <c r="D3926" s="41">
        <v>3.6</v>
      </c>
      <c r="E3926" s="1352">
        <v>12955</v>
      </c>
      <c r="F3926" s="1352">
        <v>5182</v>
      </c>
      <c r="G3926" s="1352">
        <v>3761</v>
      </c>
      <c r="H3926" s="51">
        <v>50</v>
      </c>
      <c r="I3926" s="51"/>
    </row>
    <row r="3927" spans="1:13" ht="11.25" customHeight="1" outlineLevel="2" x14ac:dyDescent="0.2">
      <c r="A3927" s="7"/>
      <c r="B3927" s="58" t="s">
        <v>2514</v>
      </c>
      <c r="C3927" s="732" t="s">
        <v>7769</v>
      </c>
      <c r="D3927" s="41">
        <v>3.6</v>
      </c>
      <c r="E3927" s="1352">
        <v>12955</v>
      </c>
      <c r="F3927" s="1352">
        <v>5182</v>
      </c>
      <c r="G3927" s="1352">
        <v>3761</v>
      </c>
      <c r="H3927" s="51">
        <v>50</v>
      </c>
      <c r="I3927" s="51"/>
    </row>
    <row r="3928" spans="1:13" ht="11.25" customHeight="1" outlineLevel="2" x14ac:dyDescent="0.2">
      <c r="A3928" s="7"/>
      <c r="B3928" s="39" t="s">
        <v>2515</v>
      </c>
      <c r="C3928" s="40" t="s">
        <v>7770</v>
      </c>
      <c r="D3928" s="41">
        <v>1.4</v>
      </c>
      <c r="E3928" s="1352">
        <v>8089</v>
      </c>
      <c r="F3928" s="1352">
        <v>3236</v>
      </c>
      <c r="G3928" s="1352">
        <v>2240</v>
      </c>
      <c r="H3928" s="51">
        <v>50</v>
      </c>
      <c r="I3928" s="51"/>
      <c r="J3928" s="1422"/>
      <c r="K3928" s="1422"/>
      <c r="L3928" s="888"/>
      <c r="M3928" s="888"/>
    </row>
    <row r="3929" spans="1:13" ht="11.25" customHeight="1" outlineLevel="2" x14ac:dyDescent="0.2">
      <c r="A3929" s="7"/>
      <c r="B3929" s="39" t="s">
        <v>2516</v>
      </c>
      <c r="C3929" s="40" t="s">
        <v>7771</v>
      </c>
      <c r="D3929" s="41">
        <v>1.4</v>
      </c>
      <c r="E3929" s="1352">
        <v>8089</v>
      </c>
      <c r="F3929" s="1352">
        <v>3236</v>
      </c>
      <c r="G3929" s="1352">
        <v>2240</v>
      </c>
      <c r="H3929" s="51">
        <v>50</v>
      </c>
      <c r="I3929" s="51"/>
    </row>
    <row r="3930" spans="1:13" ht="11.25" customHeight="1" outlineLevel="2" x14ac:dyDescent="0.2">
      <c r="A3930" s="7"/>
      <c r="B3930" s="58" t="s">
        <v>2517</v>
      </c>
      <c r="C3930" s="732" t="s">
        <v>7772</v>
      </c>
      <c r="D3930" s="41">
        <v>1.4</v>
      </c>
      <c r="E3930" s="1352">
        <v>8089</v>
      </c>
      <c r="F3930" s="1352">
        <v>3236</v>
      </c>
      <c r="G3930" s="1352">
        <v>2240</v>
      </c>
      <c r="H3930" s="51">
        <v>50</v>
      </c>
      <c r="I3930" s="51"/>
    </row>
    <row r="3931" spans="1:13" ht="11.25" customHeight="1" outlineLevel="2" x14ac:dyDescent="0.2">
      <c r="A3931" s="7"/>
      <c r="B3931" s="58" t="s">
        <v>2518</v>
      </c>
      <c r="C3931" s="732" t="s">
        <v>7773</v>
      </c>
      <c r="D3931" s="41">
        <v>1.4</v>
      </c>
      <c r="E3931" s="1352">
        <v>8089</v>
      </c>
      <c r="F3931" s="1352">
        <v>3236</v>
      </c>
      <c r="G3931" s="1352">
        <v>2240</v>
      </c>
      <c r="H3931" s="51">
        <v>50</v>
      </c>
      <c r="I3931" s="51"/>
    </row>
    <row r="3932" spans="1:13" ht="11.25" customHeight="1" outlineLevel="2" x14ac:dyDescent="0.2">
      <c r="A3932" s="7"/>
      <c r="B3932" s="58" t="s">
        <v>2519</v>
      </c>
      <c r="C3932" s="40" t="s">
        <v>7774</v>
      </c>
      <c r="D3932" s="41">
        <v>1.05</v>
      </c>
      <c r="E3932" s="1352">
        <v>6255</v>
      </c>
      <c r="F3932" s="1352">
        <v>2502</v>
      </c>
      <c r="G3932" s="1352">
        <v>1648</v>
      </c>
      <c r="H3932" s="51">
        <v>50</v>
      </c>
      <c r="I3932" s="51"/>
    </row>
    <row r="3933" spans="1:13" ht="11.25" customHeight="1" outlineLevel="2" x14ac:dyDescent="0.2">
      <c r="A3933" s="7"/>
      <c r="B3933" s="39" t="s">
        <v>2520</v>
      </c>
      <c r="C3933" s="40" t="s">
        <v>7775</v>
      </c>
      <c r="D3933" s="41">
        <v>1.05</v>
      </c>
      <c r="E3933" s="1352">
        <v>6255</v>
      </c>
      <c r="F3933" s="1352">
        <v>2502</v>
      </c>
      <c r="G3933" s="1352">
        <v>1648</v>
      </c>
      <c r="H3933" s="51">
        <v>50</v>
      </c>
      <c r="I3933" s="51"/>
    </row>
    <row r="3934" spans="1:13" ht="11.25" customHeight="1" outlineLevel="2" x14ac:dyDescent="0.2">
      <c r="A3934" s="7"/>
      <c r="B3934" s="39" t="s">
        <v>2521</v>
      </c>
      <c r="C3934" s="40" t="s">
        <v>7776</v>
      </c>
      <c r="D3934" s="41">
        <v>1.1000000000000001</v>
      </c>
      <c r="E3934" s="1352">
        <v>6255</v>
      </c>
      <c r="F3934" s="1352">
        <v>2502</v>
      </c>
      <c r="G3934" s="1352">
        <v>1648</v>
      </c>
      <c r="H3934" s="51">
        <v>50</v>
      </c>
      <c r="I3934" s="51"/>
    </row>
    <row r="3935" spans="1:13" ht="11.25" customHeight="1" outlineLevel="2" x14ac:dyDescent="0.2">
      <c r="A3935" s="7"/>
      <c r="B3935" s="58" t="s">
        <v>2522</v>
      </c>
      <c r="C3935" s="732" t="s">
        <v>7777</v>
      </c>
      <c r="D3935" s="41">
        <v>1.1000000000000001</v>
      </c>
      <c r="E3935" s="1352">
        <v>6255</v>
      </c>
      <c r="F3935" s="1352">
        <v>2502</v>
      </c>
      <c r="G3935" s="1352">
        <v>1648</v>
      </c>
      <c r="H3935" s="51">
        <v>50</v>
      </c>
      <c r="I3935" s="51"/>
    </row>
    <row r="3936" spans="1:13" ht="11.25" customHeight="1" outlineLevel="2" x14ac:dyDescent="0.2">
      <c r="A3936" s="7"/>
      <c r="B3936" s="59" t="s">
        <v>2523</v>
      </c>
      <c r="C3936" s="733" t="s">
        <v>7778</v>
      </c>
      <c r="D3936" s="100">
        <v>1.1000000000000001</v>
      </c>
      <c r="E3936" s="1354">
        <v>6255</v>
      </c>
      <c r="F3936" s="1354">
        <v>2502</v>
      </c>
      <c r="G3936" s="1354">
        <v>1648</v>
      </c>
      <c r="H3936" s="45">
        <v>50</v>
      </c>
      <c r="I3936" s="45"/>
    </row>
    <row r="3937" spans="1:9" ht="11.25" customHeight="1" outlineLevel="2" thickBot="1" x14ac:dyDescent="0.25">
      <c r="A3937" s="65"/>
      <c r="B3937" s="59" t="s">
        <v>2524</v>
      </c>
      <c r="C3937" s="733" t="s">
        <v>7779</v>
      </c>
      <c r="D3937" s="100">
        <v>1.1000000000000001</v>
      </c>
      <c r="E3937" s="1354">
        <v>6255</v>
      </c>
      <c r="F3937" s="1354">
        <v>2502</v>
      </c>
      <c r="G3937" s="1354">
        <v>1648</v>
      </c>
      <c r="H3937" s="45">
        <v>50</v>
      </c>
      <c r="I3937" s="45"/>
    </row>
    <row r="3938" spans="1:9" ht="17.100000000000001" customHeight="1" outlineLevel="1" thickBot="1" x14ac:dyDescent="0.25">
      <c r="A3938" s="75"/>
      <c r="B3938" s="52" t="s">
        <v>15</v>
      </c>
      <c r="C3938" s="388" t="s">
        <v>7780</v>
      </c>
      <c r="D3938" s="30" t="s">
        <v>16</v>
      </c>
      <c r="E3938" s="1347" t="s">
        <v>17</v>
      </c>
      <c r="F3938" s="1347" t="s">
        <v>2625</v>
      </c>
      <c r="G3938" s="1347" t="s">
        <v>4154</v>
      </c>
      <c r="H3938" s="1301" t="s">
        <v>18</v>
      </c>
      <c r="I3938" s="74" t="s">
        <v>19</v>
      </c>
    </row>
    <row r="3939" spans="1:9" ht="11.25" customHeight="1" outlineLevel="2" x14ac:dyDescent="0.2">
      <c r="A3939" s="7"/>
      <c r="B3939" s="882" t="s">
        <v>2525</v>
      </c>
      <c r="C3939" s="36" t="s">
        <v>7781</v>
      </c>
      <c r="D3939" s="230">
        <v>2.1</v>
      </c>
      <c r="E3939" s="1348">
        <v>6559</v>
      </c>
      <c r="F3939" s="1348">
        <v>2624</v>
      </c>
      <c r="G3939" s="1348">
        <v>1861</v>
      </c>
      <c r="H3939" s="50">
        <v>50</v>
      </c>
      <c r="I3939" s="50"/>
    </row>
    <row r="3940" spans="1:9" ht="11.25" customHeight="1" outlineLevel="2" x14ac:dyDescent="0.2">
      <c r="A3940" s="7"/>
      <c r="B3940" s="99" t="s">
        <v>2526</v>
      </c>
      <c r="C3940" s="472" t="s">
        <v>7782</v>
      </c>
      <c r="D3940" s="100">
        <v>2.1</v>
      </c>
      <c r="E3940" s="1352">
        <v>6559</v>
      </c>
      <c r="F3940" s="1352">
        <v>2624</v>
      </c>
      <c r="G3940" s="1352">
        <v>1861</v>
      </c>
      <c r="H3940" s="51">
        <v>50</v>
      </c>
      <c r="I3940" s="51"/>
    </row>
    <row r="3941" spans="1:9" ht="11.25" customHeight="1" outlineLevel="2" x14ac:dyDescent="0.2">
      <c r="A3941" s="7"/>
      <c r="B3941" s="58" t="s">
        <v>2527</v>
      </c>
      <c r="C3941" s="728" t="s">
        <v>7783</v>
      </c>
      <c r="D3941" s="100">
        <v>2.1</v>
      </c>
      <c r="E3941" s="1352">
        <v>6559</v>
      </c>
      <c r="F3941" s="1352">
        <v>2624</v>
      </c>
      <c r="G3941" s="1352">
        <v>1861</v>
      </c>
      <c r="H3941" s="51">
        <v>50</v>
      </c>
      <c r="I3941" s="51"/>
    </row>
    <row r="3942" spans="1:9" ht="11.25" customHeight="1" outlineLevel="2" x14ac:dyDescent="0.2">
      <c r="A3942" s="7"/>
      <c r="B3942" s="58" t="s">
        <v>2528</v>
      </c>
      <c r="C3942" s="728" t="s">
        <v>7784</v>
      </c>
      <c r="D3942" s="100">
        <v>2.1</v>
      </c>
      <c r="E3942" s="1352">
        <v>6559</v>
      </c>
      <c r="F3942" s="1352">
        <v>2624</v>
      </c>
      <c r="G3942" s="1352">
        <v>1861</v>
      </c>
      <c r="H3942" s="51">
        <v>50</v>
      </c>
      <c r="I3942" s="51"/>
    </row>
    <row r="3943" spans="1:9" ht="11.25" customHeight="1" outlineLevel="2" x14ac:dyDescent="0.2">
      <c r="A3943" s="7"/>
      <c r="B3943" s="59" t="s">
        <v>2529</v>
      </c>
      <c r="C3943" s="472" t="s">
        <v>7785</v>
      </c>
      <c r="D3943" s="100">
        <v>1.9</v>
      </c>
      <c r="E3943" s="1352">
        <v>5105</v>
      </c>
      <c r="F3943" s="1352">
        <v>2042</v>
      </c>
      <c r="G3943" s="1352">
        <v>1392</v>
      </c>
      <c r="H3943" s="51">
        <v>50</v>
      </c>
      <c r="I3943" s="51"/>
    </row>
    <row r="3944" spans="1:9" ht="11.25" customHeight="1" outlineLevel="2" x14ac:dyDescent="0.2">
      <c r="A3944" s="7"/>
      <c r="B3944" s="99" t="s">
        <v>2530</v>
      </c>
      <c r="C3944" s="472" t="s">
        <v>7786</v>
      </c>
      <c r="D3944" s="100">
        <v>1.9</v>
      </c>
      <c r="E3944" s="1352">
        <v>5105</v>
      </c>
      <c r="F3944" s="1352">
        <v>2042</v>
      </c>
      <c r="G3944" s="1352">
        <v>1392</v>
      </c>
      <c r="H3944" s="51">
        <v>50</v>
      </c>
      <c r="I3944" s="51"/>
    </row>
    <row r="3945" spans="1:9" ht="11.25" customHeight="1" outlineLevel="2" x14ac:dyDescent="0.2">
      <c r="A3945" s="7"/>
      <c r="B3945" s="99" t="s">
        <v>2531</v>
      </c>
      <c r="C3945" s="472" t="s">
        <v>7787</v>
      </c>
      <c r="D3945" s="100">
        <v>1.9</v>
      </c>
      <c r="E3945" s="1352">
        <v>5105</v>
      </c>
      <c r="F3945" s="1352">
        <v>2042</v>
      </c>
      <c r="G3945" s="1352">
        <v>1392</v>
      </c>
      <c r="H3945" s="51">
        <v>50</v>
      </c>
      <c r="I3945" s="51"/>
    </row>
    <row r="3946" spans="1:9" ht="11.25" customHeight="1" outlineLevel="2" x14ac:dyDescent="0.2">
      <c r="A3946" s="7"/>
      <c r="B3946" s="58" t="s">
        <v>2532</v>
      </c>
      <c r="C3946" s="728" t="s">
        <v>7788</v>
      </c>
      <c r="D3946" s="100">
        <v>1.9</v>
      </c>
      <c r="E3946" s="1352">
        <v>5105</v>
      </c>
      <c r="F3946" s="1352">
        <v>2042</v>
      </c>
      <c r="G3946" s="1352">
        <v>1392</v>
      </c>
      <c r="H3946" s="51">
        <v>50</v>
      </c>
      <c r="I3946" s="51"/>
    </row>
    <row r="3947" spans="1:9" ht="11.25" customHeight="1" outlineLevel="2" x14ac:dyDescent="0.2">
      <c r="A3947" s="7"/>
      <c r="B3947" s="59" t="s">
        <v>2533</v>
      </c>
      <c r="C3947" s="729" t="s">
        <v>7789</v>
      </c>
      <c r="D3947" s="100">
        <v>1.9</v>
      </c>
      <c r="E3947" s="1354">
        <v>5105</v>
      </c>
      <c r="F3947" s="1354">
        <v>2042</v>
      </c>
      <c r="G3947" s="1354">
        <v>1392</v>
      </c>
      <c r="H3947" s="45">
        <v>50</v>
      </c>
      <c r="I3947" s="45"/>
    </row>
    <row r="3948" spans="1:9" ht="11.25" customHeight="1" outlineLevel="2" thickBot="1" x14ac:dyDescent="0.25">
      <c r="A3948" s="7"/>
      <c r="B3948" s="59" t="s">
        <v>2534</v>
      </c>
      <c r="C3948" s="729" t="s">
        <v>7790</v>
      </c>
      <c r="D3948" s="100">
        <v>1.9</v>
      </c>
      <c r="E3948" s="1354">
        <v>5105</v>
      </c>
      <c r="F3948" s="1354">
        <v>2042</v>
      </c>
      <c r="G3948" s="1354">
        <v>1392</v>
      </c>
      <c r="H3948" s="45">
        <v>50</v>
      </c>
      <c r="I3948" s="45"/>
    </row>
    <row r="3949" spans="1:9" ht="11.25" customHeight="1" outlineLevel="2" x14ac:dyDescent="0.2">
      <c r="A3949" s="7"/>
      <c r="B3949" s="736" t="s">
        <v>2535</v>
      </c>
      <c r="C3949" s="576" t="s">
        <v>7791</v>
      </c>
      <c r="D3949" s="646">
        <v>2.5099999999999998</v>
      </c>
      <c r="E3949" s="1350">
        <v>7577</v>
      </c>
      <c r="F3949" s="1350">
        <v>3031</v>
      </c>
      <c r="G3949" s="1350">
        <v>2189</v>
      </c>
      <c r="H3949" s="62">
        <v>50</v>
      </c>
      <c r="I3949" s="62"/>
    </row>
    <row r="3950" spans="1:9" ht="11.25" customHeight="1" outlineLevel="2" x14ac:dyDescent="0.2">
      <c r="A3950" s="7"/>
      <c r="B3950" s="99" t="s">
        <v>2536</v>
      </c>
      <c r="C3950" s="472" t="s">
        <v>7792</v>
      </c>
      <c r="D3950" s="100">
        <v>2.5099999999999998</v>
      </c>
      <c r="E3950" s="1352">
        <v>7577</v>
      </c>
      <c r="F3950" s="1352">
        <v>3031</v>
      </c>
      <c r="G3950" s="1352">
        <v>2189</v>
      </c>
      <c r="H3950" s="51">
        <v>50</v>
      </c>
      <c r="I3950" s="51"/>
    </row>
    <row r="3951" spans="1:9" ht="11.25" customHeight="1" outlineLevel="2" x14ac:dyDescent="0.2">
      <c r="A3951" s="7"/>
      <c r="B3951" s="58" t="s">
        <v>2537</v>
      </c>
      <c r="C3951" s="728" t="s">
        <v>7793</v>
      </c>
      <c r="D3951" s="100">
        <v>2.5099999999999998</v>
      </c>
      <c r="E3951" s="1352">
        <v>7577</v>
      </c>
      <c r="F3951" s="1352">
        <v>3031</v>
      </c>
      <c r="G3951" s="1352">
        <v>2189</v>
      </c>
      <c r="H3951" s="51">
        <v>50</v>
      </c>
      <c r="I3951" s="51"/>
    </row>
    <row r="3952" spans="1:9" ht="11.25" customHeight="1" outlineLevel="2" x14ac:dyDescent="0.2">
      <c r="A3952" s="7"/>
      <c r="B3952" s="58" t="s">
        <v>2538</v>
      </c>
      <c r="C3952" s="728" t="s">
        <v>7794</v>
      </c>
      <c r="D3952" s="100">
        <v>2.5099999999999998</v>
      </c>
      <c r="E3952" s="1352">
        <v>7577</v>
      </c>
      <c r="F3952" s="1352">
        <v>3031</v>
      </c>
      <c r="G3952" s="1352">
        <v>2189</v>
      </c>
      <c r="H3952" s="51">
        <v>50</v>
      </c>
      <c r="I3952" s="51"/>
    </row>
    <row r="3953" spans="1:9" ht="11.25" customHeight="1" outlineLevel="2" x14ac:dyDescent="0.2">
      <c r="A3953" s="7"/>
      <c r="B3953" s="59" t="s">
        <v>2539</v>
      </c>
      <c r="C3953" s="472" t="s">
        <v>7795</v>
      </c>
      <c r="D3953" s="100">
        <v>2.2999999999999998</v>
      </c>
      <c r="E3953" s="1352">
        <v>5742</v>
      </c>
      <c r="F3953" s="1352">
        <v>2297</v>
      </c>
      <c r="G3953" s="1352">
        <v>1597</v>
      </c>
      <c r="H3953" s="51">
        <v>50</v>
      </c>
      <c r="I3953" s="51"/>
    </row>
    <row r="3954" spans="1:9" ht="11.25" customHeight="1" outlineLevel="2" x14ac:dyDescent="0.2">
      <c r="A3954" s="7"/>
      <c r="B3954" s="99" t="s">
        <v>2540</v>
      </c>
      <c r="C3954" s="472" t="s">
        <v>7796</v>
      </c>
      <c r="D3954" s="100">
        <v>2.2999999999999998</v>
      </c>
      <c r="E3954" s="1352">
        <v>5742</v>
      </c>
      <c r="F3954" s="1352">
        <v>2297</v>
      </c>
      <c r="G3954" s="1352">
        <v>1597</v>
      </c>
      <c r="H3954" s="51">
        <v>50</v>
      </c>
      <c r="I3954" s="51"/>
    </row>
    <row r="3955" spans="1:9" ht="11.25" customHeight="1" outlineLevel="2" x14ac:dyDescent="0.2">
      <c r="A3955" s="7"/>
      <c r="B3955" s="99" t="s">
        <v>2541</v>
      </c>
      <c r="C3955" s="472" t="s">
        <v>7797</v>
      </c>
      <c r="D3955" s="100">
        <v>2.2999999999999998</v>
      </c>
      <c r="E3955" s="1352">
        <v>5742</v>
      </c>
      <c r="F3955" s="1352">
        <v>2297</v>
      </c>
      <c r="G3955" s="1352">
        <v>1597</v>
      </c>
      <c r="H3955" s="51">
        <v>50</v>
      </c>
      <c r="I3955" s="51"/>
    </row>
    <row r="3956" spans="1:9" ht="11.25" customHeight="1" outlineLevel="2" x14ac:dyDescent="0.2">
      <c r="A3956" s="7"/>
      <c r="B3956" s="58" t="s">
        <v>2542</v>
      </c>
      <c r="C3956" s="728" t="s">
        <v>7798</v>
      </c>
      <c r="D3956" s="100">
        <v>2.2999999999999998</v>
      </c>
      <c r="E3956" s="1352">
        <v>5742</v>
      </c>
      <c r="F3956" s="1352">
        <v>2297</v>
      </c>
      <c r="G3956" s="1352">
        <v>1597</v>
      </c>
      <c r="H3956" s="51">
        <v>50</v>
      </c>
      <c r="I3956" s="51"/>
    </row>
    <row r="3957" spans="1:9" ht="11.25" customHeight="1" outlineLevel="2" x14ac:dyDescent="0.2">
      <c r="A3957" s="7"/>
      <c r="B3957" s="59" t="s">
        <v>2543</v>
      </c>
      <c r="C3957" s="729" t="s">
        <v>7799</v>
      </c>
      <c r="D3957" s="100">
        <v>2.2999999999999998</v>
      </c>
      <c r="E3957" s="1354">
        <v>5742</v>
      </c>
      <c r="F3957" s="1354">
        <v>2297</v>
      </c>
      <c r="G3957" s="1354">
        <v>1597</v>
      </c>
      <c r="H3957" s="45">
        <v>50</v>
      </c>
      <c r="I3957" s="45"/>
    </row>
    <row r="3958" spans="1:9" ht="11.25" customHeight="1" outlineLevel="2" thickBot="1" x14ac:dyDescent="0.25">
      <c r="A3958" s="7"/>
      <c r="B3958" s="59" t="s">
        <v>2544</v>
      </c>
      <c r="C3958" s="729" t="s">
        <v>7800</v>
      </c>
      <c r="D3958" s="100">
        <v>2.2999999999999998</v>
      </c>
      <c r="E3958" s="1354">
        <v>5742</v>
      </c>
      <c r="F3958" s="1354">
        <v>2297</v>
      </c>
      <c r="G3958" s="1354">
        <v>1597</v>
      </c>
      <c r="H3958" s="45">
        <v>50</v>
      </c>
      <c r="I3958" s="45"/>
    </row>
    <row r="3959" spans="1:9" ht="11.25" customHeight="1" outlineLevel="2" x14ac:dyDescent="0.2">
      <c r="A3959" s="31"/>
      <c r="B3959" s="737" t="s">
        <v>2545</v>
      </c>
      <c r="C3959" s="577" t="s">
        <v>7801</v>
      </c>
      <c r="D3959" s="1318">
        <v>1.6</v>
      </c>
      <c r="E3959" s="1350">
        <v>8849</v>
      </c>
      <c r="F3959" s="1350">
        <v>3540</v>
      </c>
      <c r="G3959" s="1350">
        <v>2460</v>
      </c>
      <c r="H3959" s="62">
        <v>50</v>
      </c>
      <c r="I3959" s="49"/>
    </row>
    <row r="3960" spans="1:9" ht="11.25" customHeight="1" outlineLevel="2" x14ac:dyDescent="0.2">
      <c r="A3960" s="7"/>
      <c r="B3960" s="93" t="s">
        <v>2546</v>
      </c>
      <c r="C3960" s="40" t="s">
        <v>7802</v>
      </c>
      <c r="D3960" s="838">
        <v>1.6</v>
      </c>
      <c r="E3960" s="1352">
        <v>8849</v>
      </c>
      <c r="F3960" s="1352">
        <v>3540</v>
      </c>
      <c r="G3960" s="1352">
        <v>2460</v>
      </c>
      <c r="H3960" s="51">
        <v>50</v>
      </c>
      <c r="I3960" s="42"/>
    </row>
    <row r="3961" spans="1:9" ht="11.25" customHeight="1" outlineLevel="2" x14ac:dyDescent="0.2">
      <c r="A3961" s="7"/>
      <c r="B3961" s="144" t="s">
        <v>2547</v>
      </c>
      <c r="C3961" s="731" t="s">
        <v>7803</v>
      </c>
      <c r="D3961" s="838">
        <v>1.6</v>
      </c>
      <c r="E3961" s="1352">
        <v>8849</v>
      </c>
      <c r="F3961" s="1352">
        <v>3540</v>
      </c>
      <c r="G3961" s="1352">
        <v>2460</v>
      </c>
      <c r="H3961" s="51">
        <v>50</v>
      </c>
      <c r="I3961" s="38"/>
    </row>
    <row r="3962" spans="1:9" ht="11.25" customHeight="1" outlineLevel="2" x14ac:dyDescent="0.2">
      <c r="A3962" s="7"/>
      <c r="B3962" s="144" t="s">
        <v>2548</v>
      </c>
      <c r="C3962" s="732" t="s">
        <v>7804</v>
      </c>
      <c r="D3962" s="838">
        <v>1.6</v>
      </c>
      <c r="E3962" s="1352">
        <v>8849</v>
      </c>
      <c r="F3962" s="1352">
        <v>3540</v>
      </c>
      <c r="G3962" s="1352">
        <v>2460</v>
      </c>
      <c r="H3962" s="51">
        <v>50</v>
      </c>
      <c r="I3962" s="42"/>
    </row>
    <row r="3963" spans="1:9" ht="11.25" customHeight="1" outlineLevel="2" x14ac:dyDescent="0.2">
      <c r="A3963" s="7"/>
      <c r="B3963" s="144" t="s">
        <v>2549</v>
      </c>
      <c r="C3963" s="40" t="s">
        <v>7805</v>
      </c>
      <c r="D3963" s="838">
        <v>1.6</v>
      </c>
      <c r="E3963" s="1352">
        <v>6786</v>
      </c>
      <c r="F3963" s="1352">
        <v>2715</v>
      </c>
      <c r="G3963" s="1352">
        <v>1794</v>
      </c>
      <c r="H3963" s="51">
        <v>50</v>
      </c>
      <c r="I3963" s="42"/>
    </row>
    <row r="3964" spans="1:9" ht="11.25" customHeight="1" outlineLevel="2" x14ac:dyDescent="0.2">
      <c r="A3964" s="7"/>
      <c r="B3964" s="93" t="s">
        <v>2550</v>
      </c>
      <c r="C3964" s="40" t="s">
        <v>7806</v>
      </c>
      <c r="D3964" s="838">
        <v>1.6</v>
      </c>
      <c r="E3964" s="1352">
        <v>6786</v>
      </c>
      <c r="F3964" s="1352">
        <v>2715</v>
      </c>
      <c r="G3964" s="1352">
        <v>1794</v>
      </c>
      <c r="H3964" s="51">
        <v>50</v>
      </c>
      <c r="I3964" s="42"/>
    </row>
    <row r="3965" spans="1:9" ht="11.25" customHeight="1" outlineLevel="2" x14ac:dyDescent="0.2">
      <c r="A3965" s="7"/>
      <c r="B3965" s="93" t="s">
        <v>2551</v>
      </c>
      <c r="C3965" s="40" t="s">
        <v>7807</v>
      </c>
      <c r="D3965" s="838">
        <v>1.6</v>
      </c>
      <c r="E3965" s="1352">
        <v>6786</v>
      </c>
      <c r="F3965" s="1352">
        <v>2715</v>
      </c>
      <c r="G3965" s="1352">
        <v>1794</v>
      </c>
      <c r="H3965" s="51">
        <v>50</v>
      </c>
      <c r="I3965" s="42"/>
    </row>
    <row r="3966" spans="1:9" ht="11.25" customHeight="1" outlineLevel="2" x14ac:dyDescent="0.2">
      <c r="A3966" s="7"/>
      <c r="B3966" s="144" t="s">
        <v>2552</v>
      </c>
      <c r="C3966" s="732" t="s">
        <v>7808</v>
      </c>
      <c r="D3966" s="838">
        <v>1.6</v>
      </c>
      <c r="E3966" s="1352">
        <v>6786</v>
      </c>
      <c r="F3966" s="1352">
        <v>2715</v>
      </c>
      <c r="G3966" s="1352">
        <v>1794</v>
      </c>
      <c r="H3966" s="51">
        <v>50</v>
      </c>
      <c r="I3966" s="42"/>
    </row>
    <row r="3967" spans="1:9" ht="11.25" customHeight="1" outlineLevel="2" x14ac:dyDescent="0.2">
      <c r="A3967" s="7"/>
      <c r="B3967" s="145" t="s">
        <v>2553</v>
      </c>
      <c r="C3967" s="733" t="s">
        <v>7809</v>
      </c>
      <c r="D3967" s="838">
        <v>1.6</v>
      </c>
      <c r="E3967" s="1354">
        <v>6786</v>
      </c>
      <c r="F3967" s="1354">
        <v>2715</v>
      </c>
      <c r="G3967" s="1354">
        <v>1794</v>
      </c>
      <c r="H3967" s="45">
        <v>50</v>
      </c>
      <c r="I3967" s="44"/>
    </row>
    <row r="3968" spans="1:9" ht="11.25" customHeight="1" outlineLevel="2" thickBot="1" x14ac:dyDescent="0.25">
      <c r="A3968" s="65"/>
      <c r="B3968" s="156" t="s">
        <v>2554</v>
      </c>
      <c r="C3968" s="734" t="s">
        <v>7810</v>
      </c>
      <c r="D3968" s="1319">
        <v>1.6</v>
      </c>
      <c r="E3968" s="1368">
        <v>6786</v>
      </c>
      <c r="F3968" s="1368">
        <v>2715</v>
      </c>
      <c r="G3968" s="1368">
        <v>1794</v>
      </c>
      <c r="H3968" s="66">
        <v>50</v>
      </c>
      <c r="I3968" s="66"/>
    </row>
    <row r="3969" spans="3:9" ht="11.25" customHeight="1" x14ac:dyDescent="0.2">
      <c r="C3969" s="160" t="s">
        <v>2555</v>
      </c>
      <c r="D3969" s="161"/>
      <c r="E3969" s="1285"/>
      <c r="F3969" s="1285"/>
      <c r="G3969" s="1285"/>
      <c r="H3969" s="1315"/>
      <c r="I3969" s="738">
        <f>SUM(I16:I3968)</f>
        <v>0</v>
      </c>
    </row>
    <row r="3970" spans="3:9" ht="12" customHeight="1" thickBot="1" x14ac:dyDescent="0.25">
      <c r="C3970" s="160" t="s">
        <v>2556</v>
      </c>
      <c r="D3970" s="161"/>
      <c r="E3970" s="1286">
        <f>SUMPRODUCT(E16:E3968,I16:I3968)</f>
        <v>0</v>
      </c>
      <c r="F3970" s="1286">
        <f>SUMPRODUCT(F16:F3968,I16:I3968)</f>
        <v>0</v>
      </c>
      <c r="G3970" s="1286">
        <f>SUMPRODUCT(G16:G3968,I16:I3968)</f>
        <v>0</v>
      </c>
      <c r="H3970" s="1316"/>
      <c r="I3970" s="739"/>
    </row>
  </sheetData>
  <sheetProtection sort="0" autoFilter="0"/>
  <protectedRanges>
    <protectedRange sqref="D3682:D3688 H3155:H3168 B459:B460 H1112:H1131 I6:I7 H882:H884 H727:H756 H1133:H1152 H51:I56 D3690:D3695 H2230:H2306 H714 H725 H24 H57 H500 H509 H517 H525 H533 H565 H573 H581 H589 H605 H613 H621 H629 H637 H645 H653 H661 H669 H678 H686 H795:I800 H694 H702 H758 H794 H801 H815 H838 H3683:I3688 H3706:I3711 H3682 H3713:I3718 H3689 H3697 H3728:I3733 H3705 H3735:I3740 H3712 H3742:I3747 H3719 H3749:I3754 H3727 H3756:I3761 H3734 H3741 H3771:I3776 H3748 H3755 H3762 H3770 H3777 H3858:H3861 H3867 H3885 I3971:I1048576 H3903 H3921 H479 I1:I3 H563 H555 H597 H598:I602 H2308:H2327 H2329:H2333 H2335:H2339 H2362:H2366 H603 H2368:H2372 H2374:H2378 H16:I23 H25:I49 I50 I58 H77:I78 H86:I86 H94:I94 H102:I103 H114:I114 H125:I125 H136:I136 H147:I147 H158:I158 H169:I170 I190 I210 H230:I231 H251:I251 H271:I271 I291 I328 I348 I368 I388 H408:I409 H423:I423 I437 H480:I499 H501:I508 H510:I516 H518:I524 H526:I532 H534:I554 H556:I562 H564:I564 H566:I572 H574:I580 H582:I588 H590:I596 H604:I604 H606:I612 H614:I620 H622:I628 H630:I636 H638:I644 H646:I652 H654:I660 H662:I668 H670:I677 H679:I685 H687:I693 H695:I701 H865 H711:I711 I714:I725 I727:I730 I745 I748 I753 I755 H757:I757 H759:I765 H767:I767 H775:I775 H783:I783 H791:I793 H802:I814 H816:I837 H880:I880 I882 I884 H886:I887 H892:I892 H899:I899 I908 I927 I929 I966 I1003 I1013 I1023 I1033 I1043 I1053 H1059:I1059 I1061:I1067 I1079 I1081 I1091 I1101 I1111 I1132 I1153 I1163 I1173 I1183 I1194 I1205 I1217 I1257 I1269 I1288 I1297 I1305 I1324 I1343 I1362 I1371 I1380 I1389 I1430 I1442 H1450:I1450 H1454:I1454 H1465:I1465 H1476:I1476 I1487 I1524 I1527 I1535 I1538 I1540 I1548 I1563 I1571 I1579 I1584 I1592 I1600 I1608 I1621 I1623 I1625 I1633 I1639 I1656 I1664 I1682 I1690 I1712 I1734 I1742 I1760 I1778 I1807 I1829 I1837 I1860 I1868 I1882 I1890 I1898 I1916 I1918 I1922 I1930 I1933 I1955 I1963 I1971 I1978 I1980 I1988 I1996 I2004 I2012:I2013 I2028 I2043 I2050 I2114 I2117 I2132 I2144 I2155 I2168 I2182 I2201 I2209 I2229 I2307 I2328 I2334 I2340 I2361 I2367 I2373 I2379 I2406 I2426 I2446 I2466 I2487 I2505 I2514 I2523 I2539 I2562 I2592 I2607 I2628 I2636:I2637 I2653 I2669 I2685 I2701 I2730 H2757:H3046 I2757:I2758 I2760:I2766 I2768:I2774 I2776:I2785 I2790:I3046 I3065:I3069 I3102 I3131 I3140 I3169 I3173 I3184 I3187:I3188 I3191 I3201:I3202 I3210 I3218 I3226 I3234 I3249 I3251 I3259 I3288 I3303 I3318 I3333 I3341 I3349 I3354 I3361 I3370 I3378 I3386:I3387 I3395 I3403:I3404 I3410 I3432 I3454 I3462:I3463 I3478 I3493 I3521 I3526 I3572 I3610 I3618 I3628 I3665 I3673 H3681:I3681 H3690:I3696 H3698:I3704 H3720:I3726 H3763:I3769 H3778:I3792 H3862:I3866 H3868:I3884 H3886:I3902 H3904:I3920 H3922:I3968 H452:I478 H907:I907 H1193:I1193 H1526:I1526 H2181:I2181 H2208:I2208 H2405:I2405 H2486:I2486 H2591:I2591 H2745:I2756 H3064:I3064 I3071:I3073 H3070:I3070 H3172:I3172 H3799:I3857 H2341:H2360 H2380:H2404 H2407:H2425 H2447:H2465 H2467:H2485 H2427:H2445 H703:I709 H859 H839:I858 H860:I864 H866:I878" name="Диапазон1"/>
    <protectedRange sqref="I883" name="Диапазон1_4"/>
    <protectedRange sqref="H901:I906 H893:I898 H888:I891 H885:I885 H879:I879 H900 H881:I881" name="Диапазон1_3"/>
    <protectedRange sqref="I754 H766:I766 H726:I726 I749:I752 I739:I744 I756 I732:I737 H715:H724 I746:I747" name="Диапазон1_6"/>
    <protectedRange sqref="H1455:I1464 H1451:I1453 H1477:I1486 H1466:I1475" name="Диапазон1_5"/>
    <protectedRange sqref="H3065:H3069" name="Диапазон1_12"/>
    <protectedRange sqref="H1931:I1932" name="Диапазон1_15"/>
    <protectedRange sqref="H777:I782 H785:I790 H784 H768 H776 H769:I774" name="Диапазон1_16"/>
    <protectedRange sqref="H712:I713 H710:I710" name="Диапазон1_17"/>
    <protectedRange sqref="H3793:I3798" name="Диапазон1_18"/>
    <protectedRange sqref="H3049:I3063 H3048 H3047:I3047" name="Диапазон1_21"/>
    <protectedRange sqref="A15 A8:A12 D14:D15 C8:D13" name="Диапазон1_1_2"/>
    <protectedRange sqref="I2786:I2789" name="Диапазон1_4_1"/>
    <protectedRange sqref="I1353 I1197 I1220 I1233 I1246 H1381:H1388 H1372:H1379 H1289:H1296 H1298:H1361 H1363:H1370 H1270:H1287 H1194:H1268" name="Диапазон1_1_1"/>
    <protectedRange sqref="I1307:I1323 I1326:I1342 I1354:I1361 I1363:I1370 I1372:I1379 I1381:I1388 I1195:I1196 I1271:I1287 I1345:I1352 I1221:I1232 I1234:I1245 I1247:I1256 I1218:I1219 I1206:I1216 I1258:I1268 I1299:I1304 I1198:I1204 I1289:I1296" name="Диапазон1_3_1"/>
    <protectedRange sqref="H1297 H1269 H1362 H1371 H1389:H1449 H1380 H1288 I1390 H1487:H1525" name="Диапазон1_2_1"/>
    <protectedRange sqref="I1443:I1449 I1525 I1402:I1410 I1412:I1420 I1422:I1429 I1498:I1505 I1507:I1514 I1516:I1523 I1431:I1441 I1392:I1400 I1489:I1496" name="Диапазон1_4_2"/>
    <protectedRange sqref="I1982 I1990" name="Диапазон1_4_3"/>
    <protectedRange sqref="I1536:I1537 H1592 H1622:I1622 H1664 I1674 I1542:I1547 I1550:I1555 H1600 H1535:H1584 I1557:I1562 I1565:I1570 I1580:I1583 I1586:I1591 I1594:I1599 I1602:I1607 I1611:I1620 H1634:I1637 H1640:I1640 H1642:I1648 H1650:I1655 H1698:I1703 H1705:I1710 H1641 H1649 H1714:I1719 H1697 H1721:I1726 H1704 H1728:I1733 H1743:I1748 H1711:H1713 H1750:I1759 H1720 H1768:I1777 H1727 H1786:I1791 H1793:I1798 H1749 H1800:I1805 H1767 H1785 H1809:I1814 H1792 H1816:I1821 H1799 H1823:I1828 H1831:I1836 H1806:H1808 H1691:I1696 H1815 H1830 H1822 I1838:I1859 I1539 I1572:I1577 I1609 H1608:H1621 H1624:I1624 H1623 H1626:I1631 H1625 H1632:H1633 H1638:H1639 H1690 H1735:I1740 H1734 H1741:H1742 H1761:I1766 H1760 H1779:I1784 H1778" name="Диапазон1_3_2"/>
    <protectedRange sqref="I1675:I1681 H1684:I1689 H1665:H1681 H1683 I1666:I1673" name="Диапазон1_3_2_1"/>
    <protectedRange sqref="H1829 H2133:I2143 H1529:I1534 H1862:I1867 H1870:I1881 H1884:I1889 H1892:I1897 H1906:I1915 H1924:I1929 H2594:I2599 H2601:I2606 H1905 H2613:I2627 H1837 H2592:H2593 H1527:H1528 H2600 H2612 H1860:H1861 H1868:H1869 H1882:H1883 H1890:H1891 H1899:I1904 H1898 H1917:I1917 H1916 H1919:I1921 H1918 H1922:H1923 H2132 H2145:I2154 H2144 H2156:I2167 H2155 H2169:I2180 H2168 H2608:I2611 H2607" name="Диапазон1_5_1"/>
    <protectedRange sqref="H1838:H1859 H1942:I1947 H1949:I1954 H1933:H1934 H1930 H1941 H1948 H1935:I1940" name="Диапазон1_6_1"/>
    <protectedRange sqref="D1956:D1962 D1989:D1995 D1964:D1970 I1957:I1962 I1965:I1970 I1974:I1977 H1955:H2003 D1997:D2003 D1981:G1987 I1989 I1998:I2003 I1992:I1994 I1984:I1986 I1972 I1979 I1981" name="Диапазон1_7_1"/>
    <protectedRange sqref="D2014:D2027 D2029:D2042 D2044:D2049 H79:I79 H87:I87 H171:I171 H232:I232 H252:I252 H272:I272 H410:I422 H2210:H2228 H95:I95 H104:I113 H115:I124 D1657:D1663 H126:I135 H137:I146 H148:I157 H159:I168 H81:I85 H89:I93 H97:I101 H173:I189 H80 H193:I209 H88 H213:I229 H96 H234:I250 H172 H254:I270 H192 H274:I290 H212 H1658:I1663 H233 H2015:I2020 H253 H2022:I2027 H273 H2030:I2035 H2037:I2042 H2013:H2014 H2056:I2061 H2021 H2063:I2068 H2070:I2075 H2036 H2077:I2082 H2055 H2084:I2089 H2062 H2091:I2096 H2069 H2098:I2103 H2076 H2105:I2110 H2083 H2112:I2113 H2090 H424:I436 H2097 H1656:H1657 H2104 H2111 H1682 H191:I191 H190 H211:I211 H210 H2028:H2029 H2044:I2049 H2043 H2051:I2054 H2050 H2115:I2116 H2114" name="Диапазон1_8"/>
    <protectedRange sqref="H2004:H2011 I2006:I2011" name="Диапазон1_5_1_1"/>
    <protectedRange sqref="H2119:I2124 H2117:H2118 H2125 H2126:I2131" name="Диапазон1_7_2"/>
    <protectedRange sqref="H2012" name="Диапазон1_15_1"/>
    <protectedRange sqref="I1983 I1991" name="Диапазон1_20"/>
    <protectedRange sqref="H1593:H1599" name="Диапазон1_3_5"/>
    <protectedRange sqref="H1601:H1607" name="Диапазон1_3_6"/>
    <protectedRange sqref="H1585:H1591" name="Диапазон1_3_7"/>
    <protectedRange sqref="H59:H76" name="Диапазон1_6_2"/>
    <protectedRange sqref="H58 I59:I64 D59:D76 H50 I66:I76" name="Диапазон1_7_3"/>
    <protectedRange sqref="H439:I444 H446:I451 H311 H2640:I2645 H292:I292 H2647:I2652 H2656:I2661 H445 H2663:I2668 H2639 H2672:I2677 H2646 H2679:I2684 H2655 H2688:I2693 H2662 H2695:I2700 H2671 H2703:I2708 H2678 H2710:I2715 H2687 H2717:I2722 H2694 H2724:I2729 H2733:I2738 H2709 H2740:I2744 H2716 H2638:I2638 H2723 H294:I310 H2732 H2739 H437:H438 H293 H312:I327 H370:I387 H291 H388:H407 H2637 H2654:I2654 H2653 H2670:I2670 H2669 H2686:I2686 H2685 H2701:H2702 H2731:I2731 H2730 H328:H369" name="Диапазон1_10"/>
    <protectedRange sqref="H2636" name="Диапазон1_17_1"/>
    <protectedRange sqref="I2237:I2242 I2244:I2249 I2251:I2256 I2258:I2263 I2265:I2270 I2272:I2277 I2279:I2284 I2286:I2291 I2293:I2298 I2300:I2305 I2230:I2235 I2210 I2212:I2228 I2420:I2425 I2408:I2418" name="Диапазон1_7_2_1"/>
    <protectedRange sqref="H2572:I2577 H2579:I2584 H2530 H2586:I2590 H2564 H2506:I2513 H2571 H2531:I2538 H2578 H2585 H2565:I2570 H2505 H2515:I2522 H2514 H2524:I2529 H2523 H2540:I2561 H2539 H2563:I2563 H2562" name="Диапазон1_10_1"/>
    <protectedRange sqref="H3071" name="Диапазон1_22"/>
    <protectedRange sqref="H1014:H1022 H1034:H1042 H1024:H1032" name="Диапазон1_1_3"/>
    <protectedRange sqref="H1033 H1013 H1003 H1023" name="Диапазон1_2_2"/>
    <protectedRange sqref="H3666:H3672 H3170:H3171" name="Диапазон1_3_3"/>
    <protectedRange sqref="H3219:H3225 H3103:H3116" name="Диапазон1_7_4"/>
    <protectedRange sqref="H1153 H908 H1163 H1091:H1111 H1132 H1173 H1183 H3141:H3154" name="Диапазон1_10_2"/>
    <protectedRange sqref="H1053 H1067 H1079" name="Диапазон1_3_3_1"/>
    <protectedRange sqref="H1060:H1066 H1080 H1068:H1078" name="Диапазон1_5_2"/>
    <protectedRange sqref="H1044:H1052 H1054:H1058 H1154:H1162 H967:H1002 H1164:H1172 H1184:H1192 H1174:H1182 H909:H965 H1004:H1012" name="Диапазон1_5_3"/>
    <protectedRange sqref="H1081:H1090 H966 H1043" name="Диапазон1_4_1_1"/>
    <protectedRange sqref="I3096:I3101 I3104:I3109 I3111:I3116 I3118:I3123 I3125:I3130 I3142:I3147 I3149:I3154 I3156:I3161 I3163:I3168 I3075:I3080 I3082:I3087 I3089:I3094 I3132:I3139 I3170:I3171" name="Диапазон1_11_1"/>
    <protectedRange sqref="I3503 I3536 I2203 I3573:I3574 I3640:I3642 I3652:I3654 I2205 I2207 I2199:I2200 I3522:I3525 H3619:I3627 I2187 H3628:H3665 I2193:I2196 I3664 H3074:H3101 H3226:H3454 H3173:H3218 I3365:I3369 I3174:I3176 I3178:I3183 I3554 H2209 H3673:H3680 H3117:H3130 H2229 I3629:I3630 I3195:I3200 H3132:H3139 H2182:H2207 I3204:I3209 I3212:I3217 I3220:I3225 I3236:I3241 I3243:I3248 I3253:I3258 I3261:I3266 I3268:I3273 I3275:I3280 I3282:I3287 I3290:I3295 I3297:I3302 I3305:I3310 I3312:I3317 I3320:I3325 I3327:I3332 I3335:I3340 I3343:I3348 I3372:I3377 I3389:I3394 I3397:I3402 I3412:I3417 I3419:I3424 I3426:I3431 I3434:I3439 I3441:I3446 I3448:I3453 I3456:I3461 I3465:I3470 I3472:I3477 I3480:I3485 I3487:I3492 I3496:I3501 I3505:I3510 I3514:I3519 I3529:I3534 I3538:I3543 I3547:I3552 I3556:I3561 I3565:I3570 I3576:I3581 I3583:I3588 I3590:I3595 I3597:I3602 I3604:I3609 I3612:I3617 I3632:I3638 I3644:I3650 I3656:I3662 I3667:I3672 I3675:I3680 I3512 I3563 I3545 H2307 H2328 H2334 H2361 H2367 H2373 H2379 H2406 H2426 H2446 H2466 H2340 I3185:I3186 I3189:I3190 I3192:I3193 I3250 I3350:I3353 I3355:I3360 I3362:I3363 I3379:I3384 I3494 I3527 H3462:H3618" name="Диапазон1_13_1"/>
    <protectedRange sqref="I3406:I3409" name="Диапазон1_1_1_1"/>
    <protectedRange sqref="H3455:H3461" name="Диапазон1_10_1_1"/>
    <protectedRange sqref="I3502 I3511 I3520 I3535 I3544 I3553 I3562 I3177 I3228:I3233 I3639 I3571 I3364 I3663 I3651" name="Диапазон1_37"/>
    <protectedRange sqref="I3970" name="Диапазон1_2_1_1"/>
    <protectedRange sqref="I2197:I2198 I2202 I2204 I24 I2206 I2188:I2192 I597 I2183:I2186 I2308:I2327 I2329:I2333 I2335:I2339 I2362:I2366 I2368:I2372 I2374:I2378 I2419 I2341:I2360 I2380:I2404 I859 I57 I65 I80 I88 I96 I172 I192 I212 I233 I253 I273 I293 I311 I329 I349 I369 I389 I438 I445 I479 I500 I509 I517 I525 I533 I555 I563 I565 I573 I581 I589 I603 I605 I613 I621 I629 I637 I645 I653 I661 I669 I678 I686 I694 I702 I3921 I731 I738 I758 I768 I776 I784 I794 I801 I815 I838 I865 I900 I1060 I1270 I1298 I1306 I1325 I1344 I1391 I1401 I1411 I1421 I1488 I1497 I1506 I1515 I1528 I1541 I1549 I1556 I1564 I1578 I1585 I1593 I1601 I1610 I1632 I1638 I1641 I1649 I1657 I1665 I1683 I1697 I1704 I1711 I1713 I1720 I1727 I1741 I1749 I1767 I1785 I1792 I1799 I1806 I1808 I1815 I1822 I1830 I1861 I1869 I1883 I1891 I1905 I1923 I1934 I1941 I1948 I1956 I1964 I1973 I1987 I1995 I1997 I2005 I2014 I2021 I2029 I2036 I2055 I2062 I2069 I2076 I2083 I2090 I2097 I2104 I2111 I2118 I2125 I2211 I2236 I2243 I2250 I2257 I2264 I2271 I2278 I2285 I2292 I2299 I2306 I2407 I2427:I2445 I2447:I2465 I2467:I2485 I2488 I2530 I2564 I2571 I2578 I2585 I2593 I2600 I2612 I2629 I2639 I2646 I2655 I2662 I2671 I2678 I2687 I2694 I2702 I2709 I2716 I2723 I2732 I2739 I2759 I2767 I2775 I3048 I3074 I3081 I3088 I3095 I3103 I3110 I3117 I3124 I3141 I3148 I3155 I3162 I3194 I3203 I3211 I3219 I3227 I3235 I3242 I3252 I3260 I3267 I3274 I3281 I3289 I3296 I3304 I3311 I3319 I3326 I3334 I3342 I3371 I3385 I3388 I3396 I3405 I3411 I3418 I3425 I3433 I3440 I3447 I3455 I3464 I3471 I3479 I3486 I3495 I3504 I3513 I3528 I3537 I3546 I3555 I3564 I3575 I3582 I3589 I3596 I3603 I3611 I3631 I3643 I3655 I3666 I3674 I3682 I3689 I3697 I3705 I3712 I3719 I3727 I3734 I3741 I3748 I3755 I3762 I3770 I3777 I3858:I3861 I3867 I3885 I3903" name="Диапазон1_19_1"/>
    <protectedRange sqref="I3969" name="Диапазон1_2_2_1"/>
    <protectedRange sqref="I925:I926 I919:I922 I937:I938 I931:I934 I946:I947 I940:I943 I955:I956 I949:I952 I964:I965 I958:I961 I974:I975 I968:I971 I983:I984 I977:I980 I992:I993 I986:I989 I1001:I1002 I995:I998 I1011:I1012 I1005:I1008 I1021:I1022 I1015:I1018 I1031:I1032 I1025:I1028 I1041:I1042 I1035:I1038 I1051:I1052 I1045:I1048 I1075:I1076 I1069:I1072 I1089:I1090 I1083:I1086 I1099:I1100 I1093:I1096 I1109:I1110 I1103:I1106 I1161:I1162 I1155:I1158 I1171:I1172 I1165:I1168 I1181:I1182 I1175:I1178 I1191:I1192 I1185:I1188 I1119:I1131 I1113:I1116 I1140:I1152 I1134:I1137 I916:I917 I910:I913" name="Диапазон1_10_2_1"/>
    <protectedRange sqref="I924 I930 I936 I939 I945 I948 I954 I957 I963 I967 I973 I976 I982 I985 I991 I994 I1000 I1004 I1010 I1014 I1020 I1024 I1030 I1034 I1040 I1044 I1050 I1068 I1074 I1082 I1088 I1092 I1098 I1102 I1108 I1154 I1160 I1164 I1170 I1174 I1180 I1184 I1190 I1112 I1118 I1133 I1139 I909 I915 I918" name="Диапазон1_5_2_1"/>
    <protectedRange sqref="I1077:I1078 I1080" name="Диапазон1_3_1_1_1"/>
    <protectedRange sqref="I928 I1054:I1058" name="Диапазон1_5_3_1"/>
    <protectedRange sqref="I2630:I2635 H2628" name="Диапазон1_13_2"/>
    <protectedRange sqref="H2629:H2635" name="Диапазон1_3_4_1"/>
    <protectedRange sqref="H2487" name="Диапазон1_13_3"/>
    <protectedRange sqref="I2498:I2504 H2488:H2504 I2489:I2496" name="Диапазон1_3_4_2"/>
    <protectedRange sqref="I2497" name="Диапазон1_37_1"/>
  </protectedRanges>
  <autoFilter ref="A16:I16"/>
  <mergeCells count="451">
    <mergeCell ref="I909:I917"/>
    <mergeCell ref="I918:I926"/>
    <mergeCell ref="I930:I938"/>
    <mergeCell ref="I939:I947"/>
    <mergeCell ref="I948:I956"/>
    <mergeCell ref="I957:I965"/>
    <mergeCell ref="I1102:I1110"/>
    <mergeCell ref="I1154:I1162"/>
    <mergeCell ref="I1164:I1172"/>
    <mergeCell ref="I967:I975"/>
    <mergeCell ref="I976:I984"/>
    <mergeCell ref="I985:I993"/>
    <mergeCell ref="I1174:I1182"/>
    <mergeCell ref="I1184:I1192"/>
    <mergeCell ref="I1068:I1078"/>
    <mergeCell ref="I1112:I1120"/>
    <mergeCell ref="I1133:I1141"/>
    <mergeCell ref="I994:I1002"/>
    <mergeCell ref="I1004:I1012"/>
    <mergeCell ref="I1014:I1022"/>
    <mergeCell ref="I1024:I1032"/>
    <mergeCell ref="I1034:I1042"/>
    <mergeCell ref="I1044:I1052"/>
    <mergeCell ref="I1082:I1090"/>
    <mergeCell ref="I1092:I1100"/>
    <mergeCell ref="J967:K975"/>
    <mergeCell ref="J930:K938"/>
    <mergeCell ref="J939:K947"/>
    <mergeCell ref="J948:K956"/>
    <mergeCell ref="J957:K965"/>
    <mergeCell ref="J976:K984"/>
    <mergeCell ref="J985:K993"/>
    <mergeCell ref="J892:K892"/>
    <mergeCell ref="J734:K734"/>
    <mergeCell ref="J740:K740"/>
    <mergeCell ref="J746:K746"/>
    <mergeCell ref="J747:K747"/>
    <mergeCell ref="J749:K749"/>
    <mergeCell ref="J750:K750"/>
    <mergeCell ref="J751:K751"/>
    <mergeCell ref="J752:K752"/>
    <mergeCell ref="J754:K754"/>
    <mergeCell ref="J883:K883"/>
    <mergeCell ref="J885:K885"/>
    <mergeCell ref="J887:K887"/>
    <mergeCell ref="J782:K782"/>
    <mergeCell ref="J784:K790"/>
    <mergeCell ref="J811:K812"/>
    <mergeCell ref="J879:K879"/>
    <mergeCell ref="J1363:K1369"/>
    <mergeCell ref="J1372:K1378"/>
    <mergeCell ref="J1381:K1387"/>
    <mergeCell ref="J1488:K1494"/>
    <mergeCell ref="J928:K928"/>
    <mergeCell ref="J489:K489"/>
    <mergeCell ref="J491:K491"/>
    <mergeCell ref="J493:K493"/>
    <mergeCell ref="J494:K494"/>
    <mergeCell ref="J495:K495"/>
    <mergeCell ref="J726:K726"/>
    <mergeCell ref="J565:K565"/>
    <mergeCell ref="J542:K542"/>
    <mergeCell ref="J543:K543"/>
    <mergeCell ref="J544:K544"/>
    <mergeCell ref="J545:K545"/>
    <mergeCell ref="J546:K546"/>
    <mergeCell ref="J547:K547"/>
    <mergeCell ref="J613:K613"/>
    <mergeCell ref="J911:K915"/>
    <mergeCell ref="J920:K924"/>
    <mergeCell ref="J755:K756"/>
    <mergeCell ref="J899:K899"/>
    <mergeCell ref="J757:K757"/>
    <mergeCell ref="J1497:K1503"/>
    <mergeCell ref="J1506:K1512"/>
    <mergeCell ref="J1515:K1521"/>
    <mergeCell ref="J1528:K1533"/>
    <mergeCell ref="J1634:K1636"/>
    <mergeCell ref="J1641:K1645"/>
    <mergeCell ref="J1649:K1653"/>
    <mergeCell ref="J1536:K1537"/>
    <mergeCell ref="J1538:K1538"/>
    <mergeCell ref="J1543:K1544"/>
    <mergeCell ref="J1549:K1553"/>
    <mergeCell ref="J1556:K1560"/>
    <mergeCell ref="J1564:K1567"/>
    <mergeCell ref="J1572:K1576"/>
    <mergeCell ref="J3603:K3608"/>
    <mergeCell ref="J1442:K1448"/>
    <mergeCell ref="J1257:K1257"/>
    <mergeCell ref="J1205:K1205"/>
    <mergeCell ref="J1459:K1459"/>
    <mergeCell ref="J1470:K1470"/>
    <mergeCell ref="J1481:K1481"/>
    <mergeCell ref="J1525:K1525"/>
    <mergeCell ref="J1451:K1451"/>
    <mergeCell ref="J1452:K1452"/>
    <mergeCell ref="J1453:K1453"/>
    <mergeCell ref="J1391:K1397"/>
    <mergeCell ref="J1401:K1407"/>
    <mergeCell ref="J1411:K1417"/>
    <mergeCell ref="J1421:K1427"/>
    <mergeCell ref="J1289:K1295"/>
    <mergeCell ref="J1298:K1303"/>
    <mergeCell ref="J1306:K1322"/>
    <mergeCell ref="J1325:K1341"/>
    <mergeCell ref="J1344:K1354"/>
    <mergeCell ref="J1431:K1437"/>
    <mergeCell ref="J3117:K3120"/>
    <mergeCell ref="J3124:K3127"/>
    <mergeCell ref="J3141:K3144"/>
    <mergeCell ref="J1184:K1191"/>
    <mergeCell ref="J1056:K1056"/>
    <mergeCell ref="J1057:K1057"/>
    <mergeCell ref="J1058:K1058"/>
    <mergeCell ref="J1139:K1142"/>
    <mergeCell ref="J1154:K1160"/>
    <mergeCell ref="J1164:K1171"/>
    <mergeCell ref="J1174:K1181"/>
    <mergeCell ref="J1275:K1281"/>
    <mergeCell ref="J1236:K1236"/>
    <mergeCell ref="J1249:K1249"/>
    <mergeCell ref="J1195:K1203"/>
    <mergeCell ref="J1218:K1230"/>
    <mergeCell ref="J1004:K1010"/>
    <mergeCell ref="J1014:K1020"/>
    <mergeCell ref="J1024:K1030"/>
    <mergeCell ref="J1034:K1040"/>
    <mergeCell ref="J1045:K1051"/>
    <mergeCell ref="J1054:K1055"/>
    <mergeCell ref="J1063:K1063"/>
    <mergeCell ref="J1082:K1090"/>
    <mergeCell ref="J1118:K1121"/>
    <mergeCell ref="J1073:K1073"/>
    <mergeCell ref="J994:K1002"/>
    <mergeCell ref="J1092:K1100"/>
    <mergeCell ref="J1080:K1080"/>
    <mergeCell ref="J1103:K1106"/>
    <mergeCell ref="A2114:A2116"/>
    <mergeCell ref="A2746:A2752"/>
    <mergeCell ref="J3095:K3101"/>
    <mergeCell ref="J3103:K3106"/>
    <mergeCell ref="J3110:K3113"/>
    <mergeCell ref="J2157:K2164"/>
    <mergeCell ref="J2171:K2178"/>
    <mergeCell ref="J2183:K2186"/>
    <mergeCell ref="J2189:K2192"/>
    <mergeCell ref="J2195:K2198"/>
    <mergeCell ref="J2202:K2203"/>
    <mergeCell ref="J1580:K1583"/>
    <mergeCell ref="J1585:K1589"/>
    <mergeCell ref="J1593:K1597"/>
    <mergeCell ref="J1622:K1622"/>
    <mergeCell ref="J1624:K1624"/>
    <mergeCell ref="J1601:K1606"/>
    <mergeCell ref="J1610:K1613"/>
    <mergeCell ref="J1619:K1620"/>
    <mergeCell ref="J1627:K1631"/>
    <mergeCell ref="J3148:K3151"/>
    <mergeCell ref="J2645:K2650"/>
    <mergeCell ref="J2652:K2652"/>
    <mergeCell ref="J2654:K2660"/>
    <mergeCell ref="J2661:K2667"/>
    <mergeCell ref="J2668:K2668"/>
    <mergeCell ref="J2670:K2676"/>
    <mergeCell ref="J2677:K2683"/>
    <mergeCell ref="J2684:K2684"/>
    <mergeCell ref="J2686:K2692"/>
    <mergeCell ref="J2767:K2771"/>
    <mergeCell ref="J2775:K2779"/>
    <mergeCell ref="J2782:K2794"/>
    <mergeCell ref="J2832:K2835"/>
    <mergeCell ref="J2998:K2998"/>
    <mergeCell ref="J2999:K2999"/>
    <mergeCell ref="J3000:K3002"/>
    <mergeCell ref="J3074:K3079"/>
    <mergeCell ref="J3081:K3087"/>
    <mergeCell ref="A10:B10"/>
    <mergeCell ref="A9:B9"/>
    <mergeCell ref="J712:K712"/>
    <mergeCell ref="J713:K713"/>
    <mergeCell ref="J30:K30"/>
    <mergeCell ref="J43:K43"/>
    <mergeCell ref="J21:K21"/>
    <mergeCell ref="A8:B8"/>
    <mergeCell ref="A11:B11"/>
    <mergeCell ref="D8:H8"/>
    <mergeCell ref="D9:H9"/>
    <mergeCell ref="D10:H10"/>
    <mergeCell ref="D11:H11"/>
    <mergeCell ref="A15:B15"/>
    <mergeCell ref="D12:H12"/>
    <mergeCell ref="A12:B12"/>
    <mergeCell ref="C14:C15"/>
    <mergeCell ref="J456:K456"/>
    <mergeCell ref="J457:K457"/>
    <mergeCell ref="J455:K455"/>
    <mergeCell ref="J35:K35"/>
    <mergeCell ref="J496:K496"/>
    <mergeCell ref="J497:K497"/>
    <mergeCell ref="J469:K469"/>
    <mergeCell ref="D6:E6"/>
    <mergeCell ref="J459:K459"/>
    <mergeCell ref="J460:K460"/>
    <mergeCell ref="J461:K461"/>
    <mergeCell ref="J485:K485"/>
    <mergeCell ref="J488:K488"/>
    <mergeCell ref="J279:K282"/>
    <mergeCell ref="J414:K417"/>
    <mergeCell ref="J428:K431"/>
    <mergeCell ref="J439:K441"/>
    <mergeCell ref="J448:K450"/>
    <mergeCell ref="J463:K463"/>
    <mergeCell ref="J466:K466"/>
    <mergeCell ref="J119:K119"/>
    <mergeCell ref="J130:K130"/>
    <mergeCell ref="J141:K141"/>
    <mergeCell ref="J152:K152"/>
    <mergeCell ref="J163:K163"/>
    <mergeCell ref="J471:K471"/>
    <mergeCell ref="J481:K481"/>
    <mergeCell ref="J482:K482"/>
    <mergeCell ref="J472:K472"/>
    <mergeCell ref="J1997:K2003"/>
    <mergeCell ref="J1735:K1741"/>
    <mergeCell ref="J1743:K1751"/>
    <mergeCell ref="J1761:K1769"/>
    <mergeCell ref="J1779:K1785"/>
    <mergeCell ref="J1786:K1792"/>
    <mergeCell ref="J1793:K1799"/>
    <mergeCell ref="J1800:K1806"/>
    <mergeCell ref="J1808:K1814"/>
    <mergeCell ref="J1815:K1821"/>
    <mergeCell ref="J1917:K1917"/>
    <mergeCell ref="J1931:K1931"/>
    <mergeCell ref="J1932:K1932"/>
    <mergeCell ref="J1979:K1979"/>
    <mergeCell ref="J1989:K1995"/>
    <mergeCell ref="J1822:K1828"/>
    <mergeCell ref="J1830:K1834"/>
    <mergeCell ref="J1840:K1846"/>
    <mergeCell ref="J1851:K1857"/>
    <mergeCell ref="J1861:K1867"/>
    <mergeCell ref="J1869:K1876"/>
    <mergeCell ref="J1883:K1889"/>
    <mergeCell ref="J1891:K1896"/>
    <mergeCell ref="J1901:K1905"/>
    <mergeCell ref="J1657:K1662"/>
    <mergeCell ref="J1666:K1673"/>
    <mergeCell ref="J1683:K1689"/>
    <mergeCell ref="J1691:K1696"/>
    <mergeCell ref="J1698:K1703"/>
    <mergeCell ref="J1705:K1710"/>
    <mergeCell ref="J1713:K1718"/>
    <mergeCell ref="J1720:K1725"/>
    <mergeCell ref="J1727:K1732"/>
    <mergeCell ref="J1:K2"/>
    <mergeCell ref="J107:K110"/>
    <mergeCell ref="J178:K181"/>
    <mergeCell ref="J198:K201"/>
    <mergeCell ref="J218:K221"/>
    <mergeCell ref="J239:K242"/>
    <mergeCell ref="J259:K262"/>
    <mergeCell ref="J82:K82"/>
    <mergeCell ref="J98:K98"/>
    <mergeCell ref="J89:K89"/>
    <mergeCell ref="J1919:K1921"/>
    <mergeCell ref="J1923:K1929"/>
    <mergeCell ref="J1934:K1937"/>
    <mergeCell ref="J1941:K1944"/>
    <mergeCell ref="J1948:K1952"/>
    <mergeCell ref="J1956:K1960"/>
    <mergeCell ref="J1965:K1969"/>
    <mergeCell ref="J1971:K1977"/>
    <mergeCell ref="J1981:K1987"/>
    <mergeCell ref="J2005:K2009"/>
    <mergeCell ref="J2014:K2018"/>
    <mergeCell ref="J2021:K2025"/>
    <mergeCell ref="J2029:K2033"/>
    <mergeCell ref="J2036:K2040"/>
    <mergeCell ref="J2051:K2057"/>
    <mergeCell ref="J2058:K2064"/>
    <mergeCell ref="J2065:K2071"/>
    <mergeCell ref="J2072:K2078"/>
    <mergeCell ref="J2086:K2089"/>
    <mergeCell ref="J2093:K2095"/>
    <mergeCell ref="J2100:K2102"/>
    <mergeCell ref="J2107:K2110"/>
    <mergeCell ref="J2118:K2120"/>
    <mergeCell ref="J2125:K2128"/>
    <mergeCell ref="J2134:K2141"/>
    <mergeCell ref="J2146:K2153"/>
    <mergeCell ref="J2115:K2115"/>
    <mergeCell ref="J2116:K2116"/>
    <mergeCell ref="J2493:K2496"/>
    <mergeCell ref="J2507:K2511"/>
    <mergeCell ref="J2516:K2520"/>
    <mergeCell ref="J2525:K2534"/>
    <mergeCell ref="J2540:K2549"/>
    <mergeCell ref="J2318:M2320"/>
    <mergeCell ref="J2313:M2315"/>
    <mergeCell ref="J2308:M2310"/>
    <mergeCell ref="J2323:M2325"/>
    <mergeCell ref="J2329:M2331"/>
    <mergeCell ref="J2335:M2337"/>
    <mergeCell ref="J2362:M2364"/>
    <mergeCell ref="J2368:M2370"/>
    <mergeCell ref="J2374:M2376"/>
    <mergeCell ref="J2380:M2382"/>
    <mergeCell ref="J2351:M2353"/>
    <mergeCell ref="J2356:M2358"/>
    <mergeCell ref="J2385:M2387"/>
    <mergeCell ref="J2390:M2392"/>
    <mergeCell ref="J2395:M2397"/>
    <mergeCell ref="J2551:K2560"/>
    <mergeCell ref="J2563:K2566"/>
    <mergeCell ref="J2570:K2573"/>
    <mergeCell ref="J2577:K2580"/>
    <mergeCell ref="J2584:K2587"/>
    <mergeCell ref="J2593:K2597"/>
    <mergeCell ref="J2600:K2604"/>
    <mergeCell ref="J2610:K2617"/>
    <mergeCell ref="J2626:K2626"/>
    <mergeCell ref="J2627:K2627"/>
    <mergeCell ref="J2629:K2633"/>
    <mergeCell ref="J2638:K2644"/>
    <mergeCell ref="J2693:K2699"/>
    <mergeCell ref="J2700:K2700"/>
    <mergeCell ref="J2704:K2704"/>
    <mergeCell ref="J2716:K2721"/>
    <mergeCell ref="J2733:K2735"/>
    <mergeCell ref="J2759:K2763"/>
    <mergeCell ref="J3854:K3855"/>
    <mergeCell ref="J3326:K3326"/>
    <mergeCell ref="J3342:K3347"/>
    <mergeCell ref="J3405:K3407"/>
    <mergeCell ref="J3433:K3433"/>
    <mergeCell ref="J3440:K3440"/>
    <mergeCell ref="J3447:K3447"/>
    <mergeCell ref="J3456:K3457"/>
    <mergeCell ref="J3503:K3511"/>
    <mergeCell ref="J3589:K3594"/>
    <mergeCell ref="J3741:K3744"/>
    <mergeCell ref="J3748:K3751"/>
    <mergeCell ref="J3755:K3758"/>
    <mergeCell ref="J3762:K3765"/>
    <mergeCell ref="J3770:K3773"/>
    <mergeCell ref="J3777:K3780"/>
    <mergeCell ref="J3784:K3791"/>
    <mergeCell ref="J3801:K3804"/>
    <mergeCell ref="J3697:K3700"/>
    <mergeCell ref="J3705:K3708"/>
    <mergeCell ref="J3712:K3715"/>
    <mergeCell ref="J3727:K3730"/>
    <mergeCell ref="J3734:K3737"/>
    <mergeCell ref="J3596:K3601"/>
    <mergeCell ref="J3805:K3806"/>
    <mergeCell ref="J3825:K3826"/>
    <mergeCell ref="J3839:K3844"/>
    <mergeCell ref="J3088:K3094"/>
    <mergeCell ref="J3249:K3250"/>
    <mergeCell ref="J3252:K3253"/>
    <mergeCell ref="J3260:K3260"/>
    <mergeCell ref="J3267:K3267"/>
    <mergeCell ref="J3274:K3274"/>
    <mergeCell ref="J3281:K3281"/>
    <mergeCell ref="J3304:K3304"/>
    <mergeCell ref="J3311:K3311"/>
    <mergeCell ref="J3319:K3319"/>
    <mergeCell ref="J3228:K3229"/>
    <mergeCell ref="J3155:K3158"/>
    <mergeCell ref="J3162:K3165"/>
    <mergeCell ref="J3170:K3171"/>
    <mergeCell ref="J3219:K3225"/>
    <mergeCell ref="J3611:K3617"/>
    <mergeCell ref="J3674:K3678"/>
    <mergeCell ref="J3682:K3685"/>
    <mergeCell ref="J3689:K3692"/>
    <mergeCell ref="J3719:K3722"/>
    <mergeCell ref="J3227:K3227"/>
    <mergeCell ref="J516:K516"/>
    <mergeCell ref="J532:K532"/>
    <mergeCell ref="J701:K701"/>
    <mergeCell ref="J693:K693"/>
    <mergeCell ref="J792:K792"/>
    <mergeCell ref="J797:K797"/>
    <mergeCell ref="J804:K804"/>
    <mergeCell ref="J728:K728"/>
    <mergeCell ref="J729:K729"/>
    <mergeCell ref="J775:K775"/>
    <mergeCell ref="J714:K714"/>
    <mergeCell ref="J766:K766"/>
    <mergeCell ref="J557:K557"/>
    <mergeCell ref="J549:K549"/>
    <mergeCell ref="J596:K596"/>
    <mergeCell ref="J653:K653"/>
    <mergeCell ref="J661:K661"/>
    <mergeCell ref="J581:K581"/>
    <mergeCell ref="J589:K589"/>
    <mergeCell ref="J605:K605"/>
    <mergeCell ref="J573:K573"/>
    <mergeCell ref="J669:K669"/>
    <mergeCell ref="J636:K636"/>
    <mergeCell ref="J293:K296"/>
    <mergeCell ref="J311:K313"/>
    <mergeCell ref="J329:K331"/>
    <mergeCell ref="J349:K351"/>
    <mergeCell ref="J369:K371"/>
    <mergeCell ref="J389:K391"/>
    <mergeCell ref="J2341:M2343"/>
    <mergeCell ref="J2346:M2348"/>
    <mergeCell ref="J508:K508"/>
    <mergeCell ref="J524:K524"/>
    <mergeCell ref="J499:K499"/>
    <mergeCell ref="J629:K629"/>
    <mergeCell ref="J628:K628"/>
    <mergeCell ref="J620:K620"/>
    <mergeCell ref="J685:K685"/>
    <mergeCell ref="J677:K677"/>
    <mergeCell ref="J881:K881"/>
    <mergeCell ref="J821:K823"/>
    <mergeCell ref="J835:K836"/>
    <mergeCell ref="J844:K844"/>
    <mergeCell ref="J813:K813"/>
    <mergeCell ref="J809:K809"/>
    <mergeCell ref="J767:K767"/>
    <mergeCell ref="J846:K846"/>
    <mergeCell ref="J645:K645"/>
    <mergeCell ref="J637:K637"/>
    <mergeCell ref="J2400:M2402"/>
    <mergeCell ref="J2407:M2409"/>
    <mergeCell ref="J2427:M2429"/>
    <mergeCell ref="J2447:M2449"/>
    <mergeCell ref="J2467:M2469"/>
    <mergeCell ref="J710:K710"/>
    <mergeCell ref="J860:K860"/>
    <mergeCell ref="J856:K856"/>
    <mergeCell ref="J2280:K2283"/>
    <mergeCell ref="J2287:K2290"/>
    <mergeCell ref="J2295:K2298"/>
    <mergeCell ref="J2300:K2303"/>
    <mergeCell ref="J2204:K2205"/>
    <mergeCell ref="J2206:K2207"/>
    <mergeCell ref="J2217:K2218"/>
    <mergeCell ref="J2237:K2240"/>
    <mergeCell ref="J2244:K2247"/>
    <mergeCell ref="J2251:K2254"/>
    <mergeCell ref="J2258:K2261"/>
    <mergeCell ref="J2265:K2268"/>
    <mergeCell ref="J2274:K2277"/>
    <mergeCell ref="J2079:K2085"/>
  </mergeCells>
  <conditionalFormatting sqref="B3081">
    <cfRule type="duplicateValues" dxfId="76" priority="83"/>
  </conditionalFormatting>
  <conditionalFormatting sqref="B3124">
    <cfRule type="duplicateValues" dxfId="75" priority="91"/>
  </conditionalFormatting>
  <conditionalFormatting sqref="B3513:B3520 B3495:B3502 B3504:B3511">
    <cfRule type="duplicateValues" dxfId="74" priority="40"/>
  </conditionalFormatting>
  <conditionalFormatting sqref="B3528">
    <cfRule type="duplicateValues" dxfId="73" priority="41"/>
  </conditionalFormatting>
  <conditionalFormatting sqref="B3555">
    <cfRule type="duplicateValues" dxfId="72" priority="42"/>
  </conditionalFormatting>
  <conditionalFormatting sqref="B3565:B3570 B3556:B3562 B3546:B3553 B3529:B3535 B3537:B3544">
    <cfRule type="duplicateValues" dxfId="71" priority="43"/>
  </conditionalFormatting>
  <conditionalFormatting sqref="B3564">
    <cfRule type="duplicateValues" dxfId="70" priority="44"/>
  </conditionalFormatting>
  <conditionalFormatting sqref="B3185">
    <cfRule type="duplicateValues" dxfId="69" priority="45"/>
  </conditionalFormatting>
  <conditionalFormatting sqref="B3312:B3317">
    <cfRule type="duplicateValues" dxfId="68" priority="57"/>
  </conditionalFormatting>
  <conditionalFormatting sqref="B3525">
    <cfRule type="duplicateValues" dxfId="67" priority="62"/>
  </conditionalFormatting>
  <conditionalFormatting sqref="B3633:B3634">
    <cfRule type="duplicateValues" dxfId="66" priority="65"/>
  </conditionalFormatting>
  <conditionalFormatting sqref="B3632">
    <cfRule type="duplicateValues" dxfId="65" priority="67"/>
  </conditionalFormatting>
  <conditionalFormatting sqref="B3638:B3640">
    <cfRule type="duplicateValues" dxfId="64" priority="68"/>
  </conditionalFormatting>
  <conditionalFormatting sqref="B3629:B3631">
    <cfRule type="duplicateValues" dxfId="63" priority="69"/>
  </conditionalFormatting>
  <conditionalFormatting sqref="B3650:B3652">
    <cfRule type="duplicateValues" dxfId="62" priority="70"/>
  </conditionalFormatting>
  <conditionalFormatting sqref="B3641:B3643">
    <cfRule type="duplicateValues" dxfId="61" priority="71"/>
  </conditionalFormatting>
  <conditionalFormatting sqref="B3653:B3655">
    <cfRule type="duplicateValues" dxfId="60" priority="72"/>
  </conditionalFormatting>
  <conditionalFormatting sqref="B3463">
    <cfRule type="duplicateValues" dxfId="59" priority="39"/>
  </conditionalFormatting>
  <conditionalFormatting sqref="B3478">
    <cfRule type="duplicateValues" dxfId="58" priority="38"/>
  </conditionalFormatting>
  <conditionalFormatting sqref="B3454">
    <cfRule type="duplicateValues" dxfId="57" priority="37"/>
  </conditionalFormatting>
  <conditionalFormatting sqref="B3186">
    <cfRule type="duplicateValues" dxfId="56" priority="36"/>
  </conditionalFormatting>
  <conditionalFormatting sqref="B3545">
    <cfRule type="duplicateValues" dxfId="55" priority="35"/>
  </conditionalFormatting>
  <conditionalFormatting sqref="B3554">
    <cfRule type="duplicateValues" dxfId="54" priority="34"/>
  </conditionalFormatting>
  <conditionalFormatting sqref="B3563">
    <cfRule type="duplicateValues" dxfId="53" priority="33"/>
  </conditionalFormatting>
  <conditionalFormatting sqref="B3565:B3571 B3556:B3562 B3546:B3553 B3529:B3535 B3537:B3544">
    <cfRule type="duplicateValues" dxfId="52" priority="73"/>
  </conditionalFormatting>
  <conditionalFormatting sqref="B3195:B3200 B3189:B3190">
    <cfRule type="duplicateValues" dxfId="51" priority="74"/>
  </conditionalFormatting>
  <conditionalFormatting sqref="B3195:B3200">
    <cfRule type="duplicateValues" dxfId="50" priority="75"/>
  </conditionalFormatting>
  <conditionalFormatting sqref="B3252">
    <cfRule type="duplicateValues" dxfId="49" priority="31"/>
  </conditionalFormatting>
  <conditionalFormatting sqref="B3253:B3258">
    <cfRule type="duplicateValues" dxfId="48" priority="32"/>
  </conditionalFormatting>
  <conditionalFormatting sqref="B3250">
    <cfRule type="duplicateValues" dxfId="47" priority="76"/>
  </conditionalFormatting>
  <conditionalFormatting sqref="B3576:B3581">
    <cfRule type="duplicateValues" dxfId="46" priority="28"/>
  </conditionalFormatting>
  <conditionalFormatting sqref="B3590:B3595">
    <cfRule type="duplicateValues" dxfId="45" priority="26"/>
  </conditionalFormatting>
  <conditionalFormatting sqref="B3597:B3602">
    <cfRule type="duplicateValues" dxfId="44" priority="24"/>
  </conditionalFormatting>
  <conditionalFormatting sqref="B3192:B3193">
    <cfRule type="duplicateValues" dxfId="43" priority="22"/>
  </conditionalFormatting>
  <conditionalFormatting sqref="B3194">
    <cfRule type="duplicateValues" dxfId="42" priority="77"/>
  </conditionalFormatting>
  <conditionalFormatting sqref="B3494">
    <cfRule type="duplicateValues" dxfId="41" priority="21"/>
  </conditionalFormatting>
  <conditionalFormatting sqref="B3503">
    <cfRule type="duplicateValues" dxfId="40" priority="20"/>
  </conditionalFormatting>
  <conditionalFormatting sqref="B3512">
    <cfRule type="duplicateValues" dxfId="39" priority="19"/>
  </conditionalFormatting>
  <conditionalFormatting sqref="B3527">
    <cfRule type="duplicateValues" dxfId="38" priority="18"/>
  </conditionalFormatting>
  <conditionalFormatting sqref="B3536">
    <cfRule type="duplicateValues" dxfId="37" priority="17"/>
  </conditionalFormatting>
  <conditionalFormatting sqref="B3462">
    <cfRule type="duplicateValues" dxfId="36" priority="16"/>
  </conditionalFormatting>
  <conditionalFormatting sqref="B3357">
    <cfRule type="duplicateValues" dxfId="35" priority="15"/>
  </conditionalFormatting>
  <conditionalFormatting sqref="B3662:B3664">
    <cfRule type="duplicateValues" dxfId="34" priority="106"/>
  </conditionalFormatting>
  <conditionalFormatting sqref="B3350">
    <cfRule type="duplicateValues" dxfId="33" priority="13"/>
  </conditionalFormatting>
  <conditionalFormatting sqref="B3351">
    <cfRule type="duplicateValues" dxfId="32" priority="12"/>
  </conditionalFormatting>
  <conditionalFormatting sqref="B3353">
    <cfRule type="duplicateValues" dxfId="31" priority="11"/>
  </conditionalFormatting>
  <conditionalFormatting sqref="B3352">
    <cfRule type="duplicateValues" dxfId="30" priority="10"/>
  </conditionalFormatting>
  <conditionalFormatting sqref="B3355:B3356 B3305:B3310 B3320:B3325 B3327:B3332 B3334:B3340 B3358:B3360">
    <cfRule type="duplicateValues" dxfId="29" priority="107"/>
  </conditionalFormatting>
  <conditionalFormatting sqref="B3387">
    <cfRule type="duplicateValues" dxfId="28" priority="9"/>
  </conditionalFormatting>
  <conditionalFormatting sqref="B3395">
    <cfRule type="duplicateValues" dxfId="27" priority="8"/>
  </conditionalFormatting>
  <conditionalFormatting sqref="B3386">
    <cfRule type="duplicateValues" dxfId="26" priority="7"/>
  </conditionalFormatting>
  <conditionalFormatting sqref="B2487">
    <cfRule type="duplicateValues" dxfId="25" priority="4"/>
  </conditionalFormatting>
  <conditionalFormatting sqref="B2628">
    <cfRule type="duplicateValues" dxfId="24" priority="3"/>
  </conditionalFormatting>
  <conditionalFormatting sqref="B2005:B2011">
    <cfRule type="duplicateValues" dxfId="23" priority="219"/>
  </conditionalFormatting>
  <conditionalFormatting sqref="B3095">
    <cfRule type="duplicateValues" dxfId="22" priority="220"/>
  </conditionalFormatting>
  <conditionalFormatting sqref="B3088">
    <cfRule type="duplicateValues" dxfId="21" priority="221"/>
  </conditionalFormatting>
  <conditionalFormatting sqref="B3074">
    <cfRule type="duplicateValues" dxfId="20" priority="222"/>
  </conditionalFormatting>
  <conditionalFormatting sqref="B3117">
    <cfRule type="duplicateValues" dxfId="19" priority="223"/>
  </conditionalFormatting>
  <conditionalFormatting sqref="B3110">
    <cfRule type="duplicateValues" dxfId="18" priority="224"/>
  </conditionalFormatting>
  <conditionalFormatting sqref="B3103">
    <cfRule type="duplicateValues" dxfId="17" priority="225"/>
  </conditionalFormatting>
  <conditionalFormatting sqref="B3674:B3680 B3635:B3637 B3612:B3617 B3644:B3649 B3656:B3661 B3619:B3627">
    <cfRule type="duplicateValues" dxfId="16" priority="239"/>
  </conditionalFormatting>
  <conditionalFormatting sqref="B3611">
    <cfRule type="duplicateValues" dxfId="15" priority="240"/>
  </conditionalFormatting>
  <conditionalFormatting sqref="B3596">
    <cfRule type="duplicateValues" dxfId="14" priority="241"/>
  </conditionalFormatting>
  <conditionalFormatting sqref="B3589">
    <cfRule type="duplicateValues" dxfId="13" priority="242"/>
  </conditionalFormatting>
  <conditionalFormatting sqref="B3575">
    <cfRule type="duplicateValues" dxfId="12" priority="243"/>
  </conditionalFormatting>
  <conditionalFormatting sqref="B3426:B3446">
    <cfRule type="duplicateValues" dxfId="11" priority="265"/>
  </conditionalFormatting>
  <conditionalFormatting sqref="B3425">
    <cfRule type="duplicateValues" dxfId="10" priority="272"/>
  </conditionalFormatting>
  <conditionalFormatting sqref="B3371:B3377">
    <cfRule type="duplicateValues" dxfId="9" priority="283"/>
  </conditionalFormatting>
  <conditionalFormatting sqref="B3326">
    <cfRule type="duplicateValues" dxfId="8" priority="290"/>
  </conditionalFormatting>
  <conditionalFormatting sqref="B3319">
    <cfRule type="duplicateValues" dxfId="7" priority="297"/>
  </conditionalFormatting>
  <conditionalFormatting sqref="B3311">
    <cfRule type="duplicateValues" dxfId="6" priority="304"/>
  </conditionalFormatting>
  <conditionalFormatting sqref="B3304">
    <cfRule type="duplicateValues" dxfId="5" priority="311"/>
  </conditionalFormatting>
  <conditionalFormatting sqref="B3267:B3287">
    <cfRule type="duplicateValues" dxfId="4" priority="367"/>
  </conditionalFormatting>
  <conditionalFormatting sqref="B3219:B3225">
    <cfRule type="duplicateValues" dxfId="3" priority="378"/>
  </conditionalFormatting>
  <conditionalFormatting sqref="B3612:B3617 B3619:B3627">
    <cfRule type="duplicateValues" dxfId="2" priority="385"/>
  </conditionalFormatting>
  <conditionalFormatting sqref="B3075:B3080 B3104:B3109 B3082:B3087 B3089:B3094 B3096:B3101 B3111:B3116 B3118:B3123 B3125:B3130">
    <cfRule type="duplicateValues" dxfId="1" priority="402"/>
  </conditionalFormatting>
  <conditionalFormatting sqref="B3075:B3080">
    <cfRule type="duplicateValues" dxfId="0" priority="410"/>
  </conditionalFormatting>
  <hyperlinks>
    <hyperlink ref="I7" r:id="rId1"/>
    <hyperlink ref="I6" r:id="rId2"/>
    <hyperlink ref="H6" r:id="rId3" display="Web"/>
    <hyperlink ref="H4" r:id="rId4" display="http:/tbag.pro/"/>
    <hyperlink ref="C8" location="'Продукция Tbag'!C2181" display="  ~ Плед"/>
    <hyperlink ref="A8" location="'Продукция Tbag'!A16" display="   ~ Лидеры продаж"/>
    <hyperlink ref="A8:B8" location="'Продукция Tbag'!C16" display="   ~ Туризм и отдых"/>
    <hyperlink ref="G6" r:id="rId5" display="Instagram"/>
    <hyperlink ref="D10:F10" location="'Продукция Tbag'!C1792" display="   ~ Спортивные и охотничьи товары"/>
    <hyperlink ref="D10:H10" location="'Продукция Tbag'!C3064" display="   ~ Светоотражающая экипировка"/>
    <hyperlink ref="D9:F9" location="'Продукция Tbag'!C1475" display="   ~ Чехлы и накидки для автомобиля"/>
    <hyperlink ref="D9:H9" location="'Продукция Tbag'!C2756" display="   ~ Чехлы и накидки для автомобиля"/>
    <hyperlink ref="C9" location="'Продукция Tbag'!C2208" display="  ~ Чехлы для садовой мебели"/>
    <hyperlink ref="A9" location="'Продукция Tbag'!A16" display="   ~ Лидеры продаж"/>
    <hyperlink ref="A9:B9" location="'Продукция Tbag'!C452" display="   ~ Комфорт и защита в автомобиле"/>
    <hyperlink ref="A10" location="'Продукция Tbag'!C439" display="   ~ Kids"/>
    <hyperlink ref="A11" location="'Продукция Tbag'!C718" display="   ~ Мешки"/>
    <hyperlink ref="A12" location="'Продукция Tbag'!C1000" display="   ~ Сумки"/>
    <hyperlink ref="C10" location="'Продукция Tbag'!C2208" display="~ Чехлы для садовой техники"/>
    <hyperlink ref="D8:H8" location="'Продукция Tbag'!C2745" display="~ Нарукавники и коврик под колени"/>
    <hyperlink ref="D11:H11" location="'Продукция Tbag'!C3070" display="   ~ Спортивные и охотничьи товары"/>
    <hyperlink ref="D12:H12" location="'Продукция Tbag'!C3799" display="   ~ Чехлы для ATV"/>
    <hyperlink ref="A10:B10" location="'Продукция Tbag'!C907" display="   ~ Kids"/>
    <hyperlink ref="A11:B11" location="'Продукция Tbag'!C1193" display="   ~ Мешки"/>
    <hyperlink ref="A12:B12" location="'Продукция Tbag'!C1526" display="   ~ Сумки"/>
    <hyperlink ref="C11" location="'Продукция Tbag'!C2486" display="~ Чехлы для хранения"/>
    <hyperlink ref="C12" location="'Продукция Tbag'!C2591" display="~ Для инструмента и инвентаря"/>
  </hyperlinks>
  <printOptions horizontalCentered="1"/>
  <pageMargins left="0" right="0" top="0" bottom="0" header="0" footer="0"/>
  <pageSetup paperSize="9" scale="70" orientation="portrait"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Продукция Tplus</vt:lpstr>
    </vt:vector>
  </TitlesOfParts>
  <Company>SPecialiST RePack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 T1</dc:creator>
  <cp:lastModifiedBy>User T1</cp:lastModifiedBy>
  <cp:lastPrinted>2021-02-01T06:54:29Z</cp:lastPrinted>
  <dcterms:created xsi:type="dcterms:W3CDTF">2019-09-09T19:19:03Z</dcterms:created>
  <dcterms:modified xsi:type="dcterms:W3CDTF">2021-03-16T09:53:09Z</dcterms:modified>
</cp:coreProperties>
</file>