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 T1\Desktop\ПРАЙС ТАКЕЛАЖ\действует\"/>
    </mc:Choice>
  </mc:AlternateContent>
  <bookViews>
    <workbookView xWindow="0" yWindow="0" windowWidth="20490" windowHeight="7755" tabRatio="601"/>
  </bookViews>
  <sheets>
    <sheet name="Продукция Tbag" sheetId="1" r:id="rId1"/>
  </sheets>
  <definedNames>
    <definedName name="_xlnm._FilterDatabase" localSheetId="0" hidden="1">'Продукция Tbag'!$A$16:$F$2975</definedName>
    <definedName name="Z_43439689_8639_4DE5_9499_3372A29352F1_.wvu.FilterData" localSheetId="0" hidden="1">'Продукция Tbag'!#REF!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975" i="1" l="1"/>
  <c r="F2974" i="1" l="1"/>
  <c r="V5" i="1" l="1"/>
</calcChain>
</file>

<file path=xl/sharedStrings.xml><?xml version="1.0" encoding="utf-8"?>
<sst xmlns="http://schemas.openxmlformats.org/spreadsheetml/2006/main" count="7031" uniqueCount="5870">
  <si>
    <t>450030, РБ, г. Уфа, ул.Индустриальное шоссе, 118, к.4</t>
  </si>
  <si>
    <t xml:space="preserve"> многоканальный телефон: (347) 294-14-14</t>
  </si>
  <si>
    <t>Бесплатный звонок по России 8-800-250-9710</t>
  </si>
  <si>
    <t xml:space="preserve">Сайт: </t>
  </si>
  <si>
    <t>http:/tbag.pro/</t>
  </si>
  <si>
    <t>E-mail:</t>
  </si>
  <si>
    <t>tplus-pro@mail.ru</t>
  </si>
  <si>
    <t>YouTube</t>
  </si>
  <si>
    <t>Facebook</t>
  </si>
  <si>
    <t>Twitter</t>
  </si>
  <si>
    <t>ВКонтакте</t>
  </si>
  <si>
    <t>Навигация</t>
  </si>
  <si>
    <t>Желтый фон- новинки</t>
  </si>
  <si>
    <t>Красный фон- временно недоступно для заказа</t>
  </si>
  <si>
    <t>Фото</t>
  </si>
  <si>
    <t>Артикул</t>
  </si>
  <si>
    <t>Вес, кг</t>
  </si>
  <si>
    <t>Розница</t>
  </si>
  <si>
    <t>Заказ</t>
  </si>
  <si>
    <t>Подложки под детское автокресло</t>
  </si>
  <si>
    <t>Подложка под детское автокресло (вид, плотность, цвет материала), Tbag</t>
  </si>
  <si>
    <t>T016271</t>
  </si>
  <si>
    <t>Подложка под детское автокресло "S" (оксфорд 600, чёрный), Tbag</t>
  </si>
  <si>
    <t>Размер: 500x1080 мм</t>
  </si>
  <si>
    <t>T016272</t>
  </si>
  <si>
    <t>Подложка под детское автокресло "C" (оксфорд 600, чёрный), Tbag</t>
  </si>
  <si>
    <t>Размер: 480x940 мм</t>
  </si>
  <si>
    <t>T016273</t>
  </si>
  <si>
    <t>Подложка под детское автокресло "U" (оксфорд 600, чёрный), Tbag</t>
  </si>
  <si>
    <t>Подложка под детское автокресло "Standart" (вид, плотность, цвет материала), Tbag</t>
  </si>
  <si>
    <t>T013639</t>
  </si>
  <si>
    <t>Подложка под детское автокресло "Standart" (оксфорд 600, чёрный), Tbag</t>
  </si>
  <si>
    <t>T013646</t>
  </si>
  <si>
    <t>T013654</t>
  </si>
  <si>
    <t>Органайзер на спинку сиденья (вид, плотность, цвет материала), Tbag</t>
  </si>
  <si>
    <t>T009316</t>
  </si>
  <si>
    <t>Органайзер на спинку сиденья с 1 карманом (оксфорд 600, чёрный), Tbag</t>
  </si>
  <si>
    <t>T009319</t>
  </si>
  <si>
    <t>Органайзер на спинку сиденья с 1 карманом (оксфорд 240, чёрный), Tbag</t>
  </si>
  <si>
    <t>T016190</t>
  </si>
  <si>
    <t>Органайзер на спинку сиденья с 1 карманом (оксфорд 210, чёрный), Tbag</t>
  </si>
  <si>
    <t>T009313</t>
  </si>
  <si>
    <t>Органайзер на спинку сиденья с 1 карманом (пленка PVC), Tbag</t>
  </si>
  <si>
    <t>T015323</t>
  </si>
  <si>
    <t>Органайзер на спинку сиденья с 3 карманами (оксфорд 600, чёрный), Tbag</t>
  </si>
  <si>
    <t>T015342</t>
  </si>
  <si>
    <t>Органайзер на спинку сиденья с креплением для планшета/смартфона (оксфорд 600, чёрный), Tbag</t>
  </si>
  <si>
    <t>Органайзеры на спинку сиденья (вид, плотность, цвет материала), Tbag</t>
  </si>
  <si>
    <t>T007202</t>
  </si>
  <si>
    <t>Органайзер на спинку сиденья 400х600 мм (оксфорд 600, чёрный), Tbag</t>
  </si>
  <si>
    <t>T016750</t>
  </si>
  <si>
    <t>Органайзер на спинку сиденья Baby M1 (оксфорд 600, чёрный), Tbag</t>
  </si>
  <si>
    <t>Органайзер на спинку заднего сиденья (вид, плотность, цвет материала), Tbag</t>
  </si>
  <si>
    <t>T016026</t>
  </si>
  <si>
    <t>Органайзер на спинку заднего сиденья "Сompact" (оксфорд 600, чёрный), Tbag</t>
  </si>
  <si>
    <t>T015833</t>
  </si>
  <si>
    <t>Органайзер на спинку заднего сиденья "Medium" (оксфорд 600, чёрный), Tbag</t>
  </si>
  <si>
    <t>T016740</t>
  </si>
  <si>
    <t>T016172</t>
  </si>
  <si>
    <t>Органайзер на спинку заднего сиденья "Big" (оксфорд 600, чёрный), Tbag</t>
  </si>
  <si>
    <t>Универсальный багажный карман на липучке, Tbag</t>
  </si>
  <si>
    <t>T007203</t>
  </si>
  <si>
    <t>Размер: 320x150 мм</t>
  </si>
  <si>
    <t>T016178</t>
  </si>
  <si>
    <t>Крепление для вещей в багажник на липучке, Tbag</t>
  </si>
  <si>
    <t>Размер: 520x240 мм</t>
  </si>
  <si>
    <t>Мешок-рюкзак (вид, плотность, цвет материала), Tbag</t>
  </si>
  <si>
    <t>T014296</t>
  </si>
  <si>
    <t>T014295</t>
  </si>
  <si>
    <t>T014297</t>
  </si>
  <si>
    <t>T014298</t>
  </si>
  <si>
    <t>T016631</t>
  </si>
  <si>
    <t>T014301</t>
  </si>
  <si>
    <t>T014299</t>
  </si>
  <si>
    <t>T014302</t>
  </si>
  <si>
    <t>T014300</t>
  </si>
  <si>
    <t>T016443</t>
  </si>
  <si>
    <t>T014913</t>
  </si>
  <si>
    <t>T014914</t>
  </si>
  <si>
    <t>T014915</t>
  </si>
  <si>
    <t>T014916</t>
  </si>
  <si>
    <t>T016632</t>
  </si>
  <si>
    <t>T015477</t>
  </si>
  <si>
    <t>T014917</t>
  </si>
  <si>
    <t>T014918</t>
  </si>
  <si>
    <t>T014919</t>
  </si>
  <si>
    <t>T014920</t>
  </si>
  <si>
    <t>T016444</t>
  </si>
  <si>
    <t>T015478</t>
  </si>
  <si>
    <t>T015312</t>
  </si>
  <si>
    <t>Мешок-рюкзак kids, Tbag</t>
  </si>
  <si>
    <t>T015881</t>
  </si>
  <si>
    <t>Мешок-рюкзак kids с одним отделением, стропа, Tbag</t>
  </si>
  <si>
    <t xml:space="preserve">Размер: 470х360 мм
Количество отделений: 1
Ручки: 2
Лямки: стропа
</t>
  </si>
  <si>
    <t>T015882</t>
  </si>
  <si>
    <t>T015883</t>
  </si>
  <si>
    <t>T015884</t>
  </si>
  <si>
    <t>T015885</t>
  </si>
  <si>
    <t>недоступно</t>
  </si>
  <si>
    <t>T015886</t>
  </si>
  <si>
    <t>T015887</t>
  </si>
  <si>
    <t>T015888</t>
  </si>
  <si>
    <t>T015889</t>
  </si>
  <si>
    <t>T015303</t>
  </si>
  <si>
    <t>Мешок-рюкзак kids с двумя отделениями, стропа, Tbag</t>
  </si>
  <si>
    <t xml:space="preserve">Размер: 470х360 мм
Количество отделений: 2
Ручки: 2
Лямки: стропа
</t>
  </si>
  <si>
    <t>T015304</t>
  </si>
  <si>
    <t>T015305</t>
  </si>
  <si>
    <t>T015306</t>
  </si>
  <si>
    <t>T015307</t>
  </si>
  <si>
    <t>T015308</t>
  </si>
  <si>
    <t>T015309</t>
  </si>
  <si>
    <t>T015310</t>
  </si>
  <si>
    <t>T015311</t>
  </si>
  <si>
    <t>T015890</t>
  </si>
  <si>
    <t>Мешок-рюкзак kids с одним отделением, шнурок, Tbag</t>
  </si>
  <si>
    <t xml:space="preserve">Размер: 470х360 мм
Количество отделений: 1
Лямки: шнур
</t>
  </si>
  <si>
    <t>T015891</t>
  </si>
  <si>
    <t>T015892</t>
  </si>
  <si>
    <t>T015893</t>
  </si>
  <si>
    <t>T015894</t>
  </si>
  <si>
    <t>T015895</t>
  </si>
  <si>
    <t>T015896</t>
  </si>
  <si>
    <t>T015897</t>
  </si>
  <si>
    <t>T015898</t>
  </si>
  <si>
    <t>T015294</t>
  </si>
  <si>
    <t>Мешок-рюкзак kids с двумя отделениями, шнурок, Tbag</t>
  </si>
  <si>
    <t xml:space="preserve">Размер: 470х360 мм
Количество отделений: 2
Лямки: шнур
</t>
  </si>
  <si>
    <t>T015295</t>
  </si>
  <si>
    <t>T015296</t>
  </si>
  <si>
    <t>T015297</t>
  </si>
  <si>
    <t>T015298</t>
  </si>
  <si>
    <t>T015299</t>
  </si>
  <si>
    <t>T015300</t>
  </si>
  <si>
    <t>T015301</t>
  </si>
  <si>
    <t>T015302</t>
  </si>
  <si>
    <t>Мешок-рюкзак kids mini, Tbag</t>
  </si>
  <si>
    <t>T015899</t>
  </si>
  <si>
    <t>Мешок-рюкзак kids mini с одним отделением, стропа (CATS HEART PRINT фиолетовый), Tbag</t>
  </si>
  <si>
    <t xml:space="preserve">Размер: 380х350 мм
Количество отделений: 1
Ручки: 2
Лямки: стропа
</t>
  </si>
  <si>
    <t>T015900</t>
  </si>
  <si>
    <t>Мешок-рюкзак kids mini с одним отделением, стропа (CATS PRINT розовый), Tbag</t>
  </si>
  <si>
    <t>T015901</t>
  </si>
  <si>
    <t>Мешок-рюкзак kids mini с одним отделением, стропа (CHAOS PRINT голубой/жемчужный), Tbag</t>
  </si>
  <si>
    <t>T015902</t>
  </si>
  <si>
    <t>Мешок-рюкзак kids mini с одним отделением, стропа (CHAOS PRINT желтый), Tbag</t>
  </si>
  <si>
    <t>T015903</t>
  </si>
  <si>
    <t>Мешок-рюкзак kids mini с одним отделением, стропа (FUNNY CATS PRINT жемчуг св.), Tbag</t>
  </si>
  <si>
    <t>T015904</t>
  </si>
  <si>
    <t>Мешок-рюкзак kids mini с одним отделением, стропа (FUNNY CATS PRINT сирень), Tbag</t>
  </si>
  <si>
    <t>T015905</t>
  </si>
  <si>
    <t>Мешок-рюкзак kids mini с одним отделением, стропа (HELICOPTER PRINT серый св.), Tbag</t>
  </si>
  <si>
    <t>T015906</t>
  </si>
  <si>
    <t>Мешок-рюкзак kids mini с одним отделением, стропа (HELICOPTER PRINT серый т.), Tbag</t>
  </si>
  <si>
    <t>T015907</t>
  </si>
  <si>
    <t>Мешок-рюкзак kids mini с одним отделением, стропа (MY JUNGLES PRINT зеленый), Tbag</t>
  </si>
  <si>
    <t>T015808</t>
  </si>
  <si>
    <t>Мешок-рюкзак kids mini с двумя отделениями, стропа (CATS HEART PRINT фиолетовый), Tbag</t>
  </si>
  <si>
    <t xml:space="preserve">Размер: 380х350 мм
Количество отделений: 2
Ручки: 2
Лямки: стропа
</t>
  </si>
  <si>
    <t>T015809</t>
  </si>
  <si>
    <t>Мешок-рюкзак kids mini с двумя отделениями, стропа (CATS PRINT розовый), Tbag</t>
  </si>
  <si>
    <t>T015810</t>
  </si>
  <si>
    <t>Мешок-рюкзак kids mini с двумя отделениями, стропа (CHAOS PRINT голубой/жемчужный), Tbag</t>
  </si>
  <si>
    <t>T015811</t>
  </si>
  <si>
    <t>Мешок-рюкзак kids mini с двумя отделениями, стропа (CHAOS PRINT желтый), Tbag</t>
  </si>
  <si>
    <t>T015812</t>
  </si>
  <si>
    <t>Мешок-рюкзак kids mini с двумя отделениями, стропа (FUNNY CATS PRINT жемчуг св.), Tbag</t>
  </si>
  <si>
    <t>T015813</t>
  </si>
  <si>
    <t>Мешок-рюкзак kids mini с двумя отделениями, стропа (FUNNY CATS PRINT сирень), Tbag</t>
  </si>
  <si>
    <t>T015814</t>
  </si>
  <si>
    <t>Мешок-рюкзак kids mini с двумя отделениями, стропа (HELICOPTER PRINT серый св.), Tbag</t>
  </si>
  <si>
    <t>T015815</t>
  </si>
  <si>
    <t>Мешок-рюкзак kids mini с двумя отделениями, стропа (HELICOPTER PRINT серый т.), Tbag</t>
  </si>
  <si>
    <t>T015816</t>
  </si>
  <si>
    <t>Мешок-рюкзак kids mini с двумя отделениями, стропа (MY JUNGLES PRINT зеленый), Tbag</t>
  </si>
  <si>
    <t>T015908</t>
  </si>
  <si>
    <t>Мешок-рюкзак kids mini с одним отделением, шнурок (CATS HEART PRINT фиолетовый), Tbag</t>
  </si>
  <si>
    <t xml:space="preserve">Размер: 380х350 мм
Количество отделений: 1
Лямки: шнур
</t>
  </si>
  <si>
    <t>T015909</t>
  </si>
  <si>
    <t>Мешок-рюкзак kids mini с одним отделением, шнурок (CATS PRINT розовый), Tbag</t>
  </si>
  <si>
    <t>T015910</t>
  </si>
  <si>
    <t>Мешок-рюкзак kids mini с одним отделением, шнурок (CHAOS PRINT голубой/жемчужный), Tbag</t>
  </si>
  <si>
    <t>T015911</t>
  </si>
  <si>
    <t>Мешок-рюкзак kids mini с одним отделением, шнурок (CHAOS PRINT желтый), Tbag</t>
  </si>
  <si>
    <t>T015912</t>
  </si>
  <si>
    <t>Мешок-рюкзак kids mini с одним отделением, шнурок (FUNNY CATS PRINT жемчуг св.), Tbag</t>
  </si>
  <si>
    <t>T015913</t>
  </si>
  <si>
    <t>Мешок-рюкзак kids mini с одним отделением, шнурок (FUNNY CATS PRINT сирень), Tbag</t>
  </si>
  <si>
    <t>T015914</t>
  </si>
  <si>
    <t>Мешок-рюкзак kids mini с одним отделением, шнурок (HELICOPTER PRINT серый св.), Tbag</t>
  </si>
  <si>
    <t>T015915</t>
  </si>
  <si>
    <t>Мешок-рюкзак kids mini с одним отделением, шнурок (HELICOPTER PRINT серый т.), Tbag</t>
  </si>
  <si>
    <t>T015916</t>
  </si>
  <si>
    <t>Мешок-рюкзак kids mini с одним отделением, шнурок (MY JUNGLES PRINT зеленый), Tbag</t>
  </si>
  <si>
    <t>T015817</t>
  </si>
  <si>
    <t>Мешок-рюкзак kids mini с двумя отделениями, шнурок (CATS HEART PRINT фиолетовый), Tbag</t>
  </si>
  <si>
    <t xml:space="preserve">Размер: 380х350 мм
Количество отделений: 2
Лямки: шнур
</t>
  </si>
  <si>
    <t>T015818</t>
  </si>
  <si>
    <t>Мешок-рюкзак kids mini с двумя отделениями, шнурок (CATS PRINT розовый), Tbag</t>
  </si>
  <si>
    <t>T015819</t>
  </si>
  <si>
    <t>Мешок-рюкзак kids mini с двумя отделениями, шнурок (CHAOS PRINT голубой/жемчужный), Tbag</t>
  </si>
  <si>
    <t>T015820</t>
  </si>
  <si>
    <t>Мешок-рюкзак kids mini с двумя отделениями, шнурок (CHAOS PRINT желтый), Tbag</t>
  </si>
  <si>
    <t>T015821</t>
  </si>
  <si>
    <t>Мешок-рюкзак kids mini с двумя отделениями, шнурок (FUNNY CATS PRINT жемчуг св.), Tbag</t>
  </si>
  <si>
    <t>T015822</t>
  </si>
  <si>
    <t>Мешок-рюкзак kids mini с двумя отделениями, шнурок (FUNNY CATS PRINT сирень), Tbag</t>
  </si>
  <si>
    <t>T015823</t>
  </si>
  <si>
    <t>Мешок-рюкзак kids mini с двумя отделениями, шнурок (HELICOPTER PRINT серый св.), Tbag</t>
  </si>
  <si>
    <t>T015824</t>
  </si>
  <si>
    <t>Мешок-рюкзак kids mini с двумя отделениями, шнурок (HELICOPTER PRINT серый т.), Tbag</t>
  </si>
  <si>
    <t>T015825</t>
  </si>
  <si>
    <t>Мешок-рюкзак kids mini с двумя отделениями, шнурок (MY JUNGLES PRINT зеленый), Tbag</t>
  </si>
  <si>
    <t>Поясная сумка Grizzly (вид, плотность, цвет материала), Tbag</t>
  </si>
  <si>
    <t>T015646</t>
  </si>
  <si>
    <t>Поясная сумка Grizzly (оксфорд 600, multicam), Tbag</t>
  </si>
  <si>
    <t>T015647</t>
  </si>
  <si>
    <t>Поясная сумка Grizzly (оксфорд 600, красный), Tbag</t>
  </si>
  <si>
    <t>T015648</t>
  </si>
  <si>
    <t>Поясная сумка Grizzly (оксфорд 600, нато), Tbag</t>
  </si>
  <si>
    <t>T015649</t>
  </si>
  <si>
    <t>Поясная сумка Grizzly (оксфорд 600, олива), Tbag</t>
  </si>
  <si>
    <t>T015650</t>
  </si>
  <si>
    <t>Поясная сумка Grizzly (оксфорд 600, синий), Tbag</t>
  </si>
  <si>
    <t>T015651</t>
  </si>
  <si>
    <t>Поясная сумка Grizzly (оксфорд 600, цифра), Tbag</t>
  </si>
  <si>
    <t>T015652</t>
  </si>
  <si>
    <t>Поясная сумка Grizzly (оксфорд 600, чёрный), Tbag</t>
  </si>
  <si>
    <t>Поясная сумка Slim (вид, плотность, цвет материала), Tbag</t>
  </si>
  <si>
    <t>T015135</t>
  </si>
  <si>
    <t>Поясная сумка Slim (оксфорд 600, multicam), Tbag</t>
  </si>
  <si>
    <t>T015136</t>
  </si>
  <si>
    <t>Поясная сумка Slim (оксфорд 600, красный), Tbag</t>
  </si>
  <si>
    <t xml:space="preserve">Размер: 450x140x10 мм
Максимальная длина ремня: 1460 мм
Минимальная длина ремня: 1004 мм
Количество отделений: 1
Застежка: молния
Отверстие для наушников
</t>
  </si>
  <si>
    <t>T015137</t>
  </si>
  <si>
    <t>Поясная сумка Slim (оксфорд 600, нато), Tbag</t>
  </si>
  <si>
    <t>T015138</t>
  </si>
  <si>
    <t>Поясная сумка Slim (оксфорд 600, олива), Tbag</t>
  </si>
  <si>
    <t>T015139</t>
  </si>
  <si>
    <t>Поясная сумка Slim (оксфорд 600, синий), Tbag</t>
  </si>
  <si>
    <t>T015140</t>
  </si>
  <si>
    <t>Поясная сумка Slim (оксфорд 600, цифра), Tbag</t>
  </si>
  <si>
    <t>T015141</t>
  </si>
  <si>
    <t>Поясная сумка Slim (оксфорд 600, чёрный), Tbag</t>
  </si>
  <si>
    <t>T015142</t>
  </si>
  <si>
    <t>Поясная сумка Slim (оксфорд 240, серый), Tbag</t>
  </si>
  <si>
    <t>T015143</t>
  </si>
  <si>
    <t>Поясная сумка Slim (оксфорд 240, оранжевый), Tbag</t>
  </si>
  <si>
    <t>T015144</t>
  </si>
  <si>
    <t>Поясная сумка Slim (оксфорд 240, тростник), Tbag</t>
  </si>
  <si>
    <t>T015145</t>
  </si>
  <si>
    <t>Поясная сумка Slim (оксфорд 240, чёрный), Tbag</t>
  </si>
  <si>
    <t>T016654</t>
  </si>
  <si>
    <t>Поясная сумка Slim (оксфорд 210, красный), Tbag</t>
  </si>
  <si>
    <t>T015146</t>
  </si>
  <si>
    <t>Поясная сумка Slim (оксфорд 210, синий), Tbag</t>
  </si>
  <si>
    <t>T015147</t>
  </si>
  <si>
    <t>Поясная сумка Slim (оксфорд 210, цифра), Tbag</t>
  </si>
  <si>
    <t>T015148</t>
  </si>
  <si>
    <t>Поясная сумка Slim (оксфорд 210, нато), Tbag</t>
  </si>
  <si>
    <t>T015149</t>
  </si>
  <si>
    <t>Поясная сумка Slim (оксфорд 210, олива), Tbag</t>
  </si>
  <si>
    <t>T016453</t>
  </si>
  <si>
    <t>Поясная сумка Slim (оксфорд 210, чёрный), Tbag</t>
  </si>
  <si>
    <t>Сумка "Аircraft" (вид, плотность, цвет материала), Tbag</t>
  </si>
  <si>
    <t>T016253</t>
  </si>
  <si>
    <t>Сумка "Аircraft" (оксфорд 600, multicam), Tbag</t>
  </si>
  <si>
    <t>T016254</t>
  </si>
  <si>
    <t>Сумка "Аircraft" (оксфорд 600, красный), Tbag</t>
  </si>
  <si>
    <t>T016255</t>
  </si>
  <si>
    <t>Сумка "Аircraft" (оксфорд 600, нато), Tbag</t>
  </si>
  <si>
    <t>T016256</t>
  </si>
  <si>
    <t>Сумка "Аircraft" (оксфорд 600, олива), Tbag</t>
  </si>
  <si>
    <t>T016257</t>
  </si>
  <si>
    <t>Сумка "Аircraft" (оксфорд 600, синий), Tbag</t>
  </si>
  <si>
    <t>T016258</t>
  </si>
  <si>
    <t>Сумка "Аircraft" (оксфорд 600, цифра), Tbag</t>
  </si>
  <si>
    <t>T016259</t>
  </si>
  <si>
    <t>Сумка "Аircraft" (оксфорд 600, чёрный), Tbag</t>
  </si>
  <si>
    <t>Плед, Tbag</t>
  </si>
  <si>
    <t>T016709</t>
  </si>
  <si>
    <t>Плед 1500x1500 мм (флис, жёлтый), Tbag</t>
  </si>
  <si>
    <t>T016710</t>
  </si>
  <si>
    <t>Плед 1500x1500 мм (флис, красный), Tbag</t>
  </si>
  <si>
    <t>T013979</t>
  </si>
  <si>
    <t>Плед 1500x1500 мм (флис, нато), Tbag</t>
  </si>
  <si>
    <t>T016711</t>
  </si>
  <si>
    <t>Плед 1500x1500 мм (флис, розовый), Tbag</t>
  </si>
  <si>
    <t>T013980</t>
  </si>
  <si>
    <t>Плед 1500x1500 мм (флис, чёрный), Tbag</t>
  </si>
  <si>
    <t>T016712</t>
  </si>
  <si>
    <t>Плед 1500x1500 мм (флис, электрик), Tbag</t>
  </si>
  <si>
    <t>T016713</t>
  </si>
  <si>
    <t>Плед 1500x1800 мм (флис, жёлтый), Tbag</t>
  </si>
  <si>
    <t>T016714</t>
  </si>
  <si>
    <t>Плед 1500x1800 мм (флис, красный), Tbag</t>
  </si>
  <si>
    <t>T015917</t>
  </si>
  <si>
    <t>Плед 1500x1800 мм (флис, нато), Tbag</t>
  </si>
  <si>
    <t>T016715</t>
  </si>
  <si>
    <t>Плед 1500x1800 мм (флис, розовый), Tbag</t>
  </si>
  <si>
    <t>T015918</t>
  </si>
  <si>
    <t>Плед 1500x1800 мм (флис, чёрный), Tbag</t>
  </si>
  <si>
    <t>T016716</t>
  </si>
  <si>
    <t>Плед 1500x1800 мм (флис, электрик), Tbag</t>
  </si>
  <si>
    <t>T016717</t>
  </si>
  <si>
    <t>Плед 1500x2000 мм (флис, жёлтый), Tbag</t>
  </si>
  <si>
    <t>T016718</t>
  </si>
  <si>
    <t>Плед 1500x2000 мм (флис, красный), Tbag</t>
  </si>
  <si>
    <t>T013981</t>
  </si>
  <si>
    <t>Плед 1500x2000 мм (флис, нато), Tbag</t>
  </si>
  <si>
    <t>T016719</t>
  </si>
  <si>
    <t>Плед 1500x2000 мм (флис, розовый), Tbag</t>
  </si>
  <si>
    <t>T013982</t>
  </si>
  <si>
    <t>Плед 1500x2000 мм (флис, чёрный), Tbag</t>
  </si>
  <si>
    <t>T016720</t>
  </si>
  <si>
    <t>Плед 1500x2000 мм (флис, электрик), Tbag</t>
  </si>
  <si>
    <t>Подушка-плед, Tbag</t>
  </si>
  <si>
    <t>T014833</t>
  </si>
  <si>
    <t>Подушка-плед 40x40 (флис, нато), Tbag</t>
  </si>
  <si>
    <t>T014834</t>
  </si>
  <si>
    <t>Подушка-плед 40x40 (флис, чёрный), Tbag</t>
  </si>
  <si>
    <t>T015919</t>
  </si>
  <si>
    <t>Подушка-плед 42x42 (флис, нато), Tbag</t>
  </si>
  <si>
    <t>T015920</t>
  </si>
  <si>
    <t>Подушка-плед 42x42 (флис, чёрный), Tbag</t>
  </si>
  <si>
    <t>T014835</t>
  </si>
  <si>
    <t>Подушка-плед 45x45 (флис, нато), Tbag</t>
  </si>
  <si>
    <t>T014836</t>
  </si>
  <si>
    <t>Подушка-плед 45x45 (флис, чёрный), Tbag</t>
  </si>
  <si>
    <t>Kids</t>
  </si>
  <si>
    <t>Бахилы многоразовые (вид, плотность, цвет материала), Tbag</t>
  </si>
  <si>
    <t>T016229</t>
  </si>
  <si>
    <t>Бахилы многоразовые детские (CATS HEART PRINT фиолетовый), Tbag</t>
  </si>
  <si>
    <t>T016230</t>
  </si>
  <si>
    <t>Бахилы многоразовые детские (CHAOS PRINT голубой/жемчужный), Tbag</t>
  </si>
  <si>
    <t>T016231</t>
  </si>
  <si>
    <t>Бахилы многоразовые детские (CHAOS PRINT желтый), Tbag</t>
  </si>
  <si>
    <t>T016232</t>
  </si>
  <si>
    <t>Бахилы многоразовые детские (CATS PRINT розовый), Tbag</t>
  </si>
  <si>
    <t>T016233</t>
  </si>
  <si>
    <t>Бахилы многоразовые детские (FUNNY CATS PRINT сирень), Tbag</t>
  </si>
  <si>
    <t>T016234</t>
  </si>
  <si>
    <t>Бахилы многоразовые детские (FUNNY CATS PRINT жемчуг св.), Tbag</t>
  </si>
  <si>
    <t>T016235</t>
  </si>
  <si>
    <t>Бахилы многоразовые детские (HELICOPTER PRINT серый св.), Tbag</t>
  </si>
  <si>
    <t>T016236</t>
  </si>
  <si>
    <t>Бахилы многоразовые детские (HELICOPTER PRINT серый т.), Tbag</t>
  </si>
  <si>
    <t>T016237</t>
  </si>
  <si>
    <t>Бахилы многоразовые детские (MY JUNGLES PRINT зеленый), Tbag</t>
  </si>
  <si>
    <t>T016238</t>
  </si>
  <si>
    <t>Бахилы многоразовые взрослые (CATS HEART PRINT фиолетовый), Tbag</t>
  </si>
  <si>
    <t>T016239</t>
  </si>
  <si>
    <t>Бахилы многоразовые взрослые (CHAOS PRINT голубой/жемчужный), Tbag</t>
  </si>
  <si>
    <t>T016240</t>
  </si>
  <si>
    <t>Бахилы многоразовые взрослые (CHAOS PRINT желтый), Tbag</t>
  </si>
  <si>
    <t>T016241</t>
  </si>
  <si>
    <t>Бахилы многоразовые взрослые (CATS PRINT розовый), Tbag</t>
  </si>
  <si>
    <t>T016242</t>
  </si>
  <si>
    <t>Бахилы многоразовые взрослые (FUNNY CATS PRINT сирень), Tbag</t>
  </si>
  <si>
    <t>T016243</t>
  </si>
  <si>
    <t>Бахилы многоразовые взрослые (FUNNY CATS PRINT жемчуг св.), Tbag</t>
  </si>
  <si>
    <t>T016244</t>
  </si>
  <si>
    <t>Бахилы многоразовые взрослые (HELICOPTER PRINT серый св.), Tbag</t>
  </si>
  <si>
    <t>T016245</t>
  </si>
  <si>
    <t>Бахилы многоразовые взрослые (HELICOPTER PRINT серый т.), Tbag</t>
  </si>
  <si>
    <t>T016246</t>
  </si>
  <si>
    <t>Бахилы многоразовые взрослые (MY JUNGLES PRINT зеленый), Tbag</t>
  </si>
  <si>
    <t>Мешок-скрутка Micro, Tbag</t>
  </si>
  <si>
    <t>T016054</t>
  </si>
  <si>
    <t>Мешок-скрутка Micro (CATS HEART PRINT фиолетовый), Tbag</t>
  </si>
  <si>
    <t>Размер: 200x100x250 мм</t>
  </si>
  <si>
    <t>T016055</t>
  </si>
  <si>
    <t>Мешок-скрутка Micro (CHAOS PRINT голубой/жемчужный), Tbag</t>
  </si>
  <si>
    <t>T016056</t>
  </si>
  <si>
    <t>Мешок-скрутка Micro (CHAOS PRINT желтый), Tbag</t>
  </si>
  <si>
    <t>T016057</t>
  </si>
  <si>
    <t>Мешок-скрутка Micro (CATS PRINT розовый), Tbag</t>
  </si>
  <si>
    <t>T016058</t>
  </si>
  <si>
    <t>Мешок-скрутка Micro (FUNNY CATS PRINT сирень), Tbag</t>
  </si>
  <si>
    <t>T016059</t>
  </si>
  <si>
    <t>Мешок-скрутка Micro (FUNNY CATS PRINT жемчуг св.), Tbag</t>
  </si>
  <si>
    <t>T016060</t>
  </si>
  <si>
    <t>Мешок-скрутка Micro (HELICOPTER PRINT серый св.), Tbag</t>
  </si>
  <si>
    <t>T016061</t>
  </si>
  <si>
    <t>Мешок-скрутка Micro (HELICOPTER PRINT серый т.), Tbag</t>
  </si>
  <si>
    <t>T016062</t>
  </si>
  <si>
    <t>Мешок-скрутка Micro (MY JUNGLES PRINT зеленый), Tbag</t>
  </si>
  <si>
    <t>Мешок-скрутка Сompact, Tbag</t>
  </si>
  <si>
    <t>T016063</t>
  </si>
  <si>
    <t>Мешок-скрутка Сompact (CATS HEART PRINT фиолетовый), Tbag</t>
  </si>
  <si>
    <t>Размер: 240x140x320 мм</t>
  </si>
  <si>
    <t>T016064</t>
  </si>
  <si>
    <t>Мешок-скрутка Сompact (CHAOS PRINT голубой/жемчужный), Tbag</t>
  </si>
  <si>
    <t>T016065</t>
  </si>
  <si>
    <t>Мешок-скрутка Сompact (CHAOS PRINT желтый), Tbag</t>
  </si>
  <si>
    <t>T016066</t>
  </si>
  <si>
    <t>Мешок-скрутка Сompact (CATS PRINT розовый), Tbag</t>
  </si>
  <si>
    <t>T016067</t>
  </si>
  <si>
    <t>Мешок-скрутка Сompact (FUNNY CATS PRINT сирень), Tbag</t>
  </si>
  <si>
    <t>T016068</t>
  </si>
  <si>
    <t>Мешок-скрутка Сompact (FUNNY CATS PRINT жемчуг св.), Tbag</t>
  </si>
  <si>
    <t>T016069</t>
  </si>
  <si>
    <t>Мешок-скрутка Сompact (HELICOPTER PRINT серый св.), Tbag</t>
  </si>
  <si>
    <t>T016070</t>
  </si>
  <si>
    <t>Мешок-скрутка Сompact (HELICOPTER PRINT серый т.), Tbag</t>
  </si>
  <si>
    <t>T016071</t>
  </si>
  <si>
    <t>Мешок-скрутка Сompact (MY JUNGLES PRINT зеленый), Tbag</t>
  </si>
  <si>
    <t>Мешок-скрутка "Термо" Micro, Tbag</t>
  </si>
  <si>
    <t>T015863</t>
  </si>
  <si>
    <t>Мешок-скрутка "Термо" Micro (CATS HEART PRINT фиолетовый), Tbag</t>
  </si>
  <si>
    <t>T015864</t>
  </si>
  <si>
    <t>Мешок-скрутка "Термо" Micro (CHAOS PRINT голубой/жемчужный), Tbag</t>
  </si>
  <si>
    <t>T015865</t>
  </si>
  <si>
    <t>Мешок-скрутка "Термо" Micro (CHAOS PRINT желтый), Tbag</t>
  </si>
  <si>
    <t>T015866</t>
  </si>
  <si>
    <t>Мешок-скрутка "Термо" Micro (CATS PRINT розовый), Tbag</t>
  </si>
  <si>
    <t>T015867</t>
  </si>
  <si>
    <t>Мешок-скрутка "Термо" Micro (FUNNY CATS PRINT сирень), Tbag</t>
  </si>
  <si>
    <t>T015868</t>
  </si>
  <si>
    <t>Мешок-скрутка "Термо" Micro (FUNNY CATS PRINT жемчуг св.), Tbag</t>
  </si>
  <si>
    <t>T015869</t>
  </si>
  <si>
    <t>Мешок-скрутка "Термо" Micro (HELICOPTER PRINT серый св.), Tbag</t>
  </si>
  <si>
    <t>T015870</t>
  </si>
  <si>
    <t>Мешок-скрутка "Термо" Micro (HELICOPTER PRINT серый т.), Tbag</t>
  </si>
  <si>
    <t>T015871</t>
  </si>
  <si>
    <t>Мешок-скрутка "Термо" Micro (MY JUNGLES PRINT зеленый), Tbag</t>
  </si>
  <si>
    <t>Мешок-скрутка "Термо" Сompact, Tbag</t>
  </si>
  <si>
    <t>T015872</t>
  </si>
  <si>
    <t>Мешок-скрутка "Термо" Сompact (CATS HEART PRINT фиолетовый), Tbag</t>
  </si>
  <si>
    <t>T015873</t>
  </si>
  <si>
    <t>Мешок-скрутка "Термо" Сompact (CHAOS PRINT голубой/жемчужный), Tbag</t>
  </si>
  <si>
    <t>T015874</t>
  </si>
  <si>
    <t>Мешок-скрутка "Термо" Сompact (CHAOS PRINT желтый), Tbag</t>
  </si>
  <si>
    <t>T015875</t>
  </si>
  <si>
    <t>Мешок-скрутка "Термо" Сompact (CATS PRINT розовый), Tbag</t>
  </si>
  <si>
    <t>T015876</t>
  </si>
  <si>
    <t>Мешок-скрутка "Термо" Сompact (FUNNY CATS PRINT сирень), Tbag</t>
  </si>
  <si>
    <t>T015877</t>
  </si>
  <si>
    <t>Мешок-скрутка "Термо" Сompact (FUNNY CATS PRINT жемчуг св.), Tbag</t>
  </si>
  <si>
    <t>T015878</t>
  </si>
  <si>
    <t>Мешок-скрутка "Термо" Сompact (HELICOPTER PRINT серый св.), Tbag</t>
  </si>
  <si>
    <t>T015879</t>
  </si>
  <si>
    <t>Мешок-скрутка "Термо" Сompact (HELICOPTER PRINT серый т.), Tbag</t>
  </si>
  <si>
    <t>T015880</t>
  </si>
  <si>
    <t>Мешок-скрутка "Термо" Сompact (MY JUNGLES PRINT зеленый), Tbag</t>
  </si>
  <si>
    <t>Мешок для белья, Tbag</t>
  </si>
  <si>
    <t>T016034</t>
  </si>
  <si>
    <t>Мешок для белья (CATS HEART PRINT фиолетовый), Tbag</t>
  </si>
  <si>
    <t>T016035</t>
  </si>
  <si>
    <t>Мешок для белья (CHAOS PRINT голубой/жемчужный), Tbag</t>
  </si>
  <si>
    <t>Размер: 550х420 мм</t>
  </si>
  <si>
    <t>T016036</t>
  </si>
  <si>
    <t>Мешок для белья (CHAOS PRINT желтый), Tbag</t>
  </si>
  <si>
    <t>T016037</t>
  </si>
  <si>
    <t>Мешок для белья (CATS PRINT розовый), Tbag</t>
  </si>
  <si>
    <t>T016038</t>
  </si>
  <si>
    <t>Мешок для белья (FUNNY CATS PRINT сирень), Tbag</t>
  </si>
  <si>
    <t>T016039</t>
  </si>
  <si>
    <t>Мешок для белья (FUNNY CATS PRINT жемчуг св.), Tbag</t>
  </si>
  <si>
    <t>T016040</t>
  </si>
  <si>
    <t>Мешок для белья (HELICOPTER PRINT серый св.), Tbag</t>
  </si>
  <si>
    <t>T016041</t>
  </si>
  <si>
    <t>Мешок для белья (HELICOPTER PRINT серый т.), Tbag</t>
  </si>
  <si>
    <t>T015712</t>
  </si>
  <si>
    <t>Мешок для белья (MY JUNGLES PRINT зеленый), Tbag</t>
  </si>
  <si>
    <t>Органайзер для коляски, Tbag</t>
  </si>
  <si>
    <t>T016296</t>
  </si>
  <si>
    <t>Органайзер для коляски М1 (сетка, чёрный), Tbag</t>
  </si>
  <si>
    <t>Размер: 440х300 мм</t>
  </si>
  <si>
    <t>T016297</t>
  </si>
  <si>
    <t>Органайзер для коляски М1 (сетка, олива), Tbag</t>
  </si>
  <si>
    <t>T016300</t>
  </si>
  <si>
    <t>Органайзер для коляски М2 (сетка, чёрный), Tbag</t>
  </si>
  <si>
    <t>Размер: 300х400 мм</t>
  </si>
  <si>
    <t>T016336</t>
  </si>
  <si>
    <t>Органайзер для коляски М3 (оксфорд 600, чёрный), Tbag</t>
  </si>
  <si>
    <t>Размер: 310х55х410 мм</t>
  </si>
  <si>
    <t>Органайзер на детский шкаф, Tbag</t>
  </si>
  <si>
    <t>T015553</t>
  </si>
  <si>
    <t>Органайзер на детский шкаф (CATS HEART PRINT фиолетовый), Tbag</t>
  </si>
  <si>
    <t>Размер: 900х260 мм</t>
  </si>
  <si>
    <t>T015554</t>
  </si>
  <si>
    <t>Органайзер на детский шкаф (CATS PRINT розовый), Tbag</t>
  </si>
  <si>
    <t>T015555</t>
  </si>
  <si>
    <t>Органайзер на детский шкаф (CHAOS PRINT голубой/жемчужный), Tbag</t>
  </si>
  <si>
    <t>T015556</t>
  </si>
  <si>
    <t>Органайзер на детский шкаф (CHAOS PRINT желтый), Tbag</t>
  </si>
  <si>
    <t>T015557</t>
  </si>
  <si>
    <t>Органайзер на детский шкаф (FUNNY CATS PRINT жемчуг св.), Tbag</t>
  </si>
  <si>
    <t>T015558</t>
  </si>
  <si>
    <t>Органайзер на детский шкаф (FUNNY CATS PRINT сирень), Tbag</t>
  </si>
  <si>
    <t>T015559</t>
  </si>
  <si>
    <t>Органайзер на детский шкаф (HELICOPTER PRINT серый св.), Tbag</t>
  </si>
  <si>
    <t>T015560</t>
  </si>
  <si>
    <t>Органайзер на детский шкаф (HELICOPTER PRINT серый т.), Tbag</t>
  </si>
  <si>
    <t>T015561</t>
  </si>
  <si>
    <t>Органайзер на детский шкаф (MY JUNGLES PRINT зеленый), Tbag</t>
  </si>
  <si>
    <t>T015703</t>
  </si>
  <si>
    <t>Сумка-тоут Сompact, Tbag</t>
  </si>
  <si>
    <t>T015452</t>
  </si>
  <si>
    <t>Сумка-тоут Сompact (CATS HEART PRINT фиолетовый), Tbag</t>
  </si>
  <si>
    <t xml:space="preserve">Размер: 400х120х340 мм
Количество отделений: 1
Ручки: 2
</t>
  </si>
  <si>
    <t>T015453</t>
  </si>
  <si>
    <t>Сумка-тоут Сompact (CHAOS PRINT голубой/жемчужный), Tbag</t>
  </si>
  <si>
    <t>T015454</t>
  </si>
  <si>
    <t>Сумка-тоут Сompact (CHAOS PRINT желтый), Tbag</t>
  </si>
  <si>
    <t>T015455</t>
  </si>
  <si>
    <t>Сумка-тоут Сompact (CATS PRINT розовый), Tbag</t>
  </si>
  <si>
    <t>T015456</t>
  </si>
  <si>
    <t>Сумка-тоут Сompact (FUNNY CATS PRINT сирень), Tbag</t>
  </si>
  <si>
    <t>T015457</t>
  </si>
  <si>
    <t>Сумка-тоут Сompact (FUNNY CATS PRINT жемчуг св.), Tbag</t>
  </si>
  <si>
    <t>T015458</t>
  </si>
  <si>
    <t>Сумка-тоут Сompact (HELICOPTER PRINT серый св.), Tbag</t>
  </si>
  <si>
    <t>T015459</t>
  </si>
  <si>
    <t>Сумка-тоут Сompact (HELICOPTER PRINT серый т.), Tbag</t>
  </si>
  <si>
    <t>T015460</t>
  </si>
  <si>
    <t>Сумка-тоут Сompact (MY JUNGLES PRINT зеленый), Tbag</t>
  </si>
  <si>
    <t>Чехол для хранения детской обуви (вид, плотность, цвет материала), Tbag</t>
  </si>
  <si>
    <t>T015777</t>
  </si>
  <si>
    <t>Чехол для хранения детской обуви (CATS HEART PRINT фиолетовый), Tbag</t>
  </si>
  <si>
    <t>Размер: 250x210x200 мм</t>
  </si>
  <si>
    <t>T015778</t>
  </si>
  <si>
    <t>Чехол для хранения детской обуви (CHAOS PRINT голубой/жемчужный), Tbag</t>
  </si>
  <si>
    <t>T015779</t>
  </si>
  <si>
    <t>Чехол для хранения детской обуви (CHAOS PRINT желтый), Tbag</t>
  </si>
  <si>
    <t>T015780</t>
  </si>
  <si>
    <t>Чехол для хранения детской обуви (CATS PRINT розовый), Tbag</t>
  </si>
  <si>
    <t>T015781</t>
  </si>
  <si>
    <t>Чехол для хранения детской обуви (FUNNY CATS PRINT сирень), Tbag</t>
  </si>
  <si>
    <t>T015782</t>
  </si>
  <si>
    <t>Чехол для хранения детской обуви (FUNNY CATS PRINT жемчуг св.), Tbag</t>
  </si>
  <si>
    <t>T015783</t>
  </si>
  <si>
    <t>Чехол для хранения детской обуви (HELICOPTER PRINT серый св.), Tbag</t>
  </si>
  <si>
    <t>T015784</t>
  </si>
  <si>
    <t>Чехол для хранения детской обуви (HELICOPTER PRINT серый т.), Tbag</t>
  </si>
  <si>
    <t>T015785</t>
  </si>
  <si>
    <t>Чехол для хранения детской обуви (MY JUNGLES PRINT зеленый), Tbag</t>
  </si>
  <si>
    <t>Чехол для хранения обуви до 38 размера (вид, плотность, цвет материала), Tbag</t>
  </si>
  <si>
    <t>T015788</t>
  </si>
  <si>
    <t>Чехол для хранения обуви до 38 размера (CATS HEART PRINT фиолетовый), Tbag</t>
  </si>
  <si>
    <t>T015789</t>
  </si>
  <si>
    <t>Чехол для хранения обуви до 38 размера (CHAOS PRINT голубой/жемчужный), Tbag</t>
  </si>
  <si>
    <t>Размер: 290x240x200 мм</t>
  </si>
  <si>
    <t>T015790</t>
  </si>
  <si>
    <t>Чехол для хранения обуви до 38 размера (CHAOS PRINT желтый), Tbag</t>
  </si>
  <si>
    <t>T015791</t>
  </si>
  <si>
    <t>Чехол для хранения обуви до 38 размера (CATS PRINT розовый), Tbag</t>
  </si>
  <si>
    <t>T015792</t>
  </si>
  <si>
    <t>Чехол для хранения обуви до 38 размера (FUNNY CATS PRINT сирень), Tbag</t>
  </si>
  <si>
    <t>T015793</t>
  </si>
  <si>
    <t>Чехол для хранения обуви до 38 размера (FUNNY CATS PRINT жемчуг св.), Tbag</t>
  </si>
  <si>
    <t>T015794</t>
  </si>
  <si>
    <t>Чехол для хранения обуви до 38 размера (HELICOPTER PRINT серый св.), Tbag</t>
  </si>
  <si>
    <t>T015795</t>
  </si>
  <si>
    <t>Чехол для хранения обуви до 38 размера (HELICOPTER PRINT серый т.), Tbag</t>
  </si>
  <si>
    <t>T015796</t>
  </si>
  <si>
    <t>Чехол для хранения обуви до 38 размера (MY JUNGLES PRINT зеленый), Tbag</t>
  </si>
  <si>
    <t>T015666</t>
  </si>
  <si>
    <t>Экосумка (CATS HEART PRINT фиолетовый), Tbag</t>
  </si>
  <si>
    <t xml:space="preserve">
Размер: 350x120x310 мм
</t>
  </si>
  <si>
    <t>T015669</t>
  </si>
  <si>
    <t>Экосумка (CATS PRINT розовый), Tbag</t>
  </si>
  <si>
    <t>T015667</t>
  </si>
  <si>
    <t>Экосумка (CHAOS PRINT голубой/жемчужный), Tbag</t>
  </si>
  <si>
    <t>T015668</t>
  </si>
  <si>
    <t>Экосумка (CHAOS PRINT желтый), Tbag</t>
  </si>
  <si>
    <t>T015671</t>
  </si>
  <si>
    <t>Экосумка (FUNNY CATS PRINT жемчуг св.), Tbag</t>
  </si>
  <si>
    <t>T015670</t>
  </si>
  <si>
    <t>Экосумка (FUNNY CATS PRINT сирень), Tbag</t>
  </si>
  <si>
    <t>T015673</t>
  </si>
  <si>
    <t>Экосумка (HELICOPTER PRINT серый т.), Tbag</t>
  </si>
  <si>
    <t>T015672</t>
  </si>
  <si>
    <t>Экосумка (HELICOPTER PRINT серый св.), Tbag</t>
  </si>
  <si>
    <t>T015674</t>
  </si>
  <si>
    <t>Экосумка (MY JUNGLES PRINT зеленый), Tbag</t>
  </si>
  <si>
    <t>Столик дорожный к детскому автокреслу</t>
  </si>
  <si>
    <t>T015684</t>
  </si>
  <si>
    <t>Столик дорожный к детскому автокреслу (оксфорд 240, чёрный), Tbag</t>
  </si>
  <si>
    <t>Размер: 340х340 мм</t>
  </si>
  <si>
    <t>Чехол на детское автокресло (вид, плотность, цвет материала), Tbag</t>
  </si>
  <si>
    <t>T014936</t>
  </si>
  <si>
    <t>Чехол на детское автокресло (оксфорд 600, чёрный), Tbag</t>
  </si>
  <si>
    <t>Сумка-вкладыш в багажник Lada Niva 4x4 (вид, плотность, цвет материала), Tbag</t>
  </si>
  <si>
    <t>T015412</t>
  </si>
  <si>
    <t>Сумка-вкладыш в багажник Lada Niva 4x4 (2шт.,оксфорд 600, multicam), Tbag</t>
  </si>
  <si>
    <t>T015413</t>
  </si>
  <si>
    <t>Сумка-вкладыш в багажник Lada Niva 4x4 (2шт.,оксфорд 600, красный), Tbag</t>
  </si>
  <si>
    <t>T015414</t>
  </si>
  <si>
    <t>Сумка-вкладыш в багажник Lada Niva 4x4 (2шт.,оксфорд 600, нато), Tbag</t>
  </si>
  <si>
    <t>T015415</t>
  </si>
  <si>
    <t>Сумка-вкладыш в багажник Lada Niva 4x4 (2шт.,оксфорд 600, олива), Tbag</t>
  </si>
  <si>
    <t>T015416</t>
  </si>
  <si>
    <t>Сумка-вкладыш в багажник Lada Niva 4x4 (2шт.,оксфорд 600, синий), Tbag</t>
  </si>
  <si>
    <t>T015417</t>
  </si>
  <si>
    <t>Сумка-вкладыш в багажник Lada Niva 4x4 (2шт.,оксфорд 600, цифра), Tbag</t>
  </si>
  <si>
    <t>T015418</t>
  </si>
  <si>
    <t>Сумка-вкладыш в багажник Lada Niva 4x4 (2шт.,оксфорд 600, чёрный), Tbag</t>
  </si>
  <si>
    <t>Сумка-вкладыш в багажник Шевроле Нива (вид, плотность, цвет материала), Tbag</t>
  </si>
  <si>
    <t>T015505</t>
  </si>
  <si>
    <t>Сумка-вкладыш в багажник Шевроле Нива (2шт.,оксфорд 600, multicam), Tbag</t>
  </si>
  <si>
    <t>T015506</t>
  </si>
  <si>
    <t>Сумка-вкладыш в багажник Шевроле Нива (2шт.,оксфорд 600, красный), Tbag</t>
  </si>
  <si>
    <t>T015507</t>
  </si>
  <si>
    <t>Сумка-вкладыш в багажник Шевроле Нива (2шт.,оксфорд 600, нато), Tbag</t>
  </si>
  <si>
    <t>T015508</t>
  </si>
  <si>
    <t>Сумка-вкладыш в багажник Шевроле Нива (2шт.,оксфорд 600, олива), Tbag</t>
  </si>
  <si>
    <t>T015509</t>
  </si>
  <si>
    <t>Сумка-вкладыш в багажник Шевроле Нива (2шт.,оксфорд 600, синий), Tbag</t>
  </si>
  <si>
    <t>T015510</t>
  </si>
  <si>
    <t>Сумка-вкладыш в багажник Шевроле Нива (2шт.,оксфорд 600, цифра), Tbag</t>
  </si>
  <si>
    <t>T015511</t>
  </si>
  <si>
    <t>Сумка-вкладыш в багажник Шевроле Нива (2шт.,оксфорд 600, чёрный), Tbag</t>
  </si>
  <si>
    <t>Органайзер в багажник (вид, плотность, цвет материала), Tbag</t>
  </si>
  <si>
    <t>T002224</t>
  </si>
  <si>
    <t>Органайзер в багажник (оксфорд 600, чёрный), Tbag</t>
  </si>
  <si>
    <t>Органайзеры на боковину сиденья автомобиля (вид, плотность, цвет материала), Tbag</t>
  </si>
  <si>
    <t>T007327</t>
  </si>
  <si>
    <t>Органайзер на боковину сиденья автомобиля (оксфорд 600, чёрный), Tbag</t>
  </si>
  <si>
    <t>Органайзеры на козырек для навигатора (вид, плотность, цвет материала), Tbag</t>
  </si>
  <si>
    <t>T010046</t>
  </si>
  <si>
    <t>Органайзер на козырек для навигатора 350х140 мм (оксфорд 600, multicam), Tbag</t>
  </si>
  <si>
    <t>T010047</t>
  </si>
  <si>
    <t>Органайзер на козырек для навигатора 350х140 мм (оксфорд 600, красный), Tbag</t>
  </si>
  <si>
    <t>T010048</t>
  </si>
  <si>
    <t>Органайзер на козырек для навигатора 350х140 мм (оксфорд 600, нато), Tbag</t>
  </si>
  <si>
    <t>T010049</t>
  </si>
  <si>
    <t>Органайзер на козырек для навигатора 350х140 мм (оксфорд 600, олива), Tbag</t>
  </si>
  <si>
    <t>T010050</t>
  </si>
  <si>
    <t>Органайзер на козырек для навигатора 350х140 мм (оксфорд 600, синий), Tbag</t>
  </si>
  <si>
    <t>T010051</t>
  </si>
  <si>
    <t>Органайзер на козырек для навигатора 350х140 мм (оксфорд 600, цифра), Tbag</t>
  </si>
  <si>
    <t>T010052</t>
  </si>
  <si>
    <t>Органайзер на козырек для навигатора 350х140 мм (оксфорд 600, чёрный), Tbag</t>
  </si>
  <si>
    <t>T010057</t>
  </si>
  <si>
    <t>Органайзер на козырек для навигатора 400х140 мм (оксфорд 600, multicam), Tbag</t>
  </si>
  <si>
    <t>T010058</t>
  </si>
  <si>
    <t>Органайзер на козырек для навигатора 400х140 мм (оксфорд 600, красный), Tbag</t>
  </si>
  <si>
    <t>T010059</t>
  </si>
  <si>
    <t>Органайзер на козырек для навигатора 400х140 мм (оксфорд 600, нато), Tbag</t>
  </si>
  <si>
    <t>T010060</t>
  </si>
  <si>
    <t>Органайзер на козырек для навигатора 400х140 мм (оксфорд 600, олива), Tbag</t>
  </si>
  <si>
    <t>T010061</t>
  </si>
  <si>
    <t>Органайзер на козырек для навигатора 400х140 мм (оксфорд 600, синий), Tbag</t>
  </si>
  <si>
    <t>T010062</t>
  </si>
  <si>
    <t>Органайзер на козырек для навигатора 400х140 мм (оксфорд 600, цифра), Tbag</t>
  </si>
  <si>
    <t>T010063</t>
  </si>
  <si>
    <t>Органайзер на козырек для навигатора 400х140 мм (оксфорд 600, чёрный), Tbag</t>
  </si>
  <si>
    <t>Органайзеры на солнцезащитный козырек (вид, плотность, цвет материала), Tbag</t>
  </si>
  <si>
    <t>T002212</t>
  </si>
  <si>
    <t>Органайзер на солнцезащитный козырек (оксфорд 600, чёрный), Tbag</t>
  </si>
  <si>
    <t xml:space="preserve">Размер: 300х140х8 мм
Количество отделений: 4
Держатель для ручки
</t>
  </si>
  <si>
    <t>Держатель планшета между сиденьями (вид, плотность, цвет материала), Tbag</t>
  </si>
  <si>
    <t>T016298</t>
  </si>
  <si>
    <t>Держатель планшета между сиденьями (пленка PVC, чёрный), Tbag</t>
  </si>
  <si>
    <t>Размер: 330х240 мм</t>
  </si>
  <si>
    <t>Крепление для планшета на подголовник (вид, плотность, цвет материала), Tbag</t>
  </si>
  <si>
    <t>T016299</t>
  </si>
  <si>
    <t>Крепление для планшета на подголовник М2 (пленка PVC, чёрный), Tbag</t>
  </si>
  <si>
    <t>Размер: 310х230 мм</t>
  </si>
  <si>
    <t>Защитный экран на спинку сиденья (вид, плотность, цвет материала), Tbag</t>
  </si>
  <si>
    <t>T016188</t>
  </si>
  <si>
    <t>T016189</t>
  </si>
  <si>
    <t>Фиксатор для огнетушителя, Tbag</t>
  </si>
  <si>
    <t>T015736</t>
  </si>
  <si>
    <t>Чехол для автомобильного огнетушителя (вид, плотность, цвет материала), Tbag</t>
  </si>
  <si>
    <t>T014930</t>
  </si>
  <si>
    <t>Чехол для автомобильного огнетушителя 420х140х140 мм (оксфорд 600, красный), Tbag</t>
  </si>
  <si>
    <t>Чехол на балон омывающей жидкости (вид, плотность, цвет материала), Tbag</t>
  </si>
  <si>
    <t>T016418</t>
  </si>
  <si>
    <t>Чехол на балон омывающей жидкости (оксфорд 210, чёрный), Tbag</t>
  </si>
  <si>
    <t>Мешки</t>
  </si>
  <si>
    <t>Мешок-рюкзак универсальный "Термо" (вид, плотность, цвет материала), Tbag</t>
  </si>
  <si>
    <t>T015839</t>
  </si>
  <si>
    <t>Мешок-рюкзак универсальный " Термо" (оксфорд 240, чёрный), Tbag</t>
  </si>
  <si>
    <t>Размер: 470х350 мм
Количество отделений: 1</t>
  </si>
  <si>
    <t>T015840</t>
  </si>
  <si>
    <t>Мешок-рюкзак универсальный " Термо" (оксфорд 240, серый), Tbag</t>
  </si>
  <si>
    <t>T016633</t>
  </si>
  <si>
    <t>Мешок-рюкзак универсальный " Термо" (оксфорд 210, красный), Tbag</t>
  </si>
  <si>
    <t>T015841</t>
  </si>
  <si>
    <t>Мешок-рюкзак универсальный " Термо" (оксфорд 210, синий), Tbag</t>
  </si>
  <si>
    <t>T015842</t>
  </si>
  <si>
    <t>Мешок-рюкзак универсальный " Термо" (оксфорд 210, олива), Tbag</t>
  </si>
  <si>
    <t>T015843</t>
  </si>
  <si>
    <t>Мешок-рюкзак универсальный " Термо" (оксфорд 210, нато), Tbag</t>
  </si>
  <si>
    <t>T015844</t>
  </si>
  <si>
    <t>Мешок-рюкзак универсальный " Термо" (оксфорд 210, цифра), Tbag</t>
  </si>
  <si>
    <t>T016445</t>
  </si>
  <si>
    <t>Мешок-рюкзак универсальный " Термо" (оксфорд 210, чёрный), Tbag</t>
  </si>
  <si>
    <t>Текстильный рюкзак из сетки (вид, плотность, цвет материала), Tbag</t>
  </si>
  <si>
    <t>T016375</t>
  </si>
  <si>
    <t>Текстильный рюкзак из сетки (оксфорд 600, multicam), Tbag</t>
  </si>
  <si>
    <t>Размер: 230х230х480 мм</t>
  </si>
  <si>
    <t>T016376</t>
  </si>
  <si>
    <t>Текстильный рюкзак из сетки (оксфорд 600, красный), Tbag</t>
  </si>
  <si>
    <t>T016377</t>
  </si>
  <si>
    <t>Текстильный рюкзак из сетки (оксфорд 600, нато), Tbag</t>
  </si>
  <si>
    <t>T016378</t>
  </si>
  <si>
    <t>Текстильный рюкзак из сетки (оксфорд 600, олива), Tbag</t>
  </si>
  <si>
    <t>T016379</t>
  </si>
  <si>
    <t>Текстильный рюкзак из сетки (оксфорд 600, синий), Tbag</t>
  </si>
  <si>
    <t>T016380</t>
  </si>
  <si>
    <t>Текстильный рюкзак из сетки (оксфорд 600, цифра), Tbag</t>
  </si>
  <si>
    <t>T016381</t>
  </si>
  <si>
    <t>Текстильный рюкзак из сетки (оксфорд 600, чёрный), Tbag</t>
  </si>
  <si>
    <t>Мешок-скрутка Micro (вид, плотность, цвет материала), Tbag</t>
  </si>
  <si>
    <t>T016074</t>
  </si>
  <si>
    <t>Мешок-скрутка Micro (оксфорд 600, multicam), Tbag</t>
  </si>
  <si>
    <t>T016075</t>
  </si>
  <si>
    <t>Мешок-скрутка Micro (оксфорд 600, красный), Tbag</t>
  </si>
  <si>
    <t>T016076</t>
  </si>
  <si>
    <t>Мешок-скрутка Micro (оксфорд 600, нато), Tbag</t>
  </si>
  <si>
    <t>T016077</t>
  </si>
  <si>
    <t>Мешок-скрутка Micro (оксфорд 600, олива), Tbag</t>
  </si>
  <si>
    <t>T016078</t>
  </si>
  <si>
    <t>Мешок-скрутка Micro (оксфорд 600, синий), Tbag</t>
  </si>
  <si>
    <t>T016079</t>
  </si>
  <si>
    <t>Мешок-скрутка Micro (оксфорд 600, цифра), Tbag</t>
  </si>
  <si>
    <t>T016080</t>
  </si>
  <si>
    <t>Мешок-скрутка Micro (оксфорд 600, чёрный), Tbag</t>
  </si>
  <si>
    <t>T016042</t>
  </si>
  <si>
    <t>Мешок-скрутка Micro (оксфорд 240, чёрный), Tbag</t>
  </si>
  <si>
    <t>T016043</t>
  </si>
  <si>
    <t>Мешок-скрутка Micro (оксфорд 240, серый), Tbag</t>
  </si>
  <si>
    <t>T016081</t>
  </si>
  <si>
    <t>Мешок-скрутка Micro (оксфорд 240, оранжевый), Tbag</t>
  </si>
  <si>
    <t>T016082</t>
  </si>
  <si>
    <t>Мешок-скрутка Micro (оксфорд 240, тростник), Tbag</t>
  </si>
  <si>
    <t>T016634</t>
  </si>
  <si>
    <t>Мешок-скрутка Micro (оксфорд 210, красный), Tbag</t>
  </si>
  <si>
    <t>T016083</t>
  </si>
  <si>
    <t>Мешок-скрутка Micro (оксфорд 210, лимон), Tbag</t>
  </si>
  <si>
    <t>T016044</t>
  </si>
  <si>
    <t>Мешок-скрутка Micro (оксфорд 210, синий), Tbag</t>
  </si>
  <si>
    <t>T016045</t>
  </si>
  <si>
    <t>Мешок-скрутка Micro (оксфорд 210, олива), Tbag</t>
  </si>
  <si>
    <t>T016046</t>
  </si>
  <si>
    <t>Мешок-скрутка Micro (оксфорд 210, нато), Tbag</t>
  </si>
  <si>
    <t>T016047</t>
  </si>
  <si>
    <t>Мешок-скрутка Micro (оксфорд 210, цифра), Tbag</t>
  </si>
  <si>
    <t>T016447</t>
  </si>
  <si>
    <t>Мешок-скрутка Micro (оксфорд 210, чёрный), Tbag</t>
  </si>
  <si>
    <t>Мешок-скрутка Сompact (вид, плотность, цвет материала), Tbag</t>
  </si>
  <si>
    <t>T016086</t>
  </si>
  <si>
    <t>Мешок-скрутка Сompact (оксфорд 600, multicam), Tbag</t>
  </si>
  <si>
    <t>T016087</t>
  </si>
  <si>
    <t>Мешок-скрутка Сompact (оксфорд 600, красный), Tbag</t>
  </si>
  <si>
    <t>T016088</t>
  </si>
  <si>
    <t>Мешок-скрутка Сompact (оксфорд 600, нато), Tbag</t>
  </si>
  <si>
    <t>T016089</t>
  </si>
  <si>
    <t>Мешок-скрутка Сompact (оксфорд 600, олива), Tbag</t>
  </si>
  <si>
    <t>T016090</t>
  </si>
  <si>
    <t>Мешок-скрутка Сompact (оксфорд 600, синий), Tbag</t>
  </si>
  <si>
    <t>T016091</t>
  </si>
  <si>
    <t>Мешок-скрутка Сompact (оксфорд 600, цифра), Tbag</t>
  </si>
  <si>
    <t>T016092</t>
  </si>
  <si>
    <t>Мешок-скрутка Сompact (оксфорд 600, чёрный), Tbag</t>
  </si>
  <si>
    <t>T016048</t>
  </si>
  <si>
    <t>Мешок-скрутка Сompact (оксфорд 240, чёрный), Tbag</t>
  </si>
  <si>
    <t>T016049</t>
  </si>
  <si>
    <t>Мешок-скрутка Сompact (оксфорд 240, серый), Tbag</t>
  </si>
  <si>
    <t>T016093</t>
  </si>
  <si>
    <t>Мешок-скрутка Сompact (оксфорд 240, оранжевый), Tbag</t>
  </si>
  <si>
    <t>T016094</t>
  </si>
  <si>
    <t>Мешок-скрутка Сompact (оксфорд 240, тростник), Tbag</t>
  </si>
  <si>
    <t>T016635</t>
  </si>
  <si>
    <t>Мешок-скрутка Сompact (оксфорд 210, красный), Tbag</t>
  </si>
  <si>
    <t>T016095</t>
  </si>
  <si>
    <t>Мешок-скрутка Сompact (оксфорд 210, лимон), Tbag</t>
  </si>
  <si>
    <t>T016050</t>
  </si>
  <si>
    <t>Мешок-скрутка Сompact (оксфорд 210, синий), Tbag</t>
  </si>
  <si>
    <t>T016051</t>
  </si>
  <si>
    <t>Мешок-скрутка Сompact (оксфорд 210, олива), Tbag</t>
  </si>
  <si>
    <t>T016052</t>
  </si>
  <si>
    <t>Мешок-скрутка Сompact (оксфорд 210, нато), Tbag</t>
  </si>
  <si>
    <t>T016053</t>
  </si>
  <si>
    <t>Мешок-скрутка Сompact (оксфорд 210, цифра), Tbag</t>
  </si>
  <si>
    <t>T016448</t>
  </si>
  <si>
    <t>Мешок-скрутка Сompact (оксфорд 210, чёрный), Tbag</t>
  </si>
  <si>
    <t>Мешок скрутка (вид, плотность, цвет материала), Tbag</t>
  </si>
  <si>
    <t>T015581</t>
  </si>
  <si>
    <t>Мешок-скрутка Big (оксфорд 600, multicam), Tbag</t>
  </si>
  <si>
    <t xml:space="preserve">Размер: 520x220 мм
Количество отделений: 1
Замок: фастекс
</t>
  </si>
  <si>
    <t>T015582</t>
  </si>
  <si>
    <t>Мешок-скрутка Big (оксфорд 600, красный), Tbag</t>
  </si>
  <si>
    <t>T015583</t>
  </si>
  <si>
    <t>Мешок-скрутка Big (оксфорд 600, нато), Tbag</t>
  </si>
  <si>
    <t>T015584</t>
  </si>
  <si>
    <t>Мешок-скрутка Big (оксфорд 600, олива), Tbag</t>
  </si>
  <si>
    <t>T015585</t>
  </si>
  <si>
    <t>Мешок-скрутка Big (оксфорд 600, синий), Tbag</t>
  </si>
  <si>
    <t>T015586</t>
  </si>
  <si>
    <t>Мешок-скрутка Big (оксфорд 600, цифра), Tbag</t>
  </si>
  <si>
    <t>T015587</t>
  </si>
  <si>
    <t>Мешок-скрутка Big (оксфорд 600, чёрный), Tbag</t>
  </si>
  <si>
    <t>T015588</t>
  </si>
  <si>
    <t>Мешок-скрутка Big (оксфорд 240, оранжевый), Tbag</t>
  </si>
  <si>
    <t>T015589</t>
  </si>
  <si>
    <t>Мешок-скрутка Big (оксфорд 240, серый), Tbag</t>
  </si>
  <si>
    <t>T015590</t>
  </si>
  <si>
    <t>Мешок-скрутка Big (оксфорд 240, тростник), Tbag</t>
  </si>
  <si>
    <t>T015591</t>
  </si>
  <si>
    <t>Мешок-скрутка Big (оксфорд 240, чёрный), Tbag</t>
  </si>
  <si>
    <t>T016636</t>
  </si>
  <si>
    <t>Мешок-скрутка Big (оксфорд 210, красный), Tbag</t>
  </si>
  <si>
    <t>T015592</t>
  </si>
  <si>
    <t>Мешок-скрутка Big (оксфорд 210, олива), Tbag</t>
  </si>
  <si>
    <t>T015593</t>
  </si>
  <si>
    <t>Мешок-скрутка Big (оксфорд 210, лимон), Tbag</t>
  </si>
  <si>
    <t>T015594</t>
  </si>
  <si>
    <t>Мешок-скрутка Big (оксфорд 210, нато), Tbag</t>
  </si>
  <si>
    <t>T015595</t>
  </si>
  <si>
    <t>Мешок-скрутка Big (оксфорд 210, синий), Tbag</t>
  </si>
  <si>
    <t>T015596</t>
  </si>
  <si>
    <t>Мешок-скрутка Big (оксфорд 210, цифра), Tbag</t>
  </si>
  <si>
    <t>T016449</t>
  </si>
  <si>
    <t>Мешок-скрутка Big (оксфорд 210, чёрный), Tbag</t>
  </si>
  <si>
    <t>Мешок-скрутка "Термо" Micro (вид, плотность, цвет материала), Tbag</t>
  </si>
  <si>
    <t>T015845</t>
  </si>
  <si>
    <t>Мешок-скрутка "Термо" Micro (оксфорд 240, чёрный), Tbag</t>
  </si>
  <si>
    <t>T015846</t>
  </si>
  <si>
    <t>Мешок-скрутка "Термо" Micro (оксфорд 240, серый), Tbag</t>
  </si>
  <si>
    <t>T016637</t>
  </si>
  <si>
    <t>Мешок-скрутка "Термо" Micro (оксфорд 210, красный), Tbag</t>
  </si>
  <si>
    <t>T015847</t>
  </si>
  <si>
    <t>Мешок-скрутка "Термо" Micro (оксфорд 210, синий), Tbag</t>
  </si>
  <si>
    <t>T015848</t>
  </si>
  <si>
    <t>Мешок-скрутка "Термо" Micro (оксфорд 210, олива), Tbag</t>
  </si>
  <si>
    <t>T015849</t>
  </si>
  <si>
    <t>Мешок-скрутка "Термо" Micro (оксфорд 210, нато), Tbag</t>
  </si>
  <si>
    <t>T015850</t>
  </si>
  <si>
    <t>Мешок-скрутка "Термо" Micro (оксфорд 210, цифра), Tbag</t>
  </si>
  <si>
    <t>T016450</t>
  </si>
  <si>
    <t>Мешок-скрутка "Термо" Micro (оксфорд 210, чёрный), Tbag</t>
  </si>
  <si>
    <t>Мешок-скрутка "Термо" Сompact (вид, плотность, цвет материала), Tbag</t>
  </si>
  <si>
    <t>T015851</t>
  </si>
  <si>
    <t>Мешок-скрутка "Термо" Сompact (оксфорд 240, чёрный), Tbag</t>
  </si>
  <si>
    <t>T015852</t>
  </si>
  <si>
    <t>Мешок-скрутка "Термо" Сompact (оксфорд 240, серый), Tbag</t>
  </si>
  <si>
    <t>T016638</t>
  </si>
  <si>
    <t>Мешок-скрутка "Термо" Сompact (оксфорд 210, красный), Tbag</t>
  </si>
  <si>
    <t>T015853</t>
  </si>
  <si>
    <t>Мешок-скрутка "Термо" Сompact (оксфорд 210, синий), Tbag</t>
  </si>
  <si>
    <t>T015854</t>
  </si>
  <si>
    <t>Мешок-скрутка "Термо" Сompact (оксфорд 210, олива), Tbag</t>
  </si>
  <si>
    <t>T015855</t>
  </si>
  <si>
    <t>Мешок-скрутка "Термо" Сompact (оксфорд 210, нато), Tbag</t>
  </si>
  <si>
    <t>T015856</t>
  </si>
  <si>
    <t>Мешок-скрутка "Термо" Сompact (оксфорд 210, цифра), Tbag</t>
  </si>
  <si>
    <t>T016451</t>
  </si>
  <si>
    <t>Мешок-скрутка "Термо" Сompact (оксфорд 210, чёрный), Tbag</t>
  </si>
  <si>
    <t>Мешок-скрутка "Термо" Big (вид, плотность, цвет материала), Tbag</t>
  </si>
  <si>
    <t>T015857</t>
  </si>
  <si>
    <t>Мешок-скрутка "Термо" Big (оксфорд 240, чёрный), Tbag</t>
  </si>
  <si>
    <t>Размер: 520x220x220 мм</t>
  </si>
  <si>
    <t>T015858</t>
  </si>
  <si>
    <t>Мешок-скрутка "Термо" Big (оксфорд 240, серый), Tbag</t>
  </si>
  <si>
    <t>T016639</t>
  </si>
  <si>
    <t>Мешок-скрутка "Термо" Big (оксфорд 210, красный), Tbag</t>
  </si>
  <si>
    <t>T015859</t>
  </si>
  <si>
    <t>Мешок-скрутка "Термо" Big (оксфорд 210, синий), Tbag</t>
  </si>
  <si>
    <t>T015860</t>
  </si>
  <si>
    <t>Мешок-скрутка "Термо" Big (оксфорд 210, олива), Tbag</t>
  </si>
  <si>
    <t>T015861</t>
  </si>
  <si>
    <t>Мешок-скрутка "Термо" Big (оксфорд 210, нато), Tbag</t>
  </si>
  <si>
    <t>T015862</t>
  </si>
  <si>
    <t>Мешок-скрутка "Термо" Big (оксфорд 210, цифра), Tbag</t>
  </si>
  <si>
    <t>T016452</t>
  </si>
  <si>
    <t>Мешок-скрутка "Термо" Big (оксфорд 210, чёрный), Tbag</t>
  </si>
  <si>
    <t>Мешки вещевые (вид, плотность, цвет материала), Tbag</t>
  </si>
  <si>
    <t>T015358</t>
  </si>
  <si>
    <t>Мешок вещевой 130x200 мм (неопрен, чёрный), Tbag</t>
  </si>
  <si>
    <t>T010454</t>
  </si>
  <si>
    <t>Мешок вещевой 130x200 мм (оксфорд 600, multicam), Tbag</t>
  </si>
  <si>
    <t>T010455</t>
  </si>
  <si>
    <t>Мешок вещевой 130x200 мм (оксфорд 600, красный), Tbag</t>
  </si>
  <si>
    <t>T010456</t>
  </si>
  <si>
    <t>Мешок вещевой 130x200 мм (оксфорд 600, нато), Tbag</t>
  </si>
  <si>
    <t>T010457</t>
  </si>
  <si>
    <t>Мешок вещевой 130x200 мм (оксфорд 600, олива), Tbag</t>
  </si>
  <si>
    <t>T010458</t>
  </si>
  <si>
    <t>Мешок вещевой 130x200 мм (оксфорд 600, синий), Tbag</t>
  </si>
  <si>
    <t>T010459</t>
  </si>
  <si>
    <t>Мешок вещевой 130x200 мм (оксфорд 600, цифра), Tbag</t>
  </si>
  <si>
    <t>T010460</t>
  </si>
  <si>
    <t>Мешок вещевой 130x200 мм (оксфорд 600, чёрный), Tbag</t>
  </si>
  <si>
    <t>T015469</t>
  </si>
  <si>
    <t>Мешок вещевой 130x200 мм (сетка, олива), Tbag</t>
  </si>
  <si>
    <t>T015470</t>
  </si>
  <si>
    <t>Мешок вещевой 130x200 мм (сетка, чёрный), Tbag</t>
  </si>
  <si>
    <t>T015359</t>
  </si>
  <si>
    <t>Мешок вещевой 150x230 мм (неопрен, чёрный), Tbag</t>
  </si>
  <si>
    <t>T010465</t>
  </si>
  <si>
    <t>Мешок вещевой 150x230 мм (оксфорд 600, multicam), Tbag</t>
  </si>
  <si>
    <t>T010466</t>
  </si>
  <si>
    <t>Мешок вещевой 150x230 мм (оксфорд 600, красный), Tbag</t>
  </si>
  <si>
    <t>T010467</t>
  </si>
  <si>
    <t>Мешок вещевой 150x230 мм (оксфорд 600, нато), Tbag</t>
  </si>
  <si>
    <t>T010468</t>
  </si>
  <si>
    <t>Мешок вещевой 150x230 мм (оксфорд 600, олива), Tbag</t>
  </si>
  <si>
    <t>T010469</t>
  </si>
  <si>
    <t>Мешок вещевой 150x230 мм (оксфорд 600, синий), Tbag</t>
  </si>
  <si>
    <t>T010470</t>
  </si>
  <si>
    <t>Мешок вещевой 150x230 мм (оксфорд 600, цифра), Tbag</t>
  </si>
  <si>
    <t>T010471</t>
  </si>
  <si>
    <t>Мешок вещевой 150x230 мм (оксфорд 600, чёрный), Tbag</t>
  </si>
  <si>
    <t>T015471</t>
  </si>
  <si>
    <t>Мешок вещевой 150x230 мм (сетка, олива), Tbag</t>
  </si>
  <si>
    <t>T015472</t>
  </si>
  <si>
    <t>Мешок вещевой 150x230 мм (сетка, чёрный), Tbag</t>
  </si>
  <si>
    <t>T015360</t>
  </si>
  <si>
    <t>Мешок вещевой 180x260 мм (неопрен, чёрный), Tbag</t>
  </si>
  <si>
    <t>T010476</t>
  </si>
  <si>
    <t>Мешок вещевой 180x260 мм (оксфорд 600, multicam), Tbag</t>
  </si>
  <si>
    <t>T010477</t>
  </si>
  <si>
    <t>Мешок вещевой 180x260 мм (оксфорд 600, красный), Tbag</t>
  </si>
  <si>
    <t>T010478</t>
  </si>
  <si>
    <t>Мешок вещевой 180x260 мм (оксфорд 600, нато), Tbag</t>
  </si>
  <si>
    <t>T010479</t>
  </si>
  <si>
    <t>Мешок вещевой 180x260 мм (оксфорд 600, олива), Tbag</t>
  </si>
  <si>
    <t>T010480</t>
  </si>
  <si>
    <t>Мешок вещевой 180x260 мм (оксфорд 600, синий), Tbag</t>
  </si>
  <si>
    <t>T010481</t>
  </si>
  <si>
    <t>Мешок вещевой 180x260 мм (оксфорд 600, цифра), Tbag</t>
  </si>
  <si>
    <t>T010482</t>
  </si>
  <si>
    <t>Мешок вещевой 180x260 мм (оксфорд 600, чёрный), Tbag</t>
  </si>
  <si>
    <t>T015473</t>
  </si>
  <si>
    <t>Мешок вещевой 180x260 мм (сетка, олива), Tbag</t>
  </si>
  <si>
    <t>T015474</t>
  </si>
  <si>
    <t>Мешок вещевой 180x260 мм (сетка, чёрный), Tbag</t>
  </si>
  <si>
    <t>T015361</t>
  </si>
  <si>
    <t>Мешок вещевой 200x310 мм (неопрен, чёрный), Tbag</t>
  </si>
  <si>
    <t>T010487</t>
  </si>
  <si>
    <t>Мешок вещевой 200x310 мм (оксфорд 600, multicam), Tbag</t>
  </si>
  <si>
    <t>T010488</t>
  </si>
  <si>
    <t>Мешок вещевой 200x310 мм (оксфорд 600, красный), Tbag</t>
  </si>
  <si>
    <t>T010489</t>
  </si>
  <si>
    <t>Мешок вещевой 200x310 мм (оксфорд 600, нато), Tbag</t>
  </si>
  <si>
    <t>T010490</t>
  </si>
  <si>
    <t>Мешок вещевой 200x310 мм (оксфорд 600, олива), Tbag</t>
  </si>
  <si>
    <t>T010491</t>
  </si>
  <si>
    <t>Мешок вещевой 200x310 мм (оксфорд 600, синий), Tbag</t>
  </si>
  <si>
    <t>T010492</t>
  </si>
  <si>
    <t>Мешок вещевой 200x310 мм (оксфорд 600, цифра), Tbag</t>
  </si>
  <si>
    <t>T010493</t>
  </si>
  <si>
    <t>Мешок вещевой 200x310 мм (оксфорд 600, чёрный), Tbag</t>
  </si>
  <si>
    <t>T015475</t>
  </si>
  <si>
    <t>Мешок вещевой 200x310 мм (сетка, олива), Tbag</t>
  </si>
  <si>
    <t>T015476</t>
  </si>
  <si>
    <t>Мешок вещевой 200x310 мм (сетка, чёрный), Tbag</t>
  </si>
  <si>
    <t>Мешок для обуви (вид, плотность, цвет материала), Tbag</t>
  </si>
  <si>
    <t>T016721</t>
  </si>
  <si>
    <t>Мешок для обуви (оксфорд 240, тростник), Tbag</t>
  </si>
  <si>
    <t>Размер: 200х300 мм</t>
  </si>
  <si>
    <t>T016722</t>
  </si>
  <si>
    <t>Мешок для обуви (оксфорд 240, оранжевый), Tbag</t>
  </si>
  <si>
    <t>T016723</t>
  </si>
  <si>
    <t>Мешок для обуви (оксфорд 240, серый), Tbag</t>
  </si>
  <si>
    <t>T016724</t>
  </si>
  <si>
    <t>Мешок для обуви (оксфорд 240, чёрный), Tbag</t>
  </si>
  <si>
    <t>T016725</t>
  </si>
  <si>
    <t>Мешок для обуви (оксфорд 210, красный), Tbag</t>
  </si>
  <si>
    <t>T016726</t>
  </si>
  <si>
    <t>Мешок для обуви (оксфорд 210, цифра), Tbag</t>
  </si>
  <si>
    <t>T016727</t>
  </si>
  <si>
    <t>Мешок для обуви (оксфорд 210, олива), Tbag</t>
  </si>
  <si>
    <t>T016731</t>
  </si>
  <si>
    <t>Мешок для обуви (оксфорд 210, лимон), Tbag</t>
  </si>
  <si>
    <t>T016728</t>
  </si>
  <si>
    <t>Мешок для обуви (оксфорд 210, нато), Tbag</t>
  </si>
  <si>
    <t>T016729</t>
  </si>
  <si>
    <t>Мешок для обуви (оксфорд 210, синий), Tbag</t>
  </si>
  <si>
    <t>T016730</t>
  </si>
  <si>
    <t>Мешок для обуви (оксфорд 210, чёрный), Tbag</t>
  </si>
  <si>
    <t>Мешок компрессионный (вид, плотность, цвет материала), Tbag</t>
  </si>
  <si>
    <t>Размер: 220x220x520 мм
Замок: стяжка шнура на замке-фиксаторе
Система четырехсторонней утяжки
Ширина стропы: 25 мм
Строповые ленты: 4
Двухщелевые пряжки с упором: 4</t>
  </si>
  <si>
    <t>T015685</t>
  </si>
  <si>
    <t>Мешок компрессионный (оксфорд 240, оранжевый), Tbag</t>
  </si>
  <si>
    <t>T015686</t>
  </si>
  <si>
    <t>Мешок компрессионный (оксфорд 240, серый), Tbag</t>
  </si>
  <si>
    <t>T015688</t>
  </si>
  <si>
    <t>Мешок компрессионный (оксфорд 240, чёрный), Tbag</t>
  </si>
  <si>
    <t>T016640</t>
  </si>
  <si>
    <t>Мешок компрессионный (оксфорд 210, красный), Tbag</t>
  </si>
  <si>
    <t>T015689</t>
  </si>
  <si>
    <t>Мешок компрессионный (оксфорд 210, олива), Tbag</t>
  </si>
  <si>
    <t>T015692</t>
  </si>
  <si>
    <t>Мешок компрессионный (оксфорд 210, синий), Tbag</t>
  </si>
  <si>
    <t>T016446</t>
  </si>
  <si>
    <t>Мешок компрессионный (оксфорд 210, чёрный), Tbag</t>
  </si>
  <si>
    <t>Мешок универсальный, Tbag</t>
  </si>
  <si>
    <t>T001484</t>
  </si>
  <si>
    <t>Мешок универсальный 200х300 мм (сетка), Tbag</t>
  </si>
  <si>
    <t>T001421</t>
  </si>
  <si>
    <t>Мешок универсальный 250х350 мм (сетка), Tbag</t>
  </si>
  <si>
    <t>T001422</t>
  </si>
  <si>
    <t>Мешок универсальный 420х500 мм (сетка), Tbag</t>
  </si>
  <si>
    <t>Мешок универсальный 200х300 мм, Tbag</t>
  </si>
  <si>
    <t>T000633</t>
  </si>
  <si>
    <t>Мешок универсальный 200х300 мм (оксфорд 240, тростник), Tbag</t>
  </si>
  <si>
    <t>T000634</t>
  </si>
  <si>
    <t>Мешок универсальный 200х300 мм (оксфорд 240, оранжевый), Tbag</t>
  </si>
  <si>
    <t>T001400</t>
  </si>
  <si>
    <t>Мешок универсальный 200х300 мм (оксфорд 240, серый), Tbag</t>
  </si>
  <si>
    <t>T014961</t>
  </si>
  <si>
    <t>Мешок универсальный 200х300 мм (оксфорд 240, чёрный), Tbag</t>
  </si>
  <si>
    <t>T016641</t>
  </si>
  <si>
    <t>Мешок универсальный 200х300 мм (оксфорд 210, красный), Tbag</t>
  </si>
  <si>
    <t>T002066</t>
  </si>
  <si>
    <t>Мешок универсальный 200х300 мм (оксфорд 210, цифра), Tbag</t>
  </si>
  <si>
    <t>T014962</t>
  </si>
  <si>
    <t>Мешок универсальный 200х300 мм (оксфорд 210, олива), Tbag</t>
  </si>
  <si>
    <t>T001402</t>
  </si>
  <si>
    <t>Мешок универсальный 200х300 мм (оксфорд 210, нато), Tbag</t>
  </si>
  <si>
    <t>T001401</t>
  </si>
  <si>
    <t>Мешок универсальный 200х300 мм (оксфорд 210, синий), Tbag</t>
  </si>
  <si>
    <t>T016393</t>
  </si>
  <si>
    <t>Мешок универсальный 200х300 мм (оксфорд 210, чёрный), Tbag</t>
  </si>
  <si>
    <t>Мешок универсальный 300х400 мм, Tbag</t>
  </si>
  <si>
    <t>T000635</t>
  </si>
  <si>
    <t>Мешок универсальный 300х400 мм (оксфорд 240, тростник), Tbag</t>
  </si>
  <si>
    <t>T000636</t>
  </si>
  <si>
    <t>Мешок универсальный 300х400 мм (оксфорд 240, оранжевый), Tbag</t>
  </si>
  <si>
    <t>T001404</t>
  </si>
  <si>
    <t>Мешок универсальный 300х400 мм (оксфорд 240, серый), Tbag</t>
  </si>
  <si>
    <t>T014959</t>
  </si>
  <si>
    <t>Мешок универсальный 300х400 мм (оксфорд 240, чёрный), Tbag</t>
  </si>
  <si>
    <t>T016642</t>
  </si>
  <si>
    <t>Мешок универсальный 300х400 мм (оксфорд 210, красный), Tbag</t>
  </si>
  <si>
    <t>T002067</t>
  </si>
  <si>
    <t>Мешок универсальный 300х400 мм (оксфорд 210, цифра), Tbag</t>
  </si>
  <si>
    <t>T014958</t>
  </si>
  <si>
    <t>Мешок универсальный 300х400 мм (оксфорд 210, олива), Tbag</t>
  </si>
  <si>
    <t>T001405</t>
  </si>
  <si>
    <t>Мешок универсальный 300х400 мм (оксфорд 210, нато), Tbag</t>
  </si>
  <si>
    <t>T001403</t>
  </si>
  <si>
    <t>Мешок универсальный 300х400 мм (оксфорд 210, синий), Tbag</t>
  </si>
  <si>
    <t>T016394</t>
  </si>
  <si>
    <t>Мешок универсальный 300х400 мм (оксфорд 210, чёрный), Tbag</t>
  </si>
  <si>
    <t>Мешок универсальный 350х500 мм, Tbag</t>
  </si>
  <si>
    <t>T000637</t>
  </si>
  <si>
    <t>Мешок универсальный 350х500 мм (оксфорд 240, тростник), Tbag</t>
  </si>
  <si>
    <t>T000638</t>
  </si>
  <si>
    <t>Мешок универсальный 350х500 мм (оксфорд 240, оранжевый), Tbag</t>
  </si>
  <si>
    <t>T001406</t>
  </si>
  <si>
    <t>Мешок универсальный 350х500 мм (оксфорд 240, серый), Tbag</t>
  </si>
  <si>
    <t>T014963</t>
  </si>
  <si>
    <t>Мешок универсальный 350х500 мм (оксфорд 240, чёрный), Tbag</t>
  </si>
  <si>
    <t>T016643</t>
  </si>
  <si>
    <t>Мешок универсальный 350х500 мм (оксфорд 210, красный), Tbag</t>
  </si>
  <si>
    <t>T002068</t>
  </si>
  <si>
    <t>Мешок универсальный 350х500 мм (оксфорд 210, цифра), Tbag</t>
  </si>
  <si>
    <t>T014964</t>
  </si>
  <si>
    <t>Мешок универсальный 350х500 мм (оксфорд 210, олива), Tbag</t>
  </si>
  <si>
    <t>T001407</t>
  </si>
  <si>
    <t>Мешок универсальный 350х500 мм (оксфорд 210, синий), Tbag</t>
  </si>
  <si>
    <t>T001408</t>
  </si>
  <si>
    <t>Мешок универсальный 350х500 мм (оксфорд 210, нато), Tbag</t>
  </si>
  <si>
    <t>T016395</t>
  </si>
  <si>
    <t>Мешок универсальный 350х500 мм (оксфорд 210, чёрный), Tbag</t>
  </si>
  <si>
    <t>Футляр на молнии (вид, плотность, цвет материала), Tbag</t>
  </si>
  <si>
    <t>T013471</t>
  </si>
  <si>
    <t>Футляр на молнии 100x200 мм (оксфорд 600, multicam), Tbag</t>
  </si>
  <si>
    <t>T013472</t>
  </si>
  <si>
    <t>Футляр на молнии 100x200 мм (оксфорд 600, красный), Tbag</t>
  </si>
  <si>
    <t>T013473</t>
  </si>
  <si>
    <t>Футляр на молнии 100x200 мм (оксфорд 600, нато), Tbag</t>
  </si>
  <si>
    <t>T013474</t>
  </si>
  <si>
    <t>Футляр на молнии 100x200 мм (оксфорд 600, олива), Tbag</t>
  </si>
  <si>
    <t>T013475</t>
  </si>
  <si>
    <t>Футляр на молнии 100x200 мм (оксфорд 600, синий), Tbag</t>
  </si>
  <si>
    <t>T013476</t>
  </si>
  <si>
    <t>Футляр на молнии 100x200 мм (оксфорд 600, цифра), Tbag</t>
  </si>
  <si>
    <t>T013477</t>
  </si>
  <si>
    <t>Футляр на молнии 100x200 мм (оксфорд 600, чёрный), Tbag</t>
  </si>
  <si>
    <t>T015461</t>
  </si>
  <si>
    <t>Футляр на молнии 100x200 мм (сетка, олива), Tbag</t>
  </si>
  <si>
    <t>T015462</t>
  </si>
  <si>
    <t>Футляр на молнии 100x200 мм (сетка, чёрный), Tbag</t>
  </si>
  <si>
    <t>T013482</t>
  </si>
  <si>
    <t>Футляр на молнии 130x230 мм (оксфорд 600, multicam), Tbag</t>
  </si>
  <si>
    <t>T013483</t>
  </si>
  <si>
    <t>Футляр на молнии 130x230 мм (оксфорд 600, красный), Tbag</t>
  </si>
  <si>
    <t>T013484</t>
  </si>
  <si>
    <t>Футляр на молнии 130x230 мм (оксфорд 600, нато), Tbag</t>
  </si>
  <si>
    <t>T013485</t>
  </si>
  <si>
    <t>Футляр на молнии 130x230 мм (оксфорд 600, олива), Tbag</t>
  </si>
  <si>
    <t>T013486</t>
  </si>
  <si>
    <t>Футляр на молнии 130x230 мм (оксфорд 600, синий), Tbag</t>
  </si>
  <si>
    <t>T013487</t>
  </si>
  <si>
    <t>Футляр на молнии 130x230 мм (оксфорд 600, цифра), Tbag</t>
  </si>
  <si>
    <t>T013488</t>
  </si>
  <si>
    <t>Футляр на молнии 130x230 мм (оксфорд 600, чёрный), Tbag</t>
  </si>
  <si>
    <t>T015463</t>
  </si>
  <si>
    <t>Футляр на молнии 130x230 мм (сетка, олива), Tbag</t>
  </si>
  <si>
    <t>T015464</t>
  </si>
  <si>
    <t>Футляр на молнии 130x230 мм (сетка, чёрный), Tbag</t>
  </si>
  <si>
    <t>T013493</t>
  </si>
  <si>
    <t>Футляр на молнии 160x260 мм (оксфорд 600, multicam), Tbag</t>
  </si>
  <si>
    <t>T013494</t>
  </si>
  <si>
    <t>Футляр на молнии 160x260 мм (оксфорд 600, красный), Tbag</t>
  </si>
  <si>
    <t>T013495</t>
  </si>
  <si>
    <t>Футляр на молнии 160x260 мм (оксфорд 600, нато), Tbag</t>
  </si>
  <si>
    <t>T013496</t>
  </si>
  <si>
    <t>Футляр на молнии 160x260 мм (оксфорд 600, олива), Tbag</t>
  </si>
  <si>
    <t>T013497</t>
  </si>
  <si>
    <t>Футляр на молнии 160x260 мм (оксфорд 600, синий), Tbag</t>
  </si>
  <si>
    <t>T013498</t>
  </si>
  <si>
    <t>Футляр на молнии 160x260 мм (оксфорд 600, цифра), Tbag</t>
  </si>
  <si>
    <t>T013499</t>
  </si>
  <si>
    <t>Футляр на молнии 160x260 мм (оксфорд 600, чёрный), Tbag</t>
  </si>
  <si>
    <t>T015465</t>
  </si>
  <si>
    <t>Футляр на молнии 160x260 мм (сетка, олива), Tbag</t>
  </si>
  <si>
    <t>T015466</t>
  </si>
  <si>
    <t>Футляр на молнии 160x260 мм (сетка, чёрный), Tbag</t>
  </si>
  <si>
    <t>T013504</t>
  </si>
  <si>
    <t>Футляр на молнии 190x290 мм (оксфорд 600, multicam), Tbag</t>
  </si>
  <si>
    <t>T013505</t>
  </si>
  <si>
    <t>Футляр на молнии 190x290 мм (оксфорд 600, красный), Tbag</t>
  </si>
  <si>
    <t>T013506</t>
  </si>
  <si>
    <t>Футляр на молнии 190x290 мм (оксфорд 600, нато), Tbag</t>
  </si>
  <si>
    <t>T013507</t>
  </si>
  <si>
    <t>Футляр на молнии 190x290 мм (оксфорд 600, олива), Tbag</t>
  </si>
  <si>
    <t>T013508</t>
  </si>
  <si>
    <t>Футляр на молнии 190x290 мм (оксфорд 600, синий), Tbag</t>
  </si>
  <si>
    <t>T013509</t>
  </si>
  <si>
    <t>Футляр на молнии 190x290 мм (оксфорд 600, цифра), Tbag</t>
  </si>
  <si>
    <t>T013510</t>
  </si>
  <si>
    <t>Футляр на молнии 190x290 мм (оксфорд 600, чёрный), Tbag</t>
  </si>
  <si>
    <t>T015467</t>
  </si>
  <si>
    <t>Футляр на молнии 190x290 мм (сетка, олива), Tbag</t>
  </si>
  <si>
    <t>T015468</t>
  </si>
  <si>
    <t>Футляр на молнии 190x290 мм (сетка, чёрный), Tbag</t>
  </si>
  <si>
    <t>Сумки</t>
  </si>
  <si>
    <t>Shopping Bag (вид, плотность, цвет материала), Tbag</t>
  </si>
  <si>
    <t>T015401</t>
  </si>
  <si>
    <t>Shopping Bag (оксфорд 600, multicam), Tbag</t>
  </si>
  <si>
    <t>T015402</t>
  </si>
  <si>
    <t>Shopping Bag (оксфорд 600, красный), Tbag</t>
  </si>
  <si>
    <t>T015403</t>
  </si>
  <si>
    <t>Shopping Bag (оксфорд 600, нато), Tbag</t>
  </si>
  <si>
    <t>T015404</t>
  </si>
  <si>
    <t>Shopping Bag (оксфорд 600, олива), Tbag</t>
  </si>
  <si>
    <t>T015405</t>
  </si>
  <si>
    <t>Shopping Bag (оксфорд 600, синий), Tbag</t>
  </si>
  <si>
    <t>T015406</t>
  </si>
  <si>
    <t>Shopping Bag (оксфорд 600, цифра), Tbag</t>
  </si>
  <si>
    <t>T015407</t>
  </si>
  <si>
    <t>Shopping Bag (оксфорд 600, чёрный), Tbag</t>
  </si>
  <si>
    <t>Аптечка (вид, плотность, цвет материала), Tbag</t>
  </si>
  <si>
    <t>T014083</t>
  </si>
  <si>
    <t>Аптечка 250x80x140 (оксфорд 600, красный), Tbag</t>
  </si>
  <si>
    <t>T014088</t>
  </si>
  <si>
    <t>Аптечка 250x80x140 (оксфорд 600, чёрный), Tbag</t>
  </si>
  <si>
    <t>Крепёж аптечки к подголовнику, Tbag</t>
  </si>
  <si>
    <t>T014342</t>
  </si>
  <si>
    <t>T016339</t>
  </si>
  <si>
    <t>T016340</t>
  </si>
  <si>
    <t>T016341</t>
  </si>
  <si>
    <t>T016342</t>
  </si>
  <si>
    <t>T016343</t>
  </si>
  <si>
    <t>T016344</t>
  </si>
  <si>
    <t>T016345</t>
  </si>
  <si>
    <t>T016348</t>
  </si>
  <si>
    <t>T016349</t>
  </si>
  <si>
    <t>T016350</t>
  </si>
  <si>
    <t>T016351</t>
  </si>
  <si>
    <t>T016352</t>
  </si>
  <si>
    <t>T016353</t>
  </si>
  <si>
    <t>T016354</t>
  </si>
  <si>
    <t>Набедренная сумка (вид, плотность, цвет материала), Tbag</t>
  </si>
  <si>
    <t>T015379</t>
  </si>
  <si>
    <t>Набедренная сумка "Standart" (оксфорд 600, multicam), Tbag</t>
  </si>
  <si>
    <t>T015380</t>
  </si>
  <si>
    <t>Набедренная сумка "Standart" (оксфорд 600, красный), Tbag</t>
  </si>
  <si>
    <t>T015381</t>
  </si>
  <si>
    <t>Набедренная сумка "Standart" (оксфорд 600, нато), Tbag</t>
  </si>
  <si>
    <t>T015382</t>
  </si>
  <si>
    <t>Набедренная сумка "Standart" (оксфорд 600, олива), Tbag</t>
  </si>
  <si>
    <t>T015383</t>
  </si>
  <si>
    <t>Набедренная сумка "Standart" (оксфорд 600, синий), Tbag</t>
  </si>
  <si>
    <t>T015384</t>
  </si>
  <si>
    <t>Набедренная сумка "Standart" (оксфорд 600, цифра), Tbag</t>
  </si>
  <si>
    <t>T015385</t>
  </si>
  <si>
    <t>Набедренная сумка "Standart" (оксфорд 600, чёрный), Tbag</t>
  </si>
  <si>
    <t>T015367</t>
  </si>
  <si>
    <t>Набедренная сумка "Ultra" (оксфорд 600, multicam), Tbag</t>
  </si>
  <si>
    <t>T015368</t>
  </si>
  <si>
    <t>Набедренная сумка "Ultra" (оксфорд 600, красный), Tbag</t>
  </si>
  <si>
    <t>T015369</t>
  </si>
  <si>
    <t>Набедренная сумка "Ultra" (оксфорд 600, нато), Tbag</t>
  </si>
  <si>
    <t>T015370</t>
  </si>
  <si>
    <t>Набедренная сумка "Ultra" (оксфорд 600, олива), Tbag</t>
  </si>
  <si>
    <t>T015371</t>
  </si>
  <si>
    <t>Набедренная сумка "Ultra" (оксфорд 600, синий), Tbag</t>
  </si>
  <si>
    <t>T015372</t>
  </si>
  <si>
    <t>Набедренная сумка "Ultra" (оксфорд 600, цифра), Tbag</t>
  </si>
  <si>
    <t>T015373</t>
  </si>
  <si>
    <t>Набедренная сумка "Ultra" (оксфорд 600, чёрный), Tbag</t>
  </si>
  <si>
    <t>Нагрудная сумка (вид, плотность, цвет материала), Tbag</t>
  </si>
  <si>
    <t>T015170</t>
  </si>
  <si>
    <t>Нагрудная сумка 170х80х310 мм (оксфорд 600, multicam), Tbag</t>
  </si>
  <si>
    <t>T015171</t>
  </si>
  <si>
    <t>Нагрудная сумка 170х80х310 мм (оксфорд 600, красный), Tbag</t>
  </si>
  <si>
    <t>T015172</t>
  </si>
  <si>
    <t>Нагрудная сумка 170х80х310 мм (оксфорд 600, нато), Tbag</t>
  </si>
  <si>
    <t>T015173</t>
  </si>
  <si>
    <t>Нагрудная сумка 170х80х310 мм (оксфорд 600, олива), Tbag</t>
  </si>
  <si>
    <t>T015174</t>
  </si>
  <si>
    <t>Нагрудная сумка 170х80х310 мм (оксфорд 600, синий), Tbag</t>
  </si>
  <si>
    <t>T015175</t>
  </si>
  <si>
    <t>Нагрудная сумка 170х80х310 мм (оксфорд 600, цифра), Tbag</t>
  </si>
  <si>
    <t>T015176</t>
  </si>
  <si>
    <t>Нагрудная сумка 170х80х310 мм (оксфорд 600, чёрный), Tbag</t>
  </si>
  <si>
    <t>Нагрудная сумка "Бизнес" (вид, плотность, цвет материала), Tbag</t>
  </si>
  <si>
    <t>T015764</t>
  </si>
  <si>
    <t>Нагрудная сумка "Бизнес" (оксфорд 600, красный), Tbag</t>
  </si>
  <si>
    <t>Размер: 360х75х180 мм
Отделение: 1
Карман: 2
Лямка на карабине: 1
Застежка: молния</t>
  </si>
  <si>
    <t>T015765</t>
  </si>
  <si>
    <t>Нагрудная сумка "Бизнес" (оксфорд 600, чёрный), Tbag</t>
  </si>
  <si>
    <t>T015766</t>
  </si>
  <si>
    <t>Нагрудная сумка "Бизнес" (оксфорд 600, синий), Tbag</t>
  </si>
  <si>
    <t>T015767</t>
  </si>
  <si>
    <t>Нагрудная сумка "Бизнес" (оксфорд 600, нато), Tbag</t>
  </si>
  <si>
    <t>T015768</t>
  </si>
  <si>
    <t>Нагрудная сумка "Бизнес" (оксфорд 600, цифра), Tbag</t>
  </si>
  <si>
    <t>T015769</t>
  </si>
  <si>
    <t>Нагрудная сумка "Бизнес" (оксфорд 600, олива), Tbag</t>
  </si>
  <si>
    <t>T015770</t>
  </si>
  <si>
    <t>Нагрудная сумка "Бизнес" (оксфорд 600, multicam), Tbag</t>
  </si>
  <si>
    <t>Нагрудная сумка "Парк" (вид, плотность, цвет материала), Tbag</t>
  </si>
  <si>
    <t>T015699</t>
  </si>
  <si>
    <t>Нагрудная сумка "Парк" (оксфорд 600, красный/чёрный), Tbag</t>
  </si>
  <si>
    <t>T015700</t>
  </si>
  <si>
    <t>Нагрудная сумка "Парк" (оксфорд 600, чёрный/красный), Tbag</t>
  </si>
  <si>
    <t>T015701</t>
  </si>
  <si>
    <t>Нагрудная сумка "Парк" (оксфорд 600, чёрный), Tbag</t>
  </si>
  <si>
    <t>T015702</t>
  </si>
  <si>
    <t>Нагрудная сумка "Парк" (оксфорд 600, чёрный/оранжевый), Tbag</t>
  </si>
  <si>
    <t>Тактическая нагрудная сумка Т1 (вид, плотность, цвет материала), Tbag</t>
  </si>
  <si>
    <t>T016385</t>
  </si>
  <si>
    <t>Тактическая нагрудная сумка Т1 (оксфорд 600, multicam), Tbag</t>
  </si>
  <si>
    <t>T016386</t>
  </si>
  <si>
    <t>Тактическая нагрудная сумка Т1 (оксфорд 600, красный), Tbag</t>
  </si>
  <si>
    <t>T016387</t>
  </si>
  <si>
    <t>Тактическая нагрудная сумка Т1 (оксфорд 600, нато), Tbag</t>
  </si>
  <si>
    <t>T016388</t>
  </si>
  <si>
    <t>Тактическая нагрудная сумка Т1 (оксфорд 600, олива), Tbag</t>
  </si>
  <si>
    <t>T016389</t>
  </si>
  <si>
    <t>Тактическая нагрудная сумка Т1 (оксфорд 600, синий), Tbag</t>
  </si>
  <si>
    <t>T016390</t>
  </si>
  <si>
    <t>Тактическая нагрудная сумка Т1 (оксфорд 600, цифра), Tbag</t>
  </si>
  <si>
    <t>T016391</t>
  </si>
  <si>
    <t>Тактическая нагрудная сумка Т1 (оксфорд 600, чёрный), Tbag</t>
  </si>
  <si>
    <t>Несессер (вид, плотность, цвет материала), Tbag</t>
  </si>
  <si>
    <t>T015353</t>
  </si>
  <si>
    <t>Несессер 230x100x130 мм (неопрен,чёрный), Tbag</t>
  </si>
  <si>
    <t>T014796</t>
  </si>
  <si>
    <t>Несессер 230x100x130 мм (оксфорд 600, multicam), Tbag</t>
  </si>
  <si>
    <t>T014797</t>
  </si>
  <si>
    <t>Несессер 230x100x130 мм (оксфорд 600, красный), Tbag</t>
  </si>
  <si>
    <t>T014798</t>
  </si>
  <si>
    <t>Несессер 230x100x130 мм (оксфорд 600, нато), Tbag</t>
  </si>
  <si>
    <t>T014799</t>
  </si>
  <si>
    <t>Несессер 230x100x130 мм (оксфорд 600, олива), Tbag</t>
  </si>
  <si>
    <t>T014800</t>
  </si>
  <si>
    <t>Несессер 230x100x130 мм (оксфорд 600, синий), Tbag</t>
  </si>
  <si>
    <t>T014801</t>
  </si>
  <si>
    <t>Несессер 230x100x130 мм (оксфорд 600, цифра), Tbag</t>
  </si>
  <si>
    <t>T014802</t>
  </si>
  <si>
    <t>Несессер 230x100x130 мм (оксфорд 600, чёрный), Tbag</t>
  </si>
  <si>
    <t>T016247</t>
  </si>
  <si>
    <t>Несессер 230x100x130 мм (пленка PVC, олива), Tbag</t>
  </si>
  <si>
    <t>T016248</t>
  </si>
  <si>
    <t>Несессер 230x100x130 мм (пленка PVC, чёрный), Tbag</t>
  </si>
  <si>
    <t>T016249</t>
  </si>
  <si>
    <t>Несессер 280x130x160 мм (пленка PVC, олива), Tbag</t>
  </si>
  <si>
    <t>T016250</t>
  </si>
  <si>
    <t>Несессер 280x130x160 мм (пленка PVC, чёрный), Tbag</t>
  </si>
  <si>
    <t>Папка для документов (вид, плотность, цвет материала), Tbag</t>
  </si>
  <si>
    <t>T015731</t>
  </si>
  <si>
    <t>Папка для документов (оксфорд 600, красный), Tbag</t>
  </si>
  <si>
    <t>T015732</t>
  </si>
  <si>
    <t>Папка для документов (оксфорд 600, чёрный), Tbag</t>
  </si>
  <si>
    <t>T015733</t>
  </si>
  <si>
    <t>Папка для документов (оксфорд 600, синий), Tbag</t>
  </si>
  <si>
    <t>T015734</t>
  </si>
  <si>
    <t>Папка для документов (оксфорд 600, олива), Tbag</t>
  </si>
  <si>
    <t>T015735</t>
  </si>
  <si>
    <t>Папка для документов (оксфорд 600, multicam), Tbag</t>
  </si>
  <si>
    <t>Пенал тактический (вид, плотность, цвет материала), Tbag</t>
  </si>
  <si>
    <t>T015351</t>
  </si>
  <si>
    <t>Пенал тактический 200x100x40 мм (неопрен, чёрный), Tbag</t>
  </si>
  <si>
    <t>T014772</t>
  </si>
  <si>
    <t>Пенал тактический 200x100x40 мм (оксфорд 600, multicam), Tbag</t>
  </si>
  <si>
    <t>T014773</t>
  </si>
  <si>
    <t>Пенал тактический 200x100x40 мм (оксфорд 600, красный), Tbag</t>
  </si>
  <si>
    <t>T014774</t>
  </si>
  <si>
    <t>Пенал тактический 200x100x40 мм (оксфорд 600, нато), Tbag</t>
  </si>
  <si>
    <t>T014775</t>
  </si>
  <si>
    <t>Пенал тактический 200x100x40 мм (оксфорд 600, олива), Tbag</t>
  </si>
  <si>
    <t>T014776</t>
  </si>
  <si>
    <t>Пенал тактический 200x100x40 мм (оксфорд 600, синий), Tbag</t>
  </si>
  <si>
    <t>T014777</t>
  </si>
  <si>
    <t>Пенал тактический 200x100x40 мм (оксфорд 600, цифра), Tbag</t>
  </si>
  <si>
    <t>T014778</t>
  </si>
  <si>
    <t>Пенал тактический 200x100x40 мм (оксфорд 600, чёрный), Tbag</t>
  </si>
  <si>
    <t>T015352</t>
  </si>
  <si>
    <t>Пенал тактический 230x100x50 мм (неопрен, чёрный), Tbag</t>
  </si>
  <si>
    <t>T014784</t>
  </si>
  <si>
    <t>Пенал тактический 230x100x50 мм (оксфорд 600, multicam), Tbag</t>
  </si>
  <si>
    <t>T014785</t>
  </si>
  <si>
    <t>Пенал тактический 230x100x50 мм (оксфорд 600, красный), Tbag</t>
  </si>
  <si>
    <t>T014786</t>
  </si>
  <si>
    <t>Пенал тактический 230x100x50 мм (оксфорд 600, нато), Tbag</t>
  </si>
  <si>
    <t>T014787</t>
  </si>
  <si>
    <t>Пенал тактический 230x100x50 мм (оксфорд 600, олива), Tbag</t>
  </si>
  <si>
    <t>T014788</t>
  </si>
  <si>
    <t>Пенал тактический 230x100x50 мм (оксфорд 600, синий), Tbag</t>
  </si>
  <si>
    <t>T014789</t>
  </si>
  <si>
    <t>Пенал тактический 230x100x50 мм (оксфорд 600, цифра), Tbag</t>
  </si>
  <si>
    <t>T014790</t>
  </si>
  <si>
    <t>Пенал тактический 230x100x50 мм (оксфорд 600, чёрный), Tbag</t>
  </si>
  <si>
    <t>Сумка "Barrel" (вид, плотность, цвет материала), Tbag</t>
  </si>
  <si>
    <t>T015242</t>
  </si>
  <si>
    <t>Сумка "Barrel" 370х200 мм (оксфорд 600, красный), Tbag</t>
  </si>
  <si>
    <t>T015243</t>
  </si>
  <si>
    <t>Сумка "Barrel" 370х200 мм (оксфорд 600, чёрный), Tbag</t>
  </si>
  <si>
    <t>T015244</t>
  </si>
  <si>
    <t>Сумка "Barrel" 370х200 мм (оксфорд 600, синий), Tbag</t>
  </si>
  <si>
    <t>T015245</t>
  </si>
  <si>
    <t>Сумка "Barrel" 370х200 мм (оксфорд 600, нато), Tbag</t>
  </si>
  <si>
    <t>T015246</t>
  </si>
  <si>
    <t>Сумка "Barrel" 370х200 мм (оксфорд 600, цифра), Tbag</t>
  </si>
  <si>
    <t>T015247</t>
  </si>
  <si>
    <t>Сумка "Barrel" 370х200 мм (оксфорд 600, олива), Tbag</t>
  </si>
  <si>
    <t>T015248</t>
  </si>
  <si>
    <t>Сумка "Barrel" 370х200 мм (оксфорд 600, multicam), Tbag</t>
  </si>
  <si>
    <t>T014854</t>
  </si>
  <si>
    <t>Сумка "Barrel" 450х250 мм (оксфорд 600, красный), Tbag</t>
  </si>
  <si>
    <t>T014855</t>
  </si>
  <si>
    <t>Сумка "Barrel" 450х250 мм (оксфорд 600, чёрный), Tbag</t>
  </si>
  <si>
    <t>T014856</t>
  </si>
  <si>
    <t>Сумка "Barrel" 450х250 мм (оксфорд 600, синий), Tbag</t>
  </si>
  <si>
    <t>T014857</t>
  </si>
  <si>
    <t>Сумка "Barrel" 450х250 мм (оксфорд 600, нато), Tbag</t>
  </si>
  <si>
    <t>T014858</t>
  </si>
  <si>
    <t>Сумка "Barrel" 450х250 мм (оксфорд 600, цифра), Tbag</t>
  </si>
  <si>
    <t>T014859</t>
  </si>
  <si>
    <t>Сумка "Barrel" 450х250 мм (оксфорд 600, олива), Tbag</t>
  </si>
  <si>
    <t>T014860</t>
  </si>
  <si>
    <t>Сумка "Barrel" 450х250 мм (оксфорд 600, multicam), Tbag</t>
  </si>
  <si>
    <t>T015253</t>
  </si>
  <si>
    <t>Сумка "Barrel" 500х280 мм (оксфорд 600, красный), Tbag</t>
  </si>
  <si>
    <t>T015254</t>
  </si>
  <si>
    <t>Сумка "Barrel" 500х280 мм (оксфорд 600, чёрный), Tbag</t>
  </si>
  <si>
    <t>T015255</t>
  </si>
  <si>
    <t>Сумка "Barrel" 500х280 мм (оксфорд 600, синий), Tbag</t>
  </si>
  <si>
    <t>T015256</t>
  </si>
  <si>
    <t>Сумка "Barrel" 500х280 мм (оксфорд 600, нато), Tbag</t>
  </si>
  <si>
    <t>T015257</t>
  </si>
  <si>
    <t>Сумка "Barrel" 500х280 мм (оксфорд 600, цифра), Tbag</t>
  </si>
  <si>
    <t>T015258</t>
  </si>
  <si>
    <t>Сумка "Barrel" 500х280 мм (оксфорд 600, олива), Tbag</t>
  </si>
  <si>
    <t>T015259</t>
  </si>
  <si>
    <t>Сумка "Barrel" 500х280 мм (оксфорд 600, multicam), Tbag</t>
  </si>
  <si>
    <t>Сумка "Barrel" с плечевым ремнем (вид, плотность, цвет материала), Tbag</t>
  </si>
  <si>
    <t>T015265</t>
  </si>
  <si>
    <t>Сумка "Barrel" с плечевым ремнем 370х200 мм (оксфорд 600, multicam), Tbag</t>
  </si>
  <si>
    <t>T015266</t>
  </si>
  <si>
    <t>Сумка "Barrel" с плечевым ремнем 370х200 мм (оксфорд 600, красный), Tbag</t>
  </si>
  <si>
    <t>T015267</t>
  </si>
  <si>
    <t>Сумка "Barrel" с плечевым ремнем 370х200 мм (оксфорд 600, нато), Tbag</t>
  </si>
  <si>
    <t>T015268</t>
  </si>
  <si>
    <t>Сумка "Barrel" с плечевым ремнем 370х200 мм (оксфорд 600, олива), Tbag</t>
  </si>
  <si>
    <t>T015269</t>
  </si>
  <si>
    <t>Сумка "Barrel" с плечевым ремнем 370х200 мм (оксфорд 600, синий), Tbag</t>
  </si>
  <si>
    <t>T015270</t>
  </si>
  <si>
    <t>Сумка "Barrel" с плечевым ремнем 370х200 мм (оксфорд 600, цифра), Tbag</t>
  </si>
  <si>
    <t>T015271</t>
  </si>
  <si>
    <t>Сумка "Barrel" с плечевым ремнем 370х200 мм (оксфорд 600, чёрный), Tbag</t>
  </si>
  <si>
    <t>T015276</t>
  </si>
  <si>
    <t>Сумка "Barrel" с плечевым ремнем 450х250 мм (оксфорд 600, multicam), Tbag</t>
  </si>
  <si>
    <t>T015277</t>
  </si>
  <si>
    <t>Сумка "Barrel" с плечевым ремнем 450х250 мм (оксфорд 600, красный), Tbag</t>
  </si>
  <si>
    <t>T015278</t>
  </si>
  <si>
    <t>Сумка "Barrel" с плечевым ремнем 450х250 мм (оксфорд 600, нато), Tbag</t>
  </si>
  <si>
    <t>T015279</t>
  </si>
  <si>
    <t>Сумка "Barrel" с плечевым ремнем 450х250 мм (оксфорд 600, олива), Tbag</t>
  </si>
  <si>
    <t>T015280</t>
  </si>
  <si>
    <t>Сумка "Barrel" с плечевым ремнем 450х250 мм (оксфорд 600, синий), Tbag</t>
  </si>
  <si>
    <t>T015281</t>
  </si>
  <si>
    <t>Сумка "Barrel" с плечевым ремнем 450х250 мм (оксфорд 600, цифра), Tbag</t>
  </si>
  <si>
    <t>T015282</t>
  </si>
  <si>
    <t>Сумка "Barrel" с плечевым ремнем 450х250 мм (оксфорд 600, чёрный), Tbag</t>
  </si>
  <si>
    <t>T015287</t>
  </si>
  <si>
    <t>Сумка "Barrel" с плечевым ремнем 500х280 мм (оксфорд 600, multicam), Tbag</t>
  </si>
  <si>
    <t>T015288</t>
  </si>
  <si>
    <t>Сумка "Barrel" с плечевым ремнем 500х280 мм (оксфорд 600, красный), Tbag</t>
  </si>
  <si>
    <t>T015289</t>
  </si>
  <si>
    <t>Сумка "Barrel" с плечевым ремнем 500х280 мм (оксфорд 600, нато), Tbag</t>
  </si>
  <si>
    <t>T015290</t>
  </si>
  <si>
    <t>Сумка "Barrel" с плечевым ремнем 500х280 мм (оксфорд 600, олива), Tbag</t>
  </si>
  <si>
    <t>T015291</t>
  </si>
  <si>
    <t>Сумка "Barrel" с плечевым ремнем 500х280 мм (оксфорд 600, синий), Tbag</t>
  </si>
  <si>
    <t>T015292</t>
  </si>
  <si>
    <t>Сумка "Barrel" с плечевым ремнем 500х280 мм (оксфорд 600, цифра), Tbag</t>
  </si>
  <si>
    <t>T015293</t>
  </si>
  <si>
    <t>Сумка "Barrel" с плечевым ремнем 500х280 мм (оксфорд 600, чёрный), Tbag</t>
  </si>
  <si>
    <t>Сумка "Duffle Bag" (вид, плотность, цвет материала), Tbag</t>
  </si>
  <si>
    <t>T014897</t>
  </si>
  <si>
    <t>Сумка "Duffle Bag" (оксфорд 600, красный), Tbag</t>
  </si>
  <si>
    <t>T014898</t>
  </si>
  <si>
    <t>Сумка "Duffle Bag" (оксфорд 600, чёрный), Tbag</t>
  </si>
  <si>
    <t>T014899</t>
  </si>
  <si>
    <t>Сумка "Duffle Bag" (оксфорд 600, синий), Tbag</t>
  </si>
  <si>
    <t>T014900</t>
  </si>
  <si>
    <t>Сумка "Duffle Bag" (оксфорд 600, нато), Tbag</t>
  </si>
  <si>
    <t>T014901</t>
  </si>
  <si>
    <t>Сумка "Duffle Bag" (оксфорд 600, цифра), Tbag</t>
  </si>
  <si>
    <t>T014902</t>
  </si>
  <si>
    <t>Сумка "Duffle Bag" (оксфорд 600, олива), Tbag</t>
  </si>
  <si>
    <t>T014903</t>
  </si>
  <si>
    <t>Сумка "Duffle Bag" (оксфорд 600, multicam), Tbag</t>
  </si>
  <si>
    <t>Сумка "Urban Bag Micro" (вид, плотность, цвет материала), Tbag</t>
  </si>
  <si>
    <t>T016357</t>
  </si>
  <si>
    <t>Сумка "Urban Bag Micro" (оксфорд 600, красный), Tbag</t>
  </si>
  <si>
    <t>Размер: 475х280х100 мм;</t>
  </si>
  <si>
    <t>T016358</t>
  </si>
  <si>
    <t>Сумка "Urban Bag Micro" (оксфорд 600, чёрный), Tbag</t>
  </si>
  <si>
    <t>T016359</t>
  </si>
  <si>
    <t>Сумка "Urban Bag Micro" (оксфорд 600, синий), Tbag</t>
  </si>
  <si>
    <t>T016360</t>
  </si>
  <si>
    <t>Сумка "Urban Bag Micro" (оксфорд 600, нато), Tbag</t>
  </si>
  <si>
    <t>T016361</t>
  </si>
  <si>
    <t>Сумка "Urban Bag Micro" (оксфорд 600, цифра), Tbag</t>
  </si>
  <si>
    <t>T016362</t>
  </si>
  <si>
    <t>Сумка "Urban Bag Micro" (оксфорд 600, олива), Tbag</t>
  </si>
  <si>
    <t>T016363</t>
  </si>
  <si>
    <t>Сумка "Urban Bag Micro" (оксфорд 600, multicam), Tbag</t>
  </si>
  <si>
    <t>T016364</t>
  </si>
  <si>
    <t>Сумка "Urban Bag Micro" (оксфорд 240, серый), Tbag</t>
  </si>
  <si>
    <t>T016365</t>
  </si>
  <si>
    <t>Сумка "Urban Bag Micro" (оксфорд 240, оранжевый), Tbag</t>
  </si>
  <si>
    <t>T016366</t>
  </si>
  <si>
    <t>Сумка "Urban Bag Micro" (оксфорд 240, чёрный), Tbag</t>
  </si>
  <si>
    <t>T016367</t>
  </si>
  <si>
    <t>Сумка "Urban Bag Micro" (оксфорд 240, тростник), Tbag</t>
  </si>
  <si>
    <t>T016655</t>
  </si>
  <si>
    <t>Сумка "Urban Bag Micro" (оксфорд 210, красный), Tbag</t>
  </si>
  <si>
    <t>T016368</t>
  </si>
  <si>
    <t>Сумка "Urban Bag Micro" (оксфорд 210, чёрный), Tbag</t>
  </si>
  <si>
    <t>T016369</t>
  </si>
  <si>
    <t>Сумка "Urban Bag Micro" (оксфорд 210, синий), Tbag</t>
  </si>
  <si>
    <t>T016370</t>
  </si>
  <si>
    <t>Сумка "Urban Bag Micro" (оксфорд 210, олива), Tbag</t>
  </si>
  <si>
    <t>T016371</t>
  </si>
  <si>
    <t>Сумка "Urban Bag Micro" (оксфорд 210, нато), Tbag</t>
  </si>
  <si>
    <t>T016372</t>
  </si>
  <si>
    <t>Сумка "Urban Bag Micro" (оксфорд 210, цифра), Tbag</t>
  </si>
  <si>
    <t>Сумка "Urban Bag Big" (вид, плотность, цвет материала), Tbag</t>
  </si>
  <si>
    <t>T016753</t>
  </si>
  <si>
    <t>Сумка "Urban Bag Big" (оксфорд 600, красный), Tbag</t>
  </si>
  <si>
    <t>Размер: 475х340х140 мм;</t>
  </si>
  <si>
    <t>T016754</t>
  </si>
  <si>
    <t>Сумка "Urban Bag Big" (оксфорд 600, чёрный), Tbag</t>
  </si>
  <si>
    <t>T016755</t>
  </si>
  <si>
    <t>Сумка "Urban Bag Big" (оксфорд 600, синий), Tbag</t>
  </si>
  <si>
    <t>T016756</t>
  </si>
  <si>
    <t>Сумка "Urban Bag Big" (оксфорд 600, нато), Tbag</t>
  </si>
  <si>
    <t>T016757</t>
  </si>
  <si>
    <t>Сумка "Urban Bag Big" (оксфорд 600, цифра), Tbag</t>
  </si>
  <si>
    <t>T016758</t>
  </si>
  <si>
    <t>Сумка "Urban Bag Big" (оксфорд 600, олива), Tbag</t>
  </si>
  <si>
    <t>T016759</t>
  </si>
  <si>
    <t>Сумка "Urban Bag Big" (оксфорд 600, multicam), Tbag</t>
  </si>
  <si>
    <t>T016760</t>
  </si>
  <si>
    <t>Сумка "Urban Bag Big" (оксфорд 240, серый), Tbag</t>
  </si>
  <si>
    <t>T016761</t>
  </si>
  <si>
    <t>Сумка "Urban Bag Big" (оксфорд 240, оранжевый), Tbag</t>
  </si>
  <si>
    <t>T016762</t>
  </si>
  <si>
    <t>Сумка "Urban Bag Big" (оксфорд 240, чёрный), Tbag</t>
  </si>
  <si>
    <t>T016763</t>
  </si>
  <si>
    <t>Сумка "Urban Bag Big" (оксфорд 240, тростник), Tbag</t>
  </si>
  <si>
    <t>T016764</t>
  </si>
  <si>
    <t>Сумка "Urban Bag Big" (оксфорд 210, красный), Tbag</t>
  </si>
  <si>
    <t>T016765</t>
  </si>
  <si>
    <t>Сумка "Urban Bag Big" (оксфорд 210, чёрный), Tbag</t>
  </si>
  <si>
    <t>T016766</t>
  </si>
  <si>
    <t>Сумка "Urban Bag Big" (оксфорд 210, синий), Tbag</t>
  </si>
  <si>
    <t>T016767</t>
  </si>
  <si>
    <t>Сумка "Urban Bag Big" (оксфорд 210, олива), Tbag</t>
  </si>
  <si>
    <t>T016768</t>
  </si>
  <si>
    <t>Сумка "Urban Bag Big" (оксфорд 210, нато), Tbag</t>
  </si>
  <si>
    <t>T016769</t>
  </si>
  <si>
    <t>Сумка "Urban Bag Big" (оксфорд 210, цифра), Tbag</t>
  </si>
  <si>
    <t>Сумка "Training" (вид, плотность, цвет материала), Tbag</t>
  </si>
  <si>
    <t>T015203</t>
  </si>
  <si>
    <t>Сумка "Training" 400х170х140 мм (оксфорд 600, красный), Tbag</t>
  </si>
  <si>
    <t>T015204</t>
  </si>
  <si>
    <t>Сумка "Training" 400х170х140 мм (оксфорд 600, чёрный), Tbag</t>
  </si>
  <si>
    <t>T015205</t>
  </si>
  <si>
    <t>Сумка "Training" 400х170х140 мм (оксфорд 600, синий), Tbag</t>
  </si>
  <si>
    <t>T015206</t>
  </si>
  <si>
    <t>Сумка "Training" 400х170х140 мм (оксфорд 600, нато), Tbag</t>
  </si>
  <si>
    <t>T015207</t>
  </si>
  <si>
    <t>Сумка "Training" 400х170х140 мм (оксфорд 600, цифра), Tbag</t>
  </si>
  <si>
    <t>T015208</t>
  </si>
  <si>
    <t>Сумка "Training" 400х170х140 мм (оксфорд 600, олива), Tbag</t>
  </si>
  <si>
    <t>T015209</t>
  </si>
  <si>
    <t>Сумка "Training" 400х170х140 мм (оксфорд 600, multicam), Tbag</t>
  </si>
  <si>
    <t>T015214</t>
  </si>
  <si>
    <t>Сумка "Training" 450х200х200 мм (оксфорд 600, красный), Tbag</t>
  </si>
  <si>
    <t>T015215</t>
  </si>
  <si>
    <t>Сумка "Training" 450х200х200 мм (оксфорд 600, чёрный), Tbag</t>
  </si>
  <si>
    <t>T015216</t>
  </si>
  <si>
    <t>Сумка "Training" 450х200х200 мм (оксфорд 600, синий), Tbag</t>
  </si>
  <si>
    <t>T015217</t>
  </si>
  <si>
    <t>Сумка "Training" 450х200х200 мм (оксфорд 600, нато), Tbag</t>
  </si>
  <si>
    <t>T015218</t>
  </si>
  <si>
    <t>Сумка "Training" 450х200х200 мм (оксфорд 600, цифра), Tbag</t>
  </si>
  <si>
    <t>T015219</t>
  </si>
  <si>
    <t>Сумка "Training" 450х200х200 мм (оксфорд 600, олива), Tbag</t>
  </si>
  <si>
    <t>T015220</t>
  </si>
  <si>
    <t>Сумка "Training" 450х200х200 мм (оксфорд 600, multicam), Tbag</t>
  </si>
  <si>
    <t>T015154</t>
  </si>
  <si>
    <t>Сумка "Training" 550х200х250 мм (оксфорд 600, красный), Tbag</t>
  </si>
  <si>
    <t>T015155</t>
  </si>
  <si>
    <t>Сумка "Training" 550х200х250 мм (оксфорд 600, чёрный), Tbag</t>
  </si>
  <si>
    <t>T015156</t>
  </si>
  <si>
    <t>Сумка "Training" 550х200х250 мм (оксфорд 600, синий), Tbag</t>
  </si>
  <si>
    <t>T015157</t>
  </si>
  <si>
    <t>Сумка "Training" 550х200х250 мм (оксфорд 600, нато), Tbag</t>
  </si>
  <si>
    <t>T015158</t>
  </si>
  <si>
    <t>Сумка "Training" 550х200х250 мм (оксфорд 600, цифра), Tbag</t>
  </si>
  <si>
    <t>T015159</t>
  </si>
  <si>
    <t>Сумка "Training" 550х200х250 мм (оксфорд 600, олива), Tbag</t>
  </si>
  <si>
    <t>T015160</t>
  </si>
  <si>
    <t>Сумка "Training" 550х200х250 мм (оксфорд 600, multicam), Tbag</t>
  </si>
  <si>
    <t>T015225</t>
  </si>
  <si>
    <t>Сумка "Training" 750х400х450 мм (оксфорд 600, красный), Tbag</t>
  </si>
  <si>
    <t>T015226</t>
  </si>
  <si>
    <t>Сумка "Training" 750х400х450 мм (оксфорд 600, чёрный), Tbag</t>
  </si>
  <si>
    <t>T015227</t>
  </si>
  <si>
    <t>Сумка "Training" 750х400х450 мм (оксфорд 600, синий), Tbag</t>
  </si>
  <si>
    <t>T015228</t>
  </si>
  <si>
    <t>Сумка "Training" 750х400х450 мм (оксфорд 600, нато), Tbag</t>
  </si>
  <si>
    <t>T015229</t>
  </si>
  <si>
    <t>Сумка "Training" 750х400х450 мм (оксфорд 600, цифра), Tbag</t>
  </si>
  <si>
    <t>T015230</t>
  </si>
  <si>
    <t>Сумка "Training" 750х400х450 мм (оксфорд 600, олива), Tbag</t>
  </si>
  <si>
    <t>T015231</t>
  </si>
  <si>
    <t>Сумка "Training" 750х400х450 мм (оксфорд 600, multicam), Tbag</t>
  </si>
  <si>
    <t>Сумки "Travel Kit" (вид, плотность, цвет материала), Tbag</t>
  </si>
  <si>
    <t>T013530</t>
  </si>
  <si>
    <t>Сумка "Travel Kit" 230 (оксфорд 600, multicam), Tbag</t>
  </si>
  <si>
    <t>T013531</t>
  </si>
  <si>
    <t>Сумка "Travel Kit" 230 (оксфорд 600, красный), Tbag</t>
  </si>
  <si>
    <t>T013532</t>
  </si>
  <si>
    <t>Сумка "Travel Kit" 230 (оксфорд 600, нато), Tbag</t>
  </si>
  <si>
    <t>T013533</t>
  </si>
  <si>
    <t>Сумка "Travel Kit" 230 (оксфорд 600, олива), Tbag</t>
  </si>
  <si>
    <t>T013534</t>
  </si>
  <si>
    <t>Сумка "Travel Kit" 230 (оксфорд 600, синий), Tbag</t>
  </si>
  <si>
    <t>T013535</t>
  </si>
  <si>
    <t>Сумка "Travel Kit" 230 (оксфорд 600, цифра), Tbag</t>
  </si>
  <si>
    <t>T013536</t>
  </si>
  <si>
    <t>Сумка "Travel Kit" 230 (оксфорд 600, чёрный), Tbag</t>
  </si>
  <si>
    <t>T013541</t>
  </si>
  <si>
    <t>Сумка "Travel Kit" 280 (оксфорд 600, multicam), Tbag</t>
  </si>
  <si>
    <t>T013542</t>
  </si>
  <si>
    <t>Сумка "Travel Kit" 280 (оксфорд 600, красный), Tbag</t>
  </si>
  <si>
    <t>T013543</t>
  </si>
  <si>
    <t>Сумка "Travel Kit" 280 (оксфорд 600, нато), Tbag</t>
  </si>
  <si>
    <t>T013544</t>
  </si>
  <si>
    <t>Сумка "Travel Kit" 280 (оксфорд 600, олива), Tbag</t>
  </si>
  <si>
    <t>T013545</t>
  </si>
  <si>
    <t>Сумка "Travel Kit" 280 (оксфорд 600, синий), Tbag</t>
  </si>
  <si>
    <t>T013546</t>
  </si>
  <si>
    <t>Сумка "Travel Kit" 280 (оксфорд 600, цифра), Tbag</t>
  </si>
  <si>
    <t>T013547</t>
  </si>
  <si>
    <t>Сумка "Travel Kit" 280 (оксфорд 600, чёрный), Tbag</t>
  </si>
  <si>
    <t>T013552</t>
  </si>
  <si>
    <t>Сумка "Travel Kit" 370 (оксфорд 600, multicam), Tbag</t>
  </si>
  <si>
    <t>T013553</t>
  </si>
  <si>
    <t>Сумка "Travel Kit" 370 (оксфорд 600, красный), Tbag</t>
  </si>
  <si>
    <t>T013554</t>
  </si>
  <si>
    <t>Сумка "Travel Kit" 370 (оксфорд 600, нато), Tbag</t>
  </si>
  <si>
    <t>T013555</t>
  </si>
  <si>
    <t>Сумка "Travel Kit" 370 (оксфорд 600, олива), Tbag</t>
  </si>
  <si>
    <t>T013556</t>
  </si>
  <si>
    <t>Сумка "Travel Kit" 370 (оксфорд 600, синий), Tbag</t>
  </si>
  <si>
    <t>T013557</t>
  </si>
  <si>
    <t>Сумка "Travel Kit" 370 (оксфорд 600, цифра), Tbag</t>
  </si>
  <si>
    <t>T013558</t>
  </si>
  <si>
    <t>Сумка "Travel Kit" 370 (оксфорд 600, чёрный), Tbag</t>
  </si>
  <si>
    <t>Сумка-рюкзак для такелажной оснастки (вид, плотность, цвет материала), Tbag</t>
  </si>
  <si>
    <t>T014149</t>
  </si>
  <si>
    <t>Сумка-рюкзак для такелажной оснастки (оксфорд 600, multicam), Tbag</t>
  </si>
  <si>
    <t>T014150</t>
  </si>
  <si>
    <t>Сумка-рюкзак для такелажной оснастки (оксфорд 600, красный), Tbag</t>
  </si>
  <si>
    <t>T014151</t>
  </si>
  <si>
    <t>Сумка-рюкзак для такелажной оснастки (оксфорд 600, нато), Tbag</t>
  </si>
  <si>
    <t>T014152</t>
  </si>
  <si>
    <t>Сумка-рюкзак для такелажной оснастки (оксфорд 600, олива), Tbag</t>
  </si>
  <si>
    <t>T014153</t>
  </si>
  <si>
    <t>Сумка-рюкзак для такелажной оснастки (оксфорд 600, синий), Tbag</t>
  </si>
  <si>
    <t>T014154</t>
  </si>
  <si>
    <t>Сумка-рюкзак для такелажной оснастки (оксфорд 600, цифра), Tbag</t>
  </si>
  <si>
    <t>T014155</t>
  </si>
  <si>
    <t>Сумка-рюкзак для такелажной оснастки (оксфорд 600, чёрный), Tbag</t>
  </si>
  <si>
    <t>Сумки-тоут (вид, плотность, цвет материала), Tbag</t>
  </si>
  <si>
    <t>T010181</t>
  </si>
  <si>
    <t>Сумка-тоут (оксфорд 600, multicam), Tbag</t>
  </si>
  <si>
    <t>T007167</t>
  </si>
  <si>
    <t>Сумка-тоут (оксфорд 600, синий), Tbag</t>
  </si>
  <si>
    <t>T007163</t>
  </si>
  <si>
    <t>Сумка-тоут (оксфорд 600, красный), Tbag</t>
  </si>
  <si>
    <t>T007168</t>
  </si>
  <si>
    <t>Сумка-тоут (оксфорд 600, чёрный), Tbag</t>
  </si>
  <si>
    <t>T007166</t>
  </si>
  <si>
    <t>Сумка-тоут (оксфорд 600, олива), Tbag</t>
  </si>
  <si>
    <t>T007165</t>
  </si>
  <si>
    <t>Сумка-тоут (оксфорд 600, цифра), Tbag</t>
  </si>
  <si>
    <t>T007164</t>
  </si>
  <si>
    <t>Сумка-тоут (оксфорд 600, нато), Tbag</t>
  </si>
  <si>
    <t>T007173</t>
  </si>
  <si>
    <t>Сумка-тоут (оксфорд 240, тростник), Tbag</t>
  </si>
  <si>
    <t>T007177</t>
  </si>
  <si>
    <t>Сумка-тоут (оксфорд 240, серый), Tbag</t>
  </si>
  <si>
    <t>T014957</t>
  </si>
  <si>
    <t>Сумка-тоут (оксфорд 240, чёрный), Tbag</t>
  </si>
  <si>
    <t>T007171</t>
  </si>
  <si>
    <t>Сумка-тоут (оксфорд 240, оранжевый), Tbag</t>
  </si>
  <si>
    <t>T016334</t>
  </si>
  <si>
    <t>Сумка-тоут (сетка, чёрный), Tbag</t>
  </si>
  <si>
    <t>T016335</t>
  </si>
  <si>
    <t>Сумка-тоут (сетка, олива), Tbag</t>
  </si>
  <si>
    <t>Сумка-тоут Big (вид, плотность, цвет материала), Tbag</t>
  </si>
  <si>
    <t>T015390</t>
  </si>
  <si>
    <t>Сумка-тоут Big (оксфорд 600, multicam), Tbag</t>
  </si>
  <si>
    <t>T015391</t>
  </si>
  <si>
    <t>Сумка-тоут Big (оксфорд 600, синий), Tbag</t>
  </si>
  <si>
    <t>T015392</t>
  </si>
  <si>
    <t>Сумка-тоут Big (оксфорд 600, красный), Tbag</t>
  </si>
  <si>
    <t>T015393</t>
  </si>
  <si>
    <t>Сумка-тоут Big (оксфорд 600, чёрный), Tbag</t>
  </si>
  <si>
    <t>T015394</t>
  </si>
  <si>
    <t>Сумка-тоут Big (оксфорд 600, олива), Tbag</t>
  </si>
  <si>
    <t>T015395</t>
  </si>
  <si>
    <t>Сумка-тоут Big (оксфорд 600, цифра), Tbag</t>
  </si>
  <si>
    <t>T015396</t>
  </si>
  <si>
    <t>Сумка-тоут Big (оксфорд 600, нато), Tbag</t>
  </si>
  <si>
    <t>Сумка-тоут Small (вид, плотность, цвет материала), Tbag</t>
  </si>
  <si>
    <t>T015423</t>
  </si>
  <si>
    <t>Сумка-тоут Small (оксфорд 600, multicam), Tbag</t>
  </si>
  <si>
    <t>T015424</t>
  </si>
  <si>
    <t>Сумка-тоут Small (оксфорд 600, синий), Tbag</t>
  </si>
  <si>
    <t>T015425</t>
  </si>
  <si>
    <t>Сумка-тоут Small (оксфорд 600, красный), Tbag</t>
  </si>
  <si>
    <t>T015426</t>
  </si>
  <si>
    <t>Сумка-тоут Small (оксфорд 600, чёрный), Tbag</t>
  </si>
  <si>
    <t>T015427</t>
  </si>
  <si>
    <t>Сумка-тоут Small (оксфорд 600, олива), Tbag</t>
  </si>
  <si>
    <t>T015428</t>
  </si>
  <si>
    <t>Сумка-тоут Small (оксфорд 600, цифра), Tbag</t>
  </si>
  <si>
    <t>T015429</t>
  </si>
  <si>
    <t>Сумка-тоут Small (оксфорд 600, нато), Tbag</t>
  </si>
  <si>
    <t>Сумка-тоут Сompact (вид, плотность, цвет материала), Tbag</t>
  </si>
  <si>
    <t>T015437</t>
  </si>
  <si>
    <t>Сумка-тоут Сompact (оксфорд 600, красный), Tbag</t>
  </si>
  <si>
    <t>T015438</t>
  </si>
  <si>
    <t>Сумка-тоут Сompact (оксфорд 600, чёрный), Tbag</t>
  </si>
  <si>
    <t>T015439</t>
  </si>
  <si>
    <t>Сумка-тоут Сompact (оксфорд 600, синий), Tbag</t>
  </si>
  <si>
    <t xml:space="preserve">Размер: 290х110х330 мм
Количество отделений: 1
Ручки: 2
</t>
  </si>
  <si>
    <t>T015440</t>
  </si>
  <si>
    <t>Сумка-тоут Сompact (оксфорд 600, нато), Tbag</t>
  </si>
  <si>
    <t>T015441</t>
  </si>
  <si>
    <t>Сумка-тоут Сompact (оксфорд 600, цифра), Tbag</t>
  </si>
  <si>
    <t>T015442</t>
  </si>
  <si>
    <t>Сумка-тоут Сompact (оксфорд 600, олива), Tbag</t>
  </si>
  <si>
    <t>T015443</t>
  </si>
  <si>
    <t>Сумка-тоут Сompact (оксфорд 600, multicam), Tbag</t>
  </si>
  <si>
    <t>T015444</t>
  </si>
  <si>
    <t>Сумка-тоут Сompact (оксфорд 240, серый), Tbag</t>
  </si>
  <si>
    <t>T015445</t>
  </si>
  <si>
    <t>Сумка-тоут Сompact (оксфорд 240, оранжевый), Tbag</t>
  </si>
  <si>
    <t>T015447</t>
  </si>
  <si>
    <t>Сумка-тоут Сompact (оксфорд 240, чёрный), Tbag</t>
  </si>
  <si>
    <t>T015448</t>
  </si>
  <si>
    <t>Сумка-тоут Сompact (оксфорд 240, тростник), Tbag</t>
  </si>
  <si>
    <t>T016656</t>
  </si>
  <si>
    <t>Сумка-тоут Сompact (оксфорд 210, красный), Tbag</t>
  </si>
  <si>
    <t>T015446</t>
  </si>
  <si>
    <t>Сумка-тоут Сompact (оксфорд 210, синий), Tbag</t>
  </si>
  <si>
    <t>T015449</t>
  </si>
  <si>
    <t>Сумка-тоут Сompact (оксфорд 210, нато), Tbag</t>
  </si>
  <si>
    <t>T015450</t>
  </si>
  <si>
    <t>Сумка-тоут Сompact (оксфорд 210, цифра), Tbag</t>
  </si>
  <si>
    <t>T015451</t>
  </si>
  <si>
    <t>Сумка-тоут Сompact (оксфорд 210, олива), Tbag</t>
  </si>
  <si>
    <t>T016456</t>
  </si>
  <si>
    <t>Сумка-тоут Сompact (оксфорд 210, чёрный), Tbag</t>
  </si>
  <si>
    <t>Сумка-тоут Спорт (вид, плотность, цвет материала), Tbag</t>
  </si>
  <si>
    <t>T015773</t>
  </si>
  <si>
    <t>Сумка-тоут Спорт (оксфорд 600, красный), Tbag</t>
  </si>
  <si>
    <t>Размер: 410x110x400 мм</t>
  </si>
  <si>
    <t>Сумка-тоут Фитнес (вид, плотность, цвет материала), Tbag</t>
  </si>
  <si>
    <t>T015716</t>
  </si>
  <si>
    <t>Сумка-тоут Фитнес (оксфорд 600, чёрный/красный), Tbag</t>
  </si>
  <si>
    <t>T015717</t>
  </si>
  <si>
    <t>Сумка-тоут Фитнес (оксфорд 600, чёрный/синий), Tbag</t>
  </si>
  <si>
    <t>T015718</t>
  </si>
  <si>
    <t>Сумка-тоут Фитнес (оксфорд 600, чёрный/олива), Tbag</t>
  </si>
  <si>
    <t>Сумка-трансформер (вид, плотность, цвет материала), Tbag</t>
  </si>
  <si>
    <t>T015633</t>
  </si>
  <si>
    <t>Сумка-трансформер (оксфорд 600, multicam), Tbag</t>
  </si>
  <si>
    <t>T015634</t>
  </si>
  <si>
    <t>Сумка-трансформер (оксфорд 600, красный), Tbag</t>
  </si>
  <si>
    <t>T015635</t>
  </si>
  <si>
    <t>Сумка-трансформер (оксфорд 600, нато), Tbag</t>
  </si>
  <si>
    <t>T015636</t>
  </si>
  <si>
    <t>Сумка-трансформер (оксфорд 600, олива), Tbag</t>
  </si>
  <si>
    <t>T015637</t>
  </si>
  <si>
    <t>Сумка-трансформер (оксфорд 600, синий), Tbag</t>
  </si>
  <si>
    <t>T015638</t>
  </si>
  <si>
    <t>Сумка-трансформер (оксфорд 600, цифра), Tbag</t>
  </si>
  <si>
    <t>T015639</t>
  </si>
  <si>
    <t>Сумка-трансформер (оксфорд 600, чёрный), Tbag</t>
  </si>
  <si>
    <t>Сумки автомобилиста (вид, плотность, цвет материала), Tbag</t>
  </si>
  <si>
    <t>T014904</t>
  </si>
  <si>
    <t>Сумка автомобилиста 530х150х150 мм (оксфорд 600, красный), Tbag</t>
  </si>
  <si>
    <t>T014905</t>
  </si>
  <si>
    <t>Сумка автомобилиста 530х210х210 мм (оксфорд 600, красный), Tbag</t>
  </si>
  <si>
    <t>Сумки вещевые (вид, плотность, цвет материала), Tbag</t>
  </si>
  <si>
    <t>T010165</t>
  </si>
  <si>
    <t>Сумка вещевая 230x110x80 мм (оксфорд 600, multicam), Tbag</t>
  </si>
  <si>
    <t>T009595</t>
  </si>
  <si>
    <t>Сумка вещевая 230x110x80 мм (оксфорд 600, красный), Tbag</t>
  </si>
  <si>
    <t>T009596</t>
  </si>
  <si>
    <t>Сумка вещевая 230x110x80 мм (оксфорд 600, нато), Tbag</t>
  </si>
  <si>
    <t>T009597</t>
  </si>
  <si>
    <t>Сумка вещевая 230x110x80 мм (оксфорд 600, олива), Tbag</t>
  </si>
  <si>
    <t>T009598</t>
  </si>
  <si>
    <t>Сумка вещевая 230x110x80 мм (оксфорд 600, синий), Tbag</t>
  </si>
  <si>
    <t>T009599</t>
  </si>
  <si>
    <t>Сумка вещевая 230x110x80 мм (оксфорд 600, цифра), Tbag</t>
  </si>
  <si>
    <t>T009600</t>
  </si>
  <si>
    <t>Сумка вещевая 230x110x80 мм (оксфорд 600, чёрный), Tbag</t>
  </si>
  <si>
    <t>T010041</t>
  </si>
  <si>
    <t>Сумка вещевая 310x210x110 мм (оксфорд 600, multicam), Tbag</t>
  </si>
  <si>
    <t>T009605</t>
  </si>
  <si>
    <t>Сумка вещевая 310x210x110 мм (оксфорд 600, красный), Tbag</t>
  </si>
  <si>
    <t>T009606</t>
  </si>
  <si>
    <t>Сумка вещевая 310x210x110 мм (оксфорд 600, нато), Tbag</t>
  </si>
  <si>
    <t>T009607</t>
  </si>
  <si>
    <t>Сумка вещевая 310x210x110 мм (оксфорд 600, олива), Tbag</t>
  </si>
  <si>
    <t>T009608</t>
  </si>
  <si>
    <t>Сумка вещевая 310x210x110 мм (оксфорд 600, синий), Tbag</t>
  </si>
  <si>
    <t>T009609</t>
  </si>
  <si>
    <t>Сумка вещевая 310x210x110 мм (оксфорд 600, цифра), Tbag</t>
  </si>
  <si>
    <t>T009610</t>
  </si>
  <si>
    <t>Сумка вещевая 310x210x110 мм (оксфорд 600, чёрный), Tbag</t>
  </si>
  <si>
    <t>T010166</t>
  </si>
  <si>
    <t>Сумка вещевая 350x240x120 мм (оксфорд 600, multicam), Tbag</t>
  </si>
  <si>
    <t>T009615</t>
  </si>
  <si>
    <t>Сумка вещевая 350x240x120 мм (оксфорд 600, красный), Tbag</t>
  </si>
  <si>
    <t>T009616</t>
  </si>
  <si>
    <t>Сумка вещевая 350x240x120 мм (оксфорд 600, нато), Tbag</t>
  </si>
  <si>
    <t>T009617</t>
  </si>
  <si>
    <t>Сумка вещевая 350x240x120 мм (оксфорд 600, олива), Tbag</t>
  </si>
  <si>
    <t>T009618</t>
  </si>
  <si>
    <t>Сумка вещевая 350x240x120 мм (оксфорд 600, синий), Tbag</t>
  </si>
  <si>
    <t>T009619</t>
  </si>
  <si>
    <t>Сумка вещевая 350x240x120 мм (оксфорд 600, цифра), Tbag</t>
  </si>
  <si>
    <t>T009620</t>
  </si>
  <si>
    <t>Сумка вещевая 350x240x120 мм (оксфорд 600, чёрный), Tbag</t>
  </si>
  <si>
    <t>Сумка для гигиенических принадлежностей (вид, плотность, цвет материала), Tbag</t>
  </si>
  <si>
    <t>T013692</t>
  </si>
  <si>
    <t>Сумка для гигиенических принадлежностей (оксфорд 600, multicam), Tbag</t>
  </si>
  <si>
    <t>T013693</t>
  </si>
  <si>
    <t>Сумка для гигиенических принадлежностей (оксфорд 600, красный), Tbag</t>
  </si>
  <si>
    <t>T013694</t>
  </si>
  <si>
    <t>Сумка для гигиенических принадлежностей (оксфорд 600, нато), Tbag</t>
  </si>
  <si>
    <t>T013695</t>
  </si>
  <si>
    <t>Сумка для гигиенических принадлежностей (оксфорд 600, олива), Tbag</t>
  </si>
  <si>
    <t>T013696</t>
  </si>
  <si>
    <t>Сумка для гигиенических принадлежностей (оксфорд 600, синий), Tbag</t>
  </si>
  <si>
    <t>T013697</t>
  </si>
  <si>
    <t>Сумка для гигиенических принадлежностей (оксфорд 600, цифра), Tbag</t>
  </si>
  <si>
    <t>T013698</t>
  </si>
  <si>
    <t>Сумка для гигиенических принадлежностей (оксфорд 600, чёрный), Tbag</t>
  </si>
  <si>
    <t>Сумка для ноутбука (вид, плотность, цвет материала), Tbag</t>
  </si>
  <si>
    <t>T015483</t>
  </si>
  <si>
    <t>Сумка для ноутбука (оксфорд 600, красный), Tbag</t>
  </si>
  <si>
    <t>T015484</t>
  </si>
  <si>
    <t>Сумка для ноутбука (оксфорд 600, multicam), Tbag</t>
  </si>
  <si>
    <t>T015485</t>
  </si>
  <si>
    <t>Сумка для ноутбука (оксфорд 600, синий), Tbag</t>
  </si>
  <si>
    <t>T015486</t>
  </si>
  <si>
    <t>Сумка для ноутбука (оксфорд 600, чёрный), Tbag</t>
  </si>
  <si>
    <t>T015487</t>
  </si>
  <si>
    <t>Сумка для ноутбука (оксфорд 600, нато), Tbag</t>
  </si>
  <si>
    <t>T015488</t>
  </si>
  <si>
    <t>Сумка для ноутбука (оксфорд 600, олива), Tbag</t>
  </si>
  <si>
    <t>Сумка для чрезвычайных ситуаций (вид, плотность, цвет материала), Tbag</t>
  </si>
  <si>
    <t>T015931</t>
  </si>
  <si>
    <t>Сумка для чрезвычайных ситуаций (оксфорд 600, красный), Tbag</t>
  </si>
  <si>
    <t>T015932</t>
  </si>
  <si>
    <t>Сумка для чрезвычайных ситуаций (оксфорд 600, чёрный), Tbag</t>
  </si>
  <si>
    <t>T015933</t>
  </si>
  <si>
    <t>Сумка для чрезвычайных ситуаций (оксфорд 600, синий), Tbag</t>
  </si>
  <si>
    <t>T015934</t>
  </si>
  <si>
    <t>Сумка для чрезвычайных ситуаций (оксфорд 600, нато), Tbag</t>
  </si>
  <si>
    <t>T015935</t>
  </si>
  <si>
    <t>Сумка для чрезвычайных ситуаций (оксфорд 600, цифра), Tbag</t>
  </si>
  <si>
    <t>T015936</t>
  </si>
  <si>
    <t>Сумка для чрезвычайных ситуаций (оксфорд 600, олива), Tbag</t>
  </si>
  <si>
    <t>T015937</t>
  </si>
  <si>
    <t>Сумка для чрезвычайных ситуаций (оксфорд 600, multicam), Tbag</t>
  </si>
  <si>
    <t>Сумка наплечная (вид, плотность, цвет материала), Tbag</t>
  </si>
  <si>
    <t>T015603</t>
  </si>
  <si>
    <t>Сумка наплечная (оксфорд 600, multicam), Tbag</t>
  </si>
  <si>
    <t>T015604</t>
  </si>
  <si>
    <t>Сумка наплечная (оксфорд 600, красный), Tbag</t>
  </si>
  <si>
    <t>T015605</t>
  </si>
  <si>
    <t>Сумка наплечная (оксфорд 600, нато), Tbag</t>
  </si>
  <si>
    <t>T015606</t>
  </si>
  <si>
    <t>Сумка наплечная (оксфорд 600, олива), Tbag</t>
  </si>
  <si>
    <t>T015607</t>
  </si>
  <si>
    <t>Сумка наплечная (оксфорд 600, синий), Tbag</t>
  </si>
  <si>
    <t>T015608</t>
  </si>
  <si>
    <t>Сумка наплечная (оксфорд 600, цифра), Tbag</t>
  </si>
  <si>
    <t>T015609</t>
  </si>
  <si>
    <t>Сумка наплечная (оксфорд 600, чёрный), Tbag</t>
  </si>
  <si>
    <t>Сумки тактические с ремнем (вид, плотность, цвет материала), Tbag</t>
  </si>
  <si>
    <t>T010346</t>
  </si>
  <si>
    <t>Сумка тактическая с ремнем 180x50x140 мм (оксфорд 600, multicam), Tbag</t>
  </si>
  <si>
    <t>T010347</t>
  </si>
  <si>
    <t>Сумка тактическая с ремнем 180x50x140 мм (оксфорд 600, красный), Tbag</t>
  </si>
  <si>
    <t>T010348</t>
  </si>
  <si>
    <t>Сумка тактическая с ремнем 180x50x140 мм (оксфорд 600, нато), Tbag</t>
  </si>
  <si>
    <t>T010235</t>
  </si>
  <si>
    <t>Сумка тактическая с ремнем 180x50x140 мм (оксфорд 600, олива), Tbag</t>
  </si>
  <si>
    <t>T010349</t>
  </si>
  <si>
    <t>Сумка тактическая с ремнем 180x50x140 мм (оксфорд 600, синий), Tbag</t>
  </si>
  <si>
    <t>T010350</t>
  </si>
  <si>
    <t>Сумка тактическая с ремнем 180x50x140 мм (оксфорд 600, цифра), Tbag</t>
  </si>
  <si>
    <t>T010351</t>
  </si>
  <si>
    <t>Сумка тактическая с ремнем 180x50x140 мм (оксфорд 600, чёрный), Tbag</t>
  </si>
  <si>
    <t>Сумки упаковочные, Tbag</t>
  </si>
  <si>
    <t>Сумка упаковочная 370x60x300 мм (вид, плотность, цвет материала), Tbag</t>
  </si>
  <si>
    <t>T013820</t>
  </si>
  <si>
    <t>Сумка упаковочная 370x60x300 мм (оксфорд 600, multicam/сетка), Tbag</t>
  </si>
  <si>
    <t>T013822</t>
  </si>
  <si>
    <t>Сумка упаковочная 370x60x300 мм (оксфорд 600, красный/сетка), Tbag</t>
  </si>
  <si>
    <t>T013824</t>
  </si>
  <si>
    <t>Сумка упаковочная 370x60x300 мм (оксфорд 600, нато/сетка), Tbag</t>
  </si>
  <si>
    <t>T013826</t>
  </si>
  <si>
    <t>Сумка упаковочная 370x60x300 мм (оксфорд 600, олива/сетка), Tbag</t>
  </si>
  <si>
    <t>T013828</t>
  </si>
  <si>
    <t>Сумка упаковочная 370x60x300 мм (оксфорд 600, синий/сетка), Tbag</t>
  </si>
  <si>
    <t>T013830</t>
  </si>
  <si>
    <t>Сумка упаковочная 370x60x300 мм (оксфорд 600, цифра/сетка), Tbag</t>
  </si>
  <si>
    <t>T013832</t>
  </si>
  <si>
    <t>Сумка упаковочная 370x60x300 мм (оксфорд 600, чёрный/сетка), Tbag</t>
  </si>
  <si>
    <t>T013819</t>
  </si>
  <si>
    <t>Сумка упаковочная 370x60x300 мм (оксфорд 600, multicam/пленка PVC), Tbag</t>
  </si>
  <si>
    <t>T013821</t>
  </si>
  <si>
    <t>Сумка упаковочная 370x60x300 мм (оксфорд 600, красный/пленка PVC), Tbag</t>
  </si>
  <si>
    <t>T013823</t>
  </si>
  <si>
    <t>Сумка упаковочная 370x60x300 мм (оксфорд 600, нато/пленка PVC), Tbag</t>
  </si>
  <si>
    <t>T013825</t>
  </si>
  <si>
    <t>Сумка упаковочная 370x60x300 мм (оксфорд 600, олива/пленка PVC), Tbag</t>
  </si>
  <si>
    <t>T013827</t>
  </si>
  <si>
    <t>Сумка упаковочная 370x60x300 мм (оксфорд 600, синий/пленка PVC), Tbag</t>
  </si>
  <si>
    <t>T013829</t>
  </si>
  <si>
    <t>Сумка упаковочная 370x60x300 мм (оксфорд 600, цифра/пленка PVC), Tbag</t>
  </si>
  <si>
    <t>T013831</t>
  </si>
  <si>
    <t>Сумка упаковочная 370x60x300 мм (оксфорд 600, чёрный/пленка PVC), Tbag</t>
  </si>
  <si>
    <t>Сумка упаковочная 370x90x300 мм (вид, плотность, цвет материала), Tbag</t>
  </si>
  <si>
    <t>T013760</t>
  </si>
  <si>
    <t>Сумка упаковочная 370x90x300 мм (оксфорд 600, multicam/сетка), Tbag</t>
  </si>
  <si>
    <t>T013761</t>
  </si>
  <si>
    <t>Сумка упаковочная 370x90x300 мм (оксфорд 600, красный/сетка), Tbag</t>
  </si>
  <si>
    <t>T013762</t>
  </si>
  <si>
    <t>Сумка упаковочная 370x90x300 мм (оксфорд 600, нато/сетка), Tbag</t>
  </si>
  <si>
    <t>T013763</t>
  </si>
  <si>
    <t>Сумка упаковочная 370x90x300 мм (оксфорд 600, олива/сетка), Tbag</t>
  </si>
  <si>
    <t>T013764</t>
  </si>
  <si>
    <t>Сумка упаковочная 370x90x300 мм (оксфорд 600, синий/сетка), Tbag</t>
  </si>
  <si>
    <t>T013765</t>
  </si>
  <si>
    <t>Сумка упаковочная 370x90x300 мм (оксфорд 600, цифра/сетка), Tbag</t>
  </si>
  <si>
    <t>T013766</t>
  </si>
  <si>
    <t>Сумка упаковочная 370x90x300 мм (оксфорд 600, чёрный/сетка), Tbag</t>
  </si>
  <si>
    <t>T013771</t>
  </si>
  <si>
    <t>Сумка упаковочная 370x90x300 мм (оксфорд 600, multicam/пленка PVC), Tbag</t>
  </si>
  <si>
    <t>T013772</t>
  </si>
  <si>
    <t>Сумка упаковочная 370x90x300 мм (оксфорд 600, красный/пленка PVC), Tbag</t>
  </si>
  <si>
    <t>T013773</t>
  </si>
  <si>
    <t>Сумка упаковочная 370x90x300 мм (оксфорд 600, нато/пленка PVC), Tbag</t>
  </si>
  <si>
    <t>T013774</t>
  </si>
  <si>
    <t>Сумка упаковочная 370x90x300 мм (оксфорд 600, олива/пленка PVC), Tbag</t>
  </si>
  <si>
    <t>T013775</t>
  </si>
  <si>
    <t>Сумка упаковочная 370x90x300 мм (оксфорд 600, синий/пленка PVC), Tbag</t>
  </si>
  <si>
    <t>T013776</t>
  </si>
  <si>
    <t>Сумка упаковочная 370x90x300 мм (оксфорд 600, цифра/пленка PVC), Tbag</t>
  </si>
  <si>
    <t>T013777</t>
  </si>
  <si>
    <t>Сумка упаковочная 370x90x300 мм (оксфорд 600, чёрный/пленка PVC), Tbag</t>
  </si>
  <si>
    <t>Сумки универсальные (вид, плотность, цвет материала), Tbag</t>
  </si>
  <si>
    <t>T002106</t>
  </si>
  <si>
    <t>Сумка универсальная 200х150х40 мм (оксфорд 600, синий), Tbag</t>
  </si>
  <si>
    <t xml:space="preserve">
Размер: 200х150х40 мм;
Количество отделений: 1;
Застежка: молния;
Ручка: 1.
</t>
  </si>
  <si>
    <t>T002213</t>
  </si>
  <si>
    <t>Сумка универсальная 200х150х40 мм (оксфорд 600, чёрный), Tbag</t>
  </si>
  <si>
    <t>T001071</t>
  </si>
  <si>
    <t>Сумка универсальная 200х150х40 мм (оксфорд 600, красный), Tbag</t>
  </si>
  <si>
    <t>T001489</t>
  </si>
  <si>
    <t>Сумка универсальная 200х150х40 мм (оксфорд 600, олива), Tbag</t>
  </si>
  <si>
    <t>T010186</t>
  </si>
  <si>
    <t>Сумка универсальная 200х150х40 мм (оксфорд 600, multicam), Tbag</t>
  </si>
  <si>
    <t>T001917</t>
  </si>
  <si>
    <t>Сумка универсальная 200х150х40 мм (оксфорд 600, нато), Tbag</t>
  </si>
  <si>
    <t>T001922</t>
  </si>
  <si>
    <t>Сумка универсальная 200х150х40 мм (оксфорд 600, цифра), Tbag</t>
  </si>
  <si>
    <t>T002107</t>
  </si>
  <si>
    <t>Сумка универсальная 200х150х70 мм (оксфорд 600, синий), Tbag</t>
  </si>
  <si>
    <t xml:space="preserve">
Размер: 200х150х70 мм;
Количество отделений: 1;
Застежка: молния;
Ручка: 1.
</t>
  </si>
  <si>
    <t>T002214</t>
  </si>
  <si>
    <t>Сумка универсальная 200х150х70 мм (оксфорд 600, чёрный), Tbag</t>
  </si>
  <si>
    <t>T001072</t>
  </si>
  <si>
    <t>Сумка универсальная 200х150х70 мм (оксфорд 600, красный), Tbag</t>
  </si>
  <si>
    <t>T001490</t>
  </si>
  <si>
    <t>Сумка универсальная 200х150х70 мм (оксфорд 600, олива), Tbag</t>
  </si>
  <si>
    <t>T010187</t>
  </si>
  <si>
    <t>Сумка универсальная 200х150х70 мм (оксфорд 600, multicam), Tbag</t>
  </si>
  <si>
    <t>T001918</t>
  </si>
  <si>
    <t>Сумка универсальная 200х150х70 мм (оксфорд 600, нато), Tbag</t>
  </si>
  <si>
    <t>T001923</t>
  </si>
  <si>
    <t>Сумка универсальная 200х150х70 мм (оксфорд 600, цифра), Tbag</t>
  </si>
  <si>
    <t>T002108</t>
  </si>
  <si>
    <t>Сумка универсальная 240х180х80 мм (оксфорд 600, синий), Tbag</t>
  </si>
  <si>
    <t xml:space="preserve">
Размер: 240х180х80 мм;
Количество отделений: 1;
Застежка: молния;
Ручка: 1.
</t>
  </si>
  <si>
    <t>T002215</t>
  </si>
  <si>
    <t>Сумка универсальная 240х180х80 мм (оксфорд 600, чёрный), Tbag</t>
  </si>
  <si>
    <t>T001074</t>
  </si>
  <si>
    <t>Сумка универсальная 240х180х80 мм (оксфорд 600, красный), Tbag</t>
  </si>
  <si>
    <t>T001492</t>
  </si>
  <si>
    <t>Сумка универсальная 240х180х80 мм (оксфорд 600, олива), Tbag</t>
  </si>
  <si>
    <t>T010188</t>
  </si>
  <si>
    <t>Сумка универсальная 240х180х80 мм (оксфорд 600, multicam), Tbag</t>
  </si>
  <si>
    <t>T001919</t>
  </si>
  <si>
    <t>Сумка универсальная 240х180х80 мм (оксфорд 600, нато), Tbag</t>
  </si>
  <si>
    <t>T001924</t>
  </si>
  <si>
    <t>Сумка универсальная 240х180х80 мм (оксфорд 600, цифра), Tbag</t>
  </si>
  <si>
    <t>T002109</t>
  </si>
  <si>
    <t>Сумка универсальная 250х200х100 мм (оксфорд 600, синий), Tbag</t>
  </si>
  <si>
    <t xml:space="preserve">
Размер: 250х200х100 мм;
Количество отделений: 1;
Застежка: молния;
Ручка: 1.
</t>
  </si>
  <si>
    <t>T002216</t>
  </si>
  <si>
    <t>Сумка универсальная 250х200х100 мм (оксфорд 600, чёрный), Tbag</t>
  </si>
  <si>
    <t>T001073</t>
  </si>
  <si>
    <t>Сумка универсальная 250х200х100 мм (оксфорд 600, красный), Tbag</t>
  </si>
  <si>
    <t>T001491</t>
  </si>
  <si>
    <t>Сумка универсальная 250х200х100 мм (оксфорд 600, олива), Tbag</t>
  </si>
  <si>
    <t>T010189</t>
  </si>
  <si>
    <t>Сумка универсальная 250х200х100 мм (оксфорд 600, multicam), Tbag</t>
  </si>
  <si>
    <t>T001920</t>
  </si>
  <si>
    <t>Сумка универсальная 250х200х100 мм (оксфорд 600, нато), Tbag</t>
  </si>
  <si>
    <t>T001925</t>
  </si>
  <si>
    <t>Сумка универсальная 250х200х100 мм (оксфорд 600, цифра), Tbag</t>
  </si>
  <si>
    <t>T002110</t>
  </si>
  <si>
    <t>Сумка универсальная 300х250х100 мм (оксфорд 600, синий), Tbag</t>
  </si>
  <si>
    <t xml:space="preserve">
Размер: 300х250х100 мм;
Количество отделений: 1;
Застежка: молния;
Ручка: 1.
</t>
  </si>
  <si>
    <t>T002217</t>
  </si>
  <si>
    <t>Сумка универсальная 300х250х100 мм (оксфорд 600, чёрный), Tbag</t>
  </si>
  <si>
    <t>T001075</t>
  </si>
  <si>
    <t>Сумка универсальная 300х250х100 мм (оксфорд 600, красный), Tbag</t>
  </si>
  <si>
    <t>T001493</t>
  </si>
  <si>
    <t>Сумка универсальная 300х250х100 мм (оксфорд 600, олива), Tbag</t>
  </si>
  <si>
    <t>T010190</t>
  </si>
  <si>
    <t>Сумка универсальная 300х250х100 мм (оксфорд 600, multicam), Tbag</t>
  </si>
  <si>
    <t>T001921</t>
  </si>
  <si>
    <t>Сумка универсальная 300х250х100 мм (оксфорд 600, нато), Tbag</t>
  </si>
  <si>
    <t>T001926</t>
  </si>
  <si>
    <t>Сумка универсальная 300х250х100 мм (оксфорд 600, цифра), Tbag</t>
  </si>
  <si>
    <t>T002069</t>
  </si>
  <si>
    <t>Сумка универсальная 400х170х140 мм (оксфорд 600, синий), Tbag</t>
  </si>
  <si>
    <t>T002218</t>
  </si>
  <si>
    <t>Сумка универсальная 400х170х140 мм (оксфорд 600, чёрный), Tbag</t>
  </si>
  <si>
    <t>T001076</t>
  </si>
  <si>
    <t>Сумка универсальная 400х170х140 мм (оксфорд 600, красный), Tbag</t>
  </si>
  <si>
    <t>T001494</t>
  </si>
  <si>
    <t>Сумка универсальная 400х170х140 мм (оксфорд 600, олива), Tbag</t>
  </si>
  <si>
    <t>T010191</t>
  </si>
  <si>
    <t>Сумка универсальная 400х170х140 мм (оксфорд 600, multicam), Tbag</t>
  </si>
  <si>
    <t>T001927</t>
  </si>
  <si>
    <t>Сумка универсальная 400х170х140 мм (оксфорд 600, нато), Tbag</t>
  </si>
  <si>
    <t>T001930</t>
  </si>
  <si>
    <t>Сумка универсальная 400х170х140 мм (оксфорд 600, цифра), Tbag</t>
  </si>
  <si>
    <t>T002070</t>
  </si>
  <si>
    <t>Сумка универсальная 450х200х200 мм (оксфорд 600, синий), Tbag</t>
  </si>
  <si>
    <t>T002219</t>
  </si>
  <si>
    <t>Сумка универсальная 450х200х200 мм (оксфорд 600, чёрный), Tbag</t>
  </si>
  <si>
    <t>T001077</t>
  </si>
  <si>
    <t>Сумка универсальная 450х200х200 мм (оксфорд 600, красный), Tbag</t>
  </si>
  <si>
    <t>T001495</t>
  </si>
  <si>
    <t>Сумка универсальная 450х200х200 мм (оксфорд 600, олива), Tbag</t>
  </si>
  <si>
    <t>T010192</t>
  </si>
  <si>
    <t>Сумка универсальная 450х200х200 мм (оксфорд 600, multicam), Tbag</t>
  </si>
  <si>
    <t>T001928</t>
  </si>
  <si>
    <t>Сумка универсальная 450х200х200 мм (оксфорд 600, нато), Tbag</t>
  </si>
  <si>
    <t>T001931</t>
  </si>
  <si>
    <t>Сумка универсальная 450х200х200 мм (оксфорд 600, цифра), Tbag</t>
  </si>
  <si>
    <t>T002071</t>
  </si>
  <si>
    <t>Сумка универсальная 550х200х250 мм (оксфорд 600, синий), Tbag</t>
  </si>
  <si>
    <t>T002220</t>
  </si>
  <si>
    <t>Сумка универсальная 550х200х250 мм (оксфорд 600, чёрный), Tbag</t>
  </si>
  <si>
    <t>T001078</t>
  </si>
  <si>
    <t>Сумка универсальная 550х200х250 мм (оксфорд 600, красный), Tbag</t>
  </si>
  <si>
    <t>T001496</t>
  </si>
  <si>
    <t>Сумка универсальная 550х200х250 мм (оксфорд 600, олива), Tbag</t>
  </si>
  <si>
    <t>T010193</t>
  </si>
  <si>
    <t>Сумка универсальная 550х200х250 мм (оксфорд 600, multicam), Tbag</t>
  </si>
  <si>
    <t>T001929</t>
  </si>
  <si>
    <t>Сумка универсальная 550х200х250 мм (оксфорд 600, нато), Tbag</t>
  </si>
  <si>
    <t>T001932</t>
  </si>
  <si>
    <t>Сумка универсальная 550х200х250 мм (оксфорд 600, цифра), Tbag</t>
  </si>
  <si>
    <t>T002111</t>
  </si>
  <si>
    <t>Сумка универсальная 750х400х450 мм (оксфорд 600, синий), Tbag</t>
  </si>
  <si>
    <t>T002221</t>
  </si>
  <si>
    <t>Сумка универсальная 750х400х450 мм (оксфорд 600, чёрный), Tbag</t>
  </si>
  <si>
    <t>T002105</t>
  </si>
  <si>
    <t>Сумка универсальная 750х400х450 мм (оксфорд 600, красный), Tbag</t>
  </si>
  <si>
    <t>T001889</t>
  </si>
  <si>
    <t>Сумка универсальная 750х400х450 мм (оксфорд 600, олива), Tbag</t>
  </si>
  <si>
    <t>T010194</t>
  </si>
  <si>
    <t>Сумка универсальная 750х400х450 мм (оксфорд 600, multicam), Tbag</t>
  </si>
  <si>
    <t>T001933</t>
  </si>
  <si>
    <t>Сумка универсальная 750х400х450 мм (оксфорд 600, нато), Tbag</t>
  </si>
  <si>
    <t>T001934</t>
  </si>
  <si>
    <t>Сумка универсальная 750х400х450 мм (оксфорд 600, цифра), Tbag</t>
  </si>
  <si>
    <t>Сумки (брезент), Tbag</t>
  </si>
  <si>
    <t>T000878</t>
  </si>
  <si>
    <t>Сумка тип3 400х170х140 мм (брезент), Tbag</t>
  </si>
  <si>
    <t>T000879</t>
  </si>
  <si>
    <t>Сумка тип4 550х200х250 мм (брезент), Tbag</t>
  </si>
  <si>
    <t>Термосумка (вид, плотность, цвет материала), Tbag</t>
  </si>
  <si>
    <t>T015570</t>
  </si>
  <si>
    <t>Термосумка М1 (оксфорд 600, multicam), Tbag</t>
  </si>
  <si>
    <t>T015571</t>
  </si>
  <si>
    <t>Термосумка М1 (оксфорд 600, красный), Tbag</t>
  </si>
  <si>
    <t>T015572</t>
  </si>
  <si>
    <t>Термосумка М1 (оксфорд 600, нато), Tbag</t>
  </si>
  <si>
    <t>T015573</t>
  </si>
  <si>
    <t>Термосумка М1 (оксфорд 600, олива), Tbag</t>
  </si>
  <si>
    <t>T015574</t>
  </si>
  <si>
    <t>Термосумка М1 (оксфорд 600, синий), Tbag</t>
  </si>
  <si>
    <t>T015575</t>
  </si>
  <si>
    <t>Термосумка М1 (оксфорд 600, цифра), Tbag</t>
  </si>
  <si>
    <t>T015576</t>
  </si>
  <si>
    <t>Термосумка М1 (оксфорд 600, чёрный), Tbag</t>
  </si>
  <si>
    <t>T016264</t>
  </si>
  <si>
    <t>Термосумка М2 (оксфорд 600, multicam), Tbag</t>
  </si>
  <si>
    <t>T016265</t>
  </si>
  <si>
    <t>Термосумка М2 (оксфорд 600, красный), Tbag</t>
  </si>
  <si>
    <t>T016266</t>
  </si>
  <si>
    <t>Термосумка М2 (оксфорд 600, нато), Tbag</t>
  </si>
  <si>
    <t>T016267</t>
  </si>
  <si>
    <t>Термосумка М2 (оксфорд 600, олива), Tbag</t>
  </si>
  <si>
    <t>T016268</t>
  </si>
  <si>
    <t>Термосумка М2 (оксфорд 600, синий), Tbag</t>
  </si>
  <si>
    <t>T016269</t>
  </si>
  <si>
    <t>Термосумка М2 (оксфорд 600, цифра), Tbag</t>
  </si>
  <si>
    <t>T016270</t>
  </si>
  <si>
    <t>Термосумка М2 (оксфорд 600, чёрный), Tbag</t>
  </si>
  <si>
    <t>Экосумка (вид, плотность, цвет материала), Tbag</t>
  </si>
  <si>
    <t>T015618</t>
  </si>
  <si>
    <t>Экосумка (оксфорд 240, серый), Tbag</t>
  </si>
  <si>
    <t>T015619</t>
  </si>
  <si>
    <t>Экосумка (оксфорд 240, оранжевый), Tbag</t>
  </si>
  <si>
    <t>T015620</t>
  </si>
  <si>
    <t>Экосумка (оксфорд 240, тростник), Tbag</t>
  </si>
  <si>
    <t>T015621</t>
  </si>
  <si>
    <t>Экосумка (оксфорд 240, чёрный), Tbag</t>
  </si>
  <si>
    <t>T016657</t>
  </si>
  <si>
    <t>Экосумка (оксфорд 210, красный), Tbag</t>
  </si>
  <si>
    <t>T015622</t>
  </si>
  <si>
    <t>Экосумка (оксфорд 210, лимон), Tbag</t>
  </si>
  <si>
    <t>T015623</t>
  </si>
  <si>
    <t>Экосумка (оксфорд 210, нато), Tbag</t>
  </si>
  <si>
    <t>T015624</t>
  </si>
  <si>
    <t>Экосумка (оксфорд 210, олива), Tbag</t>
  </si>
  <si>
    <t>T015625</t>
  </si>
  <si>
    <t>Экосумка (оксфорд 210, синий), Tbag</t>
  </si>
  <si>
    <t>T015626</t>
  </si>
  <si>
    <t>Экосумка (оксфорд 210, цифра), Tbag</t>
  </si>
  <si>
    <t>T016454</t>
  </si>
  <si>
    <t>Экосумка (оксфорд 210, чёрный), Tbag</t>
  </si>
  <si>
    <t>Усиленное тканевое сиденье для садовых качелей</t>
  </si>
  <si>
    <t>T016488</t>
  </si>
  <si>
    <t>Усиленное тканевое сиденье для садовых качелей 110x50/45 мм. (оксфорд 600, красный), Tbag</t>
  </si>
  <si>
    <t>T016489</t>
  </si>
  <si>
    <t>Усиленное тканевое сиденье для садовых качелей 110x50/45 мм. (оксфорд 600, чёрный), Tbag</t>
  </si>
  <si>
    <t>T016490</t>
  </si>
  <si>
    <t>Усиленное тканевое сиденье для садовых качелей 110x50/45 мм. (оксфорд 600, синий), Tbag</t>
  </si>
  <si>
    <t>T016491</t>
  </si>
  <si>
    <t>Усиленное тканевое сиденье для садовых качелей 110x50/45 мм. (оксфорд 600, олива), Tbag</t>
  </si>
  <si>
    <t>T016492</t>
  </si>
  <si>
    <t>Усиленное тканевое сиденье для садовых качелей 110x50/45 мм. (оксфорд 600, нато), Tbag</t>
  </si>
  <si>
    <t>T016493</t>
  </si>
  <si>
    <t>Усиленное тканевое сиденье для садовых качелей 110x50/45 мм. (оксфорд 600, цифра), Tbag</t>
  </si>
  <si>
    <t>T016494</t>
  </si>
  <si>
    <t>Усиленное тканевое сиденье для садовых качелей 110x50/45 мм. (оксфорд 600, multicam), Tbag</t>
  </si>
  <si>
    <t>T016497</t>
  </si>
  <si>
    <t>Усиленное тканевое сиденье для садовых качелей 170x52/49 мм. (оксфорд 600, красный), Tbag</t>
  </si>
  <si>
    <t>T016498</t>
  </si>
  <si>
    <t>Усиленное тканевое сиденье для садовых качелей 170x52/49 мм. (оксфорд 600, чёрный), Tbag</t>
  </si>
  <si>
    <t>T016499</t>
  </si>
  <si>
    <t>Усиленное тканевое сиденье для садовых качелей 170x52/49 мм. (оксфорд 600, синий), Tbag</t>
  </si>
  <si>
    <t>T016500</t>
  </si>
  <si>
    <t>Усиленное тканевое сиденье для садовых качелей 170x52/49 мм. (оксфорд 600, олива), Tbag</t>
  </si>
  <si>
    <t>T016501</t>
  </si>
  <si>
    <t>Усиленное тканевое сиденье для садовых качелей 170x52/49 мм. (оксфорд 600, нато), Tbag</t>
  </si>
  <si>
    <t>T016502</t>
  </si>
  <si>
    <t>Усиленное тканевое сиденье для садовых качелей 170x52/49 мм. (оксфорд 600, цифра), Tbag</t>
  </si>
  <si>
    <t>T016503</t>
  </si>
  <si>
    <t>Усиленное тканевое сиденье для садовых качелей 170x52/49 мм. (оксфорд 600, multicam), Tbag</t>
  </si>
  <si>
    <t>Чехлы для хранения</t>
  </si>
  <si>
    <t>Чехолы для сапог (вид, плотность, цвет материала), Tbag</t>
  </si>
  <si>
    <t>T014135</t>
  </si>
  <si>
    <t>Чехол для сапог р. 42-47 (оксфорд 600, multicam), Tbag</t>
  </si>
  <si>
    <t>T014129</t>
  </si>
  <si>
    <t>Чехол для сапог р. 42-47 (оксфорд 600, красный), Tbag</t>
  </si>
  <si>
    <t>T014132</t>
  </si>
  <si>
    <t>Чехол для сапог р. 42-47 (оксфорд 600, нато), Tbag</t>
  </si>
  <si>
    <t>T014134</t>
  </si>
  <si>
    <t>Чехол для сапог р. 42-47 (оксфорд 600, олива), Tbag</t>
  </si>
  <si>
    <t>T014131</t>
  </si>
  <si>
    <t>Чехол для сапог р. 42-47 (оксфорд 600, синий), Tbag</t>
  </si>
  <si>
    <t>T014133</t>
  </si>
  <si>
    <t>Чехол для сапог р. 42-47 (оксфорд 600, цифра), Tbag</t>
  </si>
  <si>
    <t>T014130</t>
  </si>
  <si>
    <t>Чехол для сапог р. 42-47 (оксфорд 600, чёрный), Tbag</t>
  </si>
  <si>
    <t>T014138</t>
  </si>
  <si>
    <t>Чехол для сапог р. 42-47 (оксфорд 240, оранжевый), Tbag</t>
  </si>
  <si>
    <t>T014137</t>
  </si>
  <si>
    <t>Чехол для сапог р. 42-47 (оксфорд 240, серый), Tbag</t>
  </si>
  <si>
    <t>T014139</t>
  </si>
  <si>
    <t>Чехол для сапог р. 42-47 (оксфорд 240, тростник), Tbag</t>
  </si>
  <si>
    <t>T014136</t>
  </si>
  <si>
    <t>Чехол для сапог р. 42-47 (оксфорд 240, чёрный), Tbag</t>
  </si>
  <si>
    <t>T016659</t>
  </si>
  <si>
    <t>Чехол для сапог р. 42-47 (оксфорд 210, красный), Tbag</t>
  </si>
  <si>
    <t>T014142</t>
  </si>
  <si>
    <t>Чехол для сапог р. 42-47 (оксфорд 210, нато), Tbag</t>
  </si>
  <si>
    <t>T014141</t>
  </si>
  <si>
    <t>Чехол для сапог р. 42-47 (оксфорд 210, олива), Tbag</t>
  </si>
  <si>
    <t>T014140</t>
  </si>
  <si>
    <t>Чехол для сапог р. 42-47 (оксфорд 210, синий), Tbag</t>
  </si>
  <si>
    <t>T014143</t>
  </si>
  <si>
    <t>Чехол для сапог р. 42-47 (оксфорд 210, цифра), Tbag</t>
  </si>
  <si>
    <t>T016465</t>
  </si>
  <si>
    <t>Чехол для сапог р. 42-47 (оксфорд 210, чёрный), Tbag</t>
  </si>
  <si>
    <t>T015786</t>
  </si>
  <si>
    <t>Чехол для хранения детской обуви (оксфорд 240, чёрный), Tbag</t>
  </si>
  <si>
    <t>T015665</t>
  </si>
  <si>
    <t>Чехол для хранения детской обуви (оксфорд 240, серый), Tbag</t>
  </si>
  <si>
    <t>T016660</t>
  </si>
  <si>
    <t>Чехол для хранения детской обуви (оксфорд 210, красный), Tbag</t>
  </si>
  <si>
    <t>T015664</t>
  </si>
  <si>
    <t>Чехол для хранения детской обуви (оксфорд 210, синий), Tbag</t>
  </si>
  <si>
    <t>T015661</t>
  </si>
  <si>
    <t>Чехол для хранения детской обуви (оксфорд 210, олива), Tbag</t>
  </si>
  <si>
    <t>T015663</t>
  </si>
  <si>
    <t>Чехол для хранения детской обуви (оксфорд 210, нато), Tbag</t>
  </si>
  <si>
    <t>T015662</t>
  </si>
  <si>
    <t>Чехол для хранения детской обуви (оксфорд 210, цифра), Tbag</t>
  </si>
  <si>
    <t>T016458</t>
  </si>
  <si>
    <t>Чехол для хранения детской обуви (оксфорд 210, чёрный), Tbag</t>
  </si>
  <si>
    <t>T015653</t>
  </si>
  <si>
    <t>Чехол для хранения обуви до 38 размера (оксфорд 240, чёрный), Tbag</t>
  </si>
  <si>
    <t>T015654</t>
  </si>
  <si>
    <t>Чехол для хранения обуви до 38 размера (оксфорд 240, серый), Tbag</t>
  </si>
  <si>
    <t>T016661</t>
  </si>
  <si>
    <t>Чехол для хранения обуви до 38 размера (оксфорд 210, красный), Tbag</t>
  </si>
  <si>
    <t>T015655</t>
  </si>
  <si>
    <t>Чехол для хранения обуви до 38 размера (оксфорд 210, синий), Tbag</t>
  </si>
  <si>
    <t>T015656</t>
  </si>
  <si>
    <t>Чехол для хранения обуви до 38 размера (оксфорд 210, олива), Tbag</t>
  </si>
  <si>
    <t>T015797</t>
  </si>
  <si>
    <t>Чехол для хранения обуви до 38 размера (оксфорд 210, нато), Tbag</t>
  </si>
  <si>
    <t>T015798</t>
  </si>
  <si>
    <t>Чехол для хранения обуви до 38 размера (оксфорд 210, цифра), Tbag</t>
  </si>
  <si>
    <t>T016459</t>
  </si>
  <si>
    <t>Чехол для хранения обуви до 38 размера (оксфорд 210, чёрный), Tbag</t>
  </si>
  <si>
    <t>Чехол для хранения обуви до 47 размера (вид, плотность, цвет материала), Tbag</t>
  </si>
  <si>
    <t>T015799</t>
  </si>
  <si>
    <t>Чехол для хранения обуви до 47 размера (оксфорд 600, красный), Tbag</t>
  </si>
  <si>
    <t>T015800</t>
  </si>
  <si>
    <t>Чехол для хранения обуви до 47 размера (оксфорд 600, чёрный), Tbag</t>
  </si>
  <si>
    <t>Размер: 350x300x200 мм</t>
  </si>
  <si>
    <t>T015801</t>
  </si>
  <si>
    <t>Чехол для хранения обуви до 47 размера (оксфорд 600, синий), Tbag</t>
  </si>
  <si>
    <t>T015802</t>
  </si>
  <si>
    <t>Чехол для хранения обуви до 47 размера (оксфорд 600, нато), Tbag</t>
  </si>
  <si>
    <t>T015803</t>
  </si>
  <si>
    <t>Чехол для хранения обуви до 47 размера (оксфорд 600, цифра), Tbag</t>
  </si>
  <si>
    <t>T015804</t>
  </si>
  <si>
    <t>Чехол для хранения обуви до 47 размера (оксфорд 600, олива), Tbag</t>
  </si>
  <si>
    <t>T015805</t>
  </si>
  <si>
    <t>Чехол для хранения обуви до 47 размера (оксфорд 600, multicam), Tbag</t>
  </si>
  <si>
    <t>T015657</t>
  </si>
  <si>
    <t>Чехол для хранения обуви до 47 размера (оксфорд 240, чёрный), Tbag</t>
  </si>
  <si>
    <t>T015658</t>
  </si>
  <si>
    <t>Чехол для хранения обуви до 47 размера (оксфорд 240, серый), Tbag</t>
  </si>
  <si>
    <t>T016662</t>
  </si>
  <si>
    <t>Чехол для хранения обуви до 47 размера (оксфорд 210, красный), Tbag</t>
  </si>
  <si>
    <t>T015659</t>
  </si>
  <si>
    <t>Чехол для хранения обуви до 47 размера (оксфорд 210, синий), Tbag</t>
  </si>
  <si>
    <t>T015660</t>
  </si>
  <si>
    <t>Чехол для хранения обуви до 47 размера (оксфорд 210, олива), Tbag</t>
  </si>
  <si>
    <t>T015806</t>
  </si>
  <si>
    <t>Чехол для хранения обуви до 47 размера (оксфорд 210, нато), Tbag</t>
  </si>
  <si>
    <t>T015807</t>
  </si>
  <si>
    <t>Чехол для хранения обуви до 47 размера (оксфорд 210, цифра), Tbag</t>
  </si>
  <si>
    <t>T016460</t>
  </si>
  <si>
    <t>Чехол для хранения обуви до 47 размера (оксфорд 210, чёрный), Tbag</t>
  </si>
  <si>
    <t>T016211</t>
  </si>
  <si>
    <t>Бахилы многоразовые детские (оксфорд 240, чёрный), Tbag</t>
  </si>
  <si>
    <t>Размер: 300x100 мм</t>
  </si>
  <si>
    <t>T016212</t>
  </si>
  <si>
    <t>Бахилы многоразовые детские (оксфорд 240, серый), Tbag</t>
  </si>
  <si>
    <t>T016213</t>
  </si>
  <si>
    <t>Бахилы многоразовые детские (оксфорд 240, оранжевый), Tbag</t>
  </si>
  <si>
    <t>T016214</t>
  </si>
  <si>
    <t>Бахилы многоразовые детские (оксфорд 240, тростник), Tbag</t>
  </si>
  <si>
    <t>T016663</t>
  </si>
  <si>
    <t>Бахилы многоразовые детские (оксфорд 210, красный), Tbag</t>
  </si>
  <si>
    <t>T016215</t>
  </si>
  <si>
    <t>Бахилы многоразовые детские (оксфорд 210, лимон), Tbag</t>
  </si>
  <si>
    <t>T016216</t>
  </si>
  <si>
    <t>Бахилы многоразовые детские (оксфорд 210, синий), Tbag</t>
  </si>
  <si>
    <t>T016217</t>
  </si>
  <si>
    <t>Бахилы многоразовые детские (оксфорд 210, олива), Tbag</t>
  </si>
  <si>
    <t>T016218</t>
  </si>
  <si>
    <t>Бахилы многоразовые детские (оксфорд 210, нато), Tbag</t>
  </si>
  <si>
    <t>T016219</t>
  </si>
  <si>
    <t>Бахилы многоразовые детские (оксфорд 210, цифра), Tbag</t>
  </si>
  <si>
    <t>T016461</t>
  </si>
  <si>
    <t>Бахилы многоразовые детские (оксфорд 210, чёрный), Tbag</t>
  </si>
  <si>
    <t>T016220</t>
  </si>
  <si>
    <t>Бахилы многоразовые взрослые (оксфорд 240, чёрный), Tbag</t>
  </si>
  <si>
    <t xml:space="preserve">Размер: 400x150 мм </t>
  </si>
  <si>
    <t>T016221</t>
  </si>
  <si>
    <t>Бахилы многоразовые взрослые (оксфорд 240, серый), Tbag</t>
  </si>
  <si>
    <t>T016222</t>
  </si>
  <si>
    <t>Бахилы многоразовые взрослые (оксфорд 240, оранжевый), Tbag</t>
  </si>
  <si>
    <t>T016223</t>
  </si>
  <si>
    <t>Бахилы многоразовые взрослые (оксфорд 240, тростник), Tbag</t>
  </si>
  <si>
    <t>T016664</t>
  </si>
  <si>
    <t>Бахилы многоразовые взрослые (оксфорд 210, красный), Tbag</t>
  </si>
  <si>
    <t>T016224</t>
  </si>
  <si>
    <t>Бахилы многоразовые взрослые (оксфорд 210, лимон), Tbag</t>
  </si>
  <si>
    <t>T016225</t>
  </si>
  <si>
    <t>Бахилы многоразовые взрослые (оксфорд 210, синий), Tbag</t>
  </si>
  <si>
    <t>T016226</t>
  </si>
  <si>
    <t>Бахилы многоразовые взрослые (оксфорд 210, олива), Tbag</t>
  </si>
  <si>
    <t>T016227</t>
  </si>
  <si>
    <t>Бахилы многоразовые взрослые (оксфорд 210, нато), Tbag</t>
  </si>
  <si>
    <t>T016228</t>
  </si>
  <si>
    <t>Бахилы многоразовые взрослые (оксфорд 210, цифра), Tbag</t>
  </si>
  <si>
    <t>T016462</t>
  </si>
  <si>
    <t>Бахилы многоразовые взрослые (оксфорд 210, чёрный), Tbag</t>
  </si>
  <si>
    <t>Чехлы продольные (вид, плотность, цвет материала), Tbag</t>
  </si>
  <si>
    <t>T008432</t>
  </si>
  <si>
    <t>Чехол продольный 1500х150х150 мм (оксфорд 600, красный), Tbag</t>
  </si>
  <si>
    <t>T010198</t>
  </si>
  <si>
    <t>Чехол продольный 1500х150х150 мм (оксфорд 600, multicam), Tbag</t>
  </si>
  <si>
    <t>T008433</t>
  </si>
  <si>
    <t>Чехол продольный 1500х150х150 мм (оксфорд 600, синий), Tbag</t>
  </si>
  <si>
    <t>T008434</t>
  </si>
  <si>
    <t>Чехол продольный 1500х150х150 мм (оксфорд 600, чёрный), Tbag</t>
  </si>
  <si>
    <t>T008435</t>
  </si>
  <si>
    <t>Чехол продольный 1500х150х150 мм (оксфорд 600, цифра), Tbag</t>
  </si>
  <si>
    <t>T001884</t>
  </si>
  <si>
    <t>Чехол продольный 1500х150х150 мм (оксфорд 600, олива), Tbag</t>
  </si>
  <si>
    <t>T008436</t>
  </si>
  <si>
    <t>Чехол продольный 1500х150х150 мм (оксфорд 600, нато), Tbag</t>
  </si>
  <si>
    <t>T008440</t>
  </si>
  <si>
    <t>Чехол продольный 1600х150х150 мм (оксфорд 600, красный), Tbag</t>
  </si>
  <si>
    <t>T010199</t>
  </si>
  <si>
    <t>Чехол продольный 1600х150х150 мм (оксфорд 600, multicam), Tbag</t>
  </si>
  <si>
    <t>T008441</t>
  </si>
  <si>
    <t>Чехол продольный 1600х150х150 мм (оксфорд 600, синий), Tbag</t>
  </si>
  <si>
    <t>T008442</t>
  </si>
  <si>
    <t>Чехол продольный 1600х150х150 мм (оксфорд 600, чёрный), Tbag</t>
  </si>
  <si>
    <t>T008443</t>
  </si>
  <si>
    <t>Чехол продольный 1600х150х150 мм (оксфорд 600, цифра), Tbag</t>
  </si>
  <si>
    <t>T001885</t>
  </si>
  <si>
    <t>Чехол продольный 1600х150х150 мм (оксфорд 600, олива), Tbag</t>
  </si>
  <si>
    <t>T008444</t>
  </si>
  <si>
    <t>Чехол продольный 1600х150х150 мм (оксфорд 600, нато), Tbag</t>
  </si>
  <si>
    <t>T008448</t>
  </si>
  <si>
    <t>Чехол продольный 1700х150х150 мм (оксфорд 600, красный), Tbag</t>
  </si>
  <si>
    <t>T010200</t>
  </si>
  <si>
    <t>Чехол продольный 1700х150х150 мм (оксфорд 600, multicam), Tbag</t>
  </si>
  <si>
    <t>T008449</t>
  </si>
  <si>
    <t>Чехол продольный 1700х150х150 мм (оксфорд 600, синий), Tbag</t>
  </si>
  <si>
    <t>T008450</t>
  </si>
  <si>
    <t>Чехол продольный 1700х150х150 мм (оксфорд 600, чёрный), Tbag</t>
  </si>
  <si>
    <t>T008451</t>
  </si>
  <si>
    <t>Чехол продольный 1700х150х150 мм (оксфорд 600, цифра), Tbag</t>
  </si>
  <si>
    <t>T001886</t>
  </si>
  <si>
    <t>Чехол продольный 1700х150х150 мм (оксфорд 600, олива), Tbag</t>
  </si>
  <si>
    <t>T008452</t>
  </si>
  <si>
    <t>Чехол продольный 1700х150х150 мм (оксфорд 600, нато), Tbag</t>
  </si>
  <si>
    <t>T008456</t>
  </si>
  <si>
    <t>Чехол продольный 1800х150х150 мм (оксфорд 600, красный), Tbag</t>
  </si>
  <si>
    <t>T010201</t>
  </si>
  <si>
    <t>Чехол продольный 1800х150х150 мм (оксфорд 600, multicam), Tbag</t>
  </si>
  <si>
    <t>T008457</t>
  </si>
  <si>
    <t>Чехол продольный 1800х150х150 мм (оксфорд 600, синий), Tbag</t>
  </si>
  <si>
    <t>T008458</t>
  </si>
  <si>
    <t>Чехол продольный 1800х150х150 мм (оксфорд 600, чёрный), Tbag</t>
  </si>
  <si>
    <t>T008459</t>
  </si>
  <si>
    <t>Чехол продольный 1800х150х150 мм (оксфорд 600, цифра), Tbag</t>
  </si>
  <si>
    <t>T001887</t>
  </si>
  <si>
    <t>Чехол продольный 1800х150х150 мм (оксфорд 600, олива), Tbag</t>
  </si>
  <si>
    <t>T008460</t>
  </si>
  <si>
    <t>Чехол продольный 1800х150х150 мм (оксфорд 600, нато), Tbag</t>
  </si>
  <si>
    <t>Для инструмента и инвентаря</t>
  </si>
  <si>
    <t>Сумка для мангала и решетки (вид, плотность, цвет материала), Tbag</t>
  </si>
  <si>
    <t>T016195</t>
  </si>
  <si>
    <t>Сумка для мангала и решетки (оксфорд 600, красный), Tbag</t>
  </si>
  <si>
    <t>T016196</t>
  </si>
  <si>
    <t>Сумка для мангала и решетки (оксфорд 600, чёрный), Tbag</t>
  </si>
  <si>
    <t>Размер: 560x390 мм.</t>
  </si>
  <si>
    <t>T016197</t>
  </si>
  <si>
    <t>Сумка для мангала и решетки (оксфорд 600, синий), Tbag</t>
  </si>
  <si>
    <t>T016198</t>
  </si>
  <si>
    <t>Сумка для мангала и решетки (оксфорд 600, нато), Tbag</t>
  </si>
  <si>
    <t>T016199</t>
  </si>
  <si>
    <t>Сумка для мангала и решетки (оксфорд 600, цифра), Tbag</t>
  </si>
  <si>
    <t>T016200</t>
  </si>
  <si>
    <t>Сумка для мангала и решетки (оксфорд 600, олива), Tbag</t>
  </si>
  <si>
    <t>T016201</t>
  </si>
  <si>
    <t>Сумка для мангала и решетки (оксфорд 600, multicam), Tbag</t>
  </si>
  <si>
    <t>T016202</t>
  </si>
  <si>
    <t>Сумка для мангала и решетки (оксфорд 240, серый), Tbag</t>
  </si>
  <si>
    <t>T016203</t>
  </si>
  <si>
    <t>Сумка для мангала и решетки (оксфорд 240, оранжевый), Tbag</t>
  </si>
  <si>
    <t>T016204</t>
  </si>
  <si>
    <t>Сумка для мангала и решетки (оксфорд 240, чёрный), Tbag</t>
  </si>
  <si>
    <t>T016205</t>
  </si>
  <si>
    <t>Сумка для мангала и решетки (оксфорд 240, тростник), Tbag</t>
  </si>
  <si>
    <t>T016627</t>
  </si>
  <si>
    <t>Сумка для мангала и решетки (оксфорд 210, красный), Tbag</t>
  </si>
  <si>
    <t>T016206</t>
  </si>
  <si>
    <t>Сумка для мангала и решетки (оксфорд 210, лимон), Tbag</t>
  </si>
  <si>
    <t>T016207</t>
  </si>
  <si>
    <t>Сумка для мангала и решетки (оксфорд 210, синий), Tbag</t>
  </si>
  <si>
    <t>T016208</t>
  </si>
  <si>
    <t>Сумка для мангала и решетки (оксфорд 210, нато), Tbag</t>
  </si>
  <si>
    <t>T016209</t>
  </si>
  <si>
    <t>Сумка для мангала и решетки (оксфорд 210, цифра), Tbag</t>
  </si>
  <si>
    <t>T016210</t>
  </si>
  <si>
    <t>Сумка для мангала и решетки (оксфорд 210, олива), Tbag</t>
  </si>
  <si>
    <t>T016457</t>
  </si>
  <si>
    <t>Сумка для мангала и решетки (оксфорд 210, чёрный), Tbag</t>
  </si>
  <si>
    <t>Сумка-скрутка (вид, плотность, цвет материала), Tbag</t>
  </si>
  <si>
    <t>T010179</t>
  </si>
  <si>
    <t>Сумка-скрутка 250х500 мм (оксфорд 600, multicam), Tbag</t>
  </si>
  <si>
    <t>T007288</t>
  </si>
  <si>
    <t>Сумка-скрутка 250х500 мм (оксфорд 600, синий), Tbag</t>
  </si>
  <si>
    <t>T007285</t>
  </si>
  <si>
    <t>Сумка-скрутка 250х500 мм (оксфорд 600, красный), Tbag</t>
  </si>
  <si>
    <t>T007290</t>
  </si>
  <si>
    <t>Сумка-скрутка 250х500 мм (оксфорд 600, чёрный), Tbag</t>
  </si>
  <si>
    <t>T007289</t>
  </si>
  <si>
    <t>Сумка-скрутка 250х500 мм (оксфорд 600, цифра), Tbag</t>
  </si>
  <si>
    <t>T007287</t>
  </si>
  <si>
    <t>Сумка-скрутка 250х500 мм (оксфорд 600, олива), Tbag</t>
  </si>
  <si>
    <t>T007286</t>
  </si>
  <si>
    <t>Сумка-скрутка 250х500 мм (оксфорд 600, нато), Tbag</t>
  </si>
  <si>
    <t>T010180</t>
  </si>
  <si>
    <t>Сумка-скрутка 360х700 мм (оксфорд 600, multicam), Tbag</t>
  </si>
  <si>
    <t>T007296</t>
  </si>
  <si>
    <t>Сумка-скрутка 360х700 мм (оксфорд 600, синий), Tbag</t>
  </si>
  <si>
    <t>T007293</t>
  </si>
  <si>
    <t>Сумка-скрутка 360х700 мм (оксфорд 600, красный), Tbag</t>
  </si>
  <si>
    <t>T007298</t>
  </si>
  <si>
    <t>Сумка-скрутка 360х700 мм (оксфорд 600, чёрный), Tbag</t>
  </si>
  <si>
    <t>T007297</t>
  </si>
  <si>
    <t>Сумка-скрутка 360х700 мм (оксфорд 600, цифра), Tbag</t>
  </si>
  <si>
    <t>T007295</t>
  </si>
  <si>
    <t>Сумка-скрутка 360х700 мм (оксфорд 600, олива), Tbag</t>
  </si>
  <si>
    <t>T007294</t>
  </si>
  <si>
    <t>Сумка-скрутка 360х700 мм (оксфорд 600, нато), Tbag</t>
  </si>
  <si>
    <t>Сумка-скрутка для инструментов (вид, плотность, цвет материала), Tbag</t>
  </si>
  <si>
    <t>T015746</t>
  </si>
  <si>
    <t>Сумка-скрутка для инструментов (оксфорд 600, красный), Tbag</t>
  </si>
  <si>
    <t>T015747</t>
  </si>
  <si>
    <t>Сумка-скрутка для инструментов (оксфорд 600, чёрный), Tbag</t>
  </si>
  <si>
    <t>T015748</t>
  </si>
  <si>
    <t>Сумка-скрутка для инструментов (оксфорд 600, синий), Tbag</t>
  </si>
  <si>
    <t>Размер:  550х310 мм
Отделения на молнии: 4
Карман на молнии: 1
Ремень из полиэстеровой ленты: 1
Застежка: фастекс
Ручка: 1</t>
  </si>
  <si>
    <t>T015749</t>
  </si>
  <si>
    <t>Сумка-скрутка для инструментов (оксфорд 600, олива), Tbag</t>
  </si>
  <si>
    <t>T015750</t>
  </si>
  <si>
    <t>Сумка-скрутка для инструментов (оксфорд 600, multicam), Tbag</t>
  </si>
  <si>
    <t>T015751</t>
  </si>
  <si>
    <t>Сумка-скрутка для инструментов (оксфорд 600, нато), Tbag</t>
  </si>
  <si>
    <t>T015752</t>
  </si>
  <si>
    <t>Сумка-скрутка для инструментов (оксфорд 600, цифра), Tbag</t>
  </si>
  <si>
    <t>T015753</t>
  </si>
  <si>
    <t>Сумка-скрутка для инструментов (оксфорд 240, оранжевый), Tbag</t>
  </si>
  <si>
    <t>T015754</t>
  </si>
  <si>
    <t>Сумка-скрутка для инструментов (оксфорд 240, чёрный), Tbag</t>
  </si>
  <si>
    <t>T015755</t>
  </si>
  <si>
    <t>Сумка-скрутка для инструментов (оксфорд 240, серый), Tbag</t>
  </si>
  <si>
    <t>T015756</t>
  </si>
  <si>
    <t>Сумка-скрутка для инструментов (оксфорд 240, тростник), Tbag</t>
  </si>
  <si>
    <t>T016628</t>
  </si>
  <si>
    <t>Сумка-скрутка для инструментов (оксфорд 210, красный), Tbag</t>
  </si>
  <si>
    <t>T015757</t>
  </si>
  <si>
    <t>Сумка-скрутка для инструментов (оксфорд 210, нато), Tbag</t>
  </si>
  <si>
    <t>T015758</t>
  </si>
  <si>
    <t>Сумка-скрутка для инструментов (оксфорд 210, цифра), Tbag</t>
  </si>
  <si>
    <t>T015759</t>
  </si>
  <si>
    <t>Сумка-скрутка для инструментов (оксфорд 210, олива), Tbag</t>
  </si>
  <si>
    <t>T015760</t>
  </si>
  <si>
    <t>Сумка-скрутка для инструментов (оксфорд 210, лимон), Tbag</t>
  </si>
  <si>
    <t>T015761</t>
  </si>
  <si>
    <t>Сумка-скрутка для инструментов (оксфорд 210, синий), Tbag</t>
  </si>
  <si>
    <t>T016455</t>
  </si>
  <si>
    <t>Сумка-скрутка для инструментов (оксфорд 210, чёрный), Tbag</t>
  </si>
  <si>
    <t>Универсальные чехлы на топор (вид, плотность, цвет материала), Tbag</t>
  </si>
  <si>
    <t>T010306</t>
  </si>
  <si>
    <t>Универсальный чехол на топор (оксфорд 600, multicam), Tbag</t>
  </si>
  <si>
    <t>T009948</t>
  </si>
  <si>
    <t>Универсальный чехол на топор (оксфорд 600, красный), Tbag</t>
  </si>
  <si>
    <t>T009949</t>
  </si>
  <si>
    <t>Универсальный чехол на топор (оксфорд 600, нато), Tbag</t>
  </si>
  <si>
    <t>T009950</t>
  </si>
  <si>
    <t>Универсальный чехол на топор (оксфорд 600, олива), Tbag</t>
  </si>
  <si>
    <t>T009951</t>
  </si>
  <si>
    <t>Универсальный чехол на топор (оксфорд 600, синий), Tbag</t>
  </si>
  <si>
    <t>T009952</t>
  </si>
  <si>
    <t>Универсальный чехол на топор (оксфорд 600, цифра), Tbag</t>
  </si>
  <si>
    <t>T009953</t>
  </si>
  <si>
    <t>Универсальный чехол на топор (оксфорд 600, чёрный), Tbag</t>
  </si>
  <si>
    <t>Чехлы для бензопил, Tbag</t>
  </si>
  <si>
    <t>Чехлы для бензопилы 350-L 760 мм (вид, плотность, цвет материала), Tbag</t>
  </si>
  <si>
    <t>T008231</t>
  </si>
  <si>
    <t>Чехол для бензопилы PRO 350-L 760 мм (оксфорд 600, синий), Tbag</t>
  </si>
  <si>
    <t>T010204</t>
  </si>
  <si>
    <t>Чехол для бензопилы PRO 350-L 760 мм (оксфорд 600, multicam), Tbag</t>
  </si>
  <si>
    <t>T008232</t>
  </si>
  <si>
    <t>Чехол для бензопилы PRO 350-L 760 мм (оксфорд 600, красный), Tbag</t>
  </si>
  <si>
    <t>T008233</t>
  </si>
  <si>
    <t>Чехол для бензопилы PRO 350-L 760 мм (оксфорд 600, чёрный), Tbag</t>
  </si>
  <si>
    <t>T008234</t>
  </si>
  <si>
    <t>Чехол для бензопилы PRO 350-L 760 мм (оксфорд 600, цифра), Tbag</t>
  </si>
  <si>
    <t>T008235</t>
  </si>
  <si>
    <t>Чехол для бензопилы PRO 350-L 760 мм (оксфорд 600, олива), Tbag</t>
  </si>
  <si>
    <t>T008236</t>
  </si>
  <si>
    <t>Чехол для бензопилы PRO 350-L 760 мм (оксфорд 600, нато), Tbag</t>
  </si>
  <si>
    <t>T008240</t>
  </si>
  <si>
    <t>Чехол для бензопилы Standart 350-L 760 мм (оксфорд 600, синий), Tbag</t>
  </si>
  <si>
    <t>T010205</t>
  </si>
  <si>
    <t>Чехол для бензопилы Standart 350-L 760 мм (оксфорд 600, multicam), Tbag</t>
  </si>
  <si>
    <t>T008241</t>
  </si>
  <si>
    <t>Чехол для бензопилы Standart 350-L 760 мм (оксфорд 600, красный), Tbag</t>
  </si>
  <si>
    <t>T008242</t>
  </si>
  <si>
    <t>Чехол для бензопилы Standart 350-L 760 мм (оксфорд 600, чёрный), Tbag</t>
  </si>
  <si>
    <t>T008243</t>
  </si>
  <si>
    <t>Чехол для бензопилы Standart 350-L 760 мм (оксфорд 600, цифра), Tbag</t>
  </si>
  <si>
    <t>T008244</t>
  </si>
  <si>
    <t>Чехол для бензопилы Standart 350-L 760 мм (оксфорд 600, олива), Tbag</t>
  </si>
  <si>
    <t>T008245</t>
  </si>
  <si>
    <t>Чехол для бензопилы Standart 350-L 760 мм (оксфорд 600, нато), Tbag</t>
  </si>
  <si>
    <t>T008249</t>
  </si>
  <si>
    <t>Чехол для бензопилы Light 350-L 760 мм (ПВХ, красный), Tbag</t>
  </si>
  <si>
    <t>Общая длина: 760 мм
Длина отдела для пильной шины:  350 мм
Однослойная конструкция</t>
  </si>
  <si>
    <t>Чехлы для бензопилы 400-L 850 мм (вид, плотность, цвет материала), Tbag</t>
  </si>
  <si>
    <t>T008252</t>
  </si>
  <si>
    <t>Чехол для бензопилы PRO 400-L 850 мм (оксфорд 600, синий), Tbag</t>
  </si>
  <si>
    <t>T010206</t>
  </si>
  <si>
    <t>Чехол для бензопилы PRO 400-L 850 мм (оксфорд 600, multicam), Tbag</t>
  </si>
  <si>
    <t>T008253</t>
  </si>
  <si>
    <t>Чехол для бензопилы PRO 400-L 850 мм (оксфорд 600, красный), Tbag</t>
  </si>
  <si>
    <t>T008254</t>
  </si>
  <si>
    <t>Чехол для бензопилы PRO 400-L 850 мм (оксфорд 600, чёрный), Tbag</t>
  </si>
  <si>
    <t>T008255</t>
  </si>
  <si>
    <t>Чехол для бензопилы PRO 400-L 850 мм (оксфорд 600, цифра), Tbag</t>
  </si>
  <si>
    <t>T008256</t>
  </si>
  <si>
    <t>Чехол для бензопилы PRO 400-L 850 мм (оксфорд 600, олива), Tbag</t>
  </si>
  <si>
    <t>T008257</t>
  </si>
  <si>
    <t>Чехол для бензопилы PRO 400-L 850 мм (оксфорд 600, нато), Tbag</t>
  </si>
  <si>
    <t>T008261</t>
  </si>
  <si>
    <t>Чехол для бензопилы Standart 400-L 850 мм (оксфорд 600, синий), Tbag</t>
  </si>
  <si>
    <t>T010207</t>
  </si>
  <si>
    <t>Чехол для бензопилы Standart 400-L 850 мм (оксфорд 600, multicam), Tbag</t>
  </si>
  <si>
    <t>T008262</t>
  </si>
  <si>
    <t>Чехол для бензопилы Standart 400-L 850 мм (оксфорд 600, красный), Tbag</t>
  </si>
  <si>
    <t>T008263</t>
  </si>
  <si>
    <t>Чехол для бензопилы Standart 400-L 850 мм (оксфорд 600, чёрный), Tbag</t>
  </si>
  <si>
    <t>T008264</t>
  </si>
  <si>
    <t>Чехол для бензопилы Standart 400-L 850 мм (оксфорд 600, цифра), Tbag</t>
  </si>
  <si>
    <t>T008265</t>
  </si>
  <si>
    <t>Чехол для бензопилы Standart 400-L 850 мм (оксфорд 600, олива), Tbag</t>
  </si>
  <si>
    <t>T008266</t>
  </si>
  <si>
    <t>Чехол для бензопилы Standart 400-L 850 мм (оксфорд 600, нато), Tbag</t>
  </si>
  <si>
    <t>T008270</t>
  </si>
  <si>
    <t>Чехол для бензопилы Light 400-L 850 мм (ПВХ, красный), Tbag</t>
  </si>
  <si>
    <t>Общая длина: 850 мм
Длина отдела для пильной шины:  400 мм
Однослойная конструкция</t>
  </si>
  <si>
    <t>Чехлы для бензопилы 400-L 900 мм (вид, плотность, цвет материала), Tbag</t>
  </si>
  <si>
    <t>T008273</t>
  </si>
  <si>
    <t>Чехол для бензопилы PRO 400-L 900 мм (оксфорд 600, синий), Tbag</t>
  </si>
  <si>
    <t>T010208</t>
  </si>
  <si>
    <t>Чехол для бензопилы PRO 400-L 900 мм (оксфорд 600, multicam), Tbag</t>
  </si>
  <si>
    <t>T008274</t>
  </si>
  <si>
    <t>Чехол для бензопилы PRO 400-L 900 мм (оксфорд 600, красный), Tbag</t>
  </si>
  <si>
    <t>T008275</t>
  </si>
  <si>
    <t>Чехол для бензопилы PRO 400-L 900 мм (оксфорд 600, чёрный), Tbag</t>
  </si>
  <si>
    <t>T008276</t>
  </si>
  <si>
    <t>Чехол для бензопилы PRO 400-L 900 мм (оксфорд 600, цифра), Tbag</t>
  </si>
  <si>
    <t>T008277</t>
  </si>
  <si>
    <t>Чехол для бензопилы PRO 400-L 900 мм (оксфорд 600, олива), Tbag</t>
  </si>
  <si>
    <t>T008278</t>
  </si>
  <si>
    <t>Чехол для бензопилы PRO 400-L 900 мм (оксфорд 600, нато), Tbag</t>
  </si>
  <si>
    <t>T008282</t>
  </si>
  <si>
    <t>Чехол для бензопилы Standart 400-L 900 мм (оксфорд 600, синий), Tbag</t>
  </si>
  <si>
    <t>T010209</t>
  </si>
  <si>
    <t>Чехол для бензопилы Standart 400-L 900 мм (оксфорд 600, multicam), Tbag</t>
  </si>
  <si>
    <t>T008283</t>
  </si>
  <si>
    <t>Чехол для бензопилы Standart 400-L 900 мм (оксфорд 600, красный), Tbag</t>
  </si>
  <si>
    <t>T008284</t>
  </si>
  <si>
    <t>Чехол для бензопилы Standart 400-L 900 мм (оксфорд 600, чёрный), Tbag</t>
  </si>
  <si>
    <t>T008285</t>
  </si>
  <si>
    <t>Чехол для бензопилы Standart 400-L 900 мм (оксфорд 600, цифра), Tbag</t>
  </si>
  <si>
    <t>T008286</t>
  </si>
  <si>
    <t>Чехол для бензопилы Standart 400-L 900 мм (оксфорд 600, олива), Tbag</t>
  </si>
  <si>
    <t>T008287</t>
  </si>
  <si>
    <t>Чехол для бензопилы Standart 400-L 900 мм (оксфорд 600, нато), Tbag</t>
  </si>
  <si>
    <t>T008291</t>
  </si>
  <si>
    <t>Чехол для бензопилы Light 400-L 900 мм (ПВХ, красный), Tbag</t>
  </si>
  <si>
    <t>Общая длина: 900 мм
Длина отдела для пильной шины:  400 мм
Однослойная конструкция</t>
  </si>
  <si>
    <t>Чехлы для бензопилы 500-L 950 мм (вид, плотность, цвет материала), Tbag</t>
  </si>
  <si>
    <t>T008294</t>
  </si>
  <si>
    <t>Чехол для бензопилы PRO 500-L 950 мм (оксфорд 600, синий), Tbag</t>
  </si>
  <si>
    <t>T010210</t>
  </si>
  <si>
    <t>Чехол для бензопилы PRO 500-L 950 мм (оксфорд 600, multicam), Tbag</t>
  </si>
  <si>
    <t>T008295</t>
  </si>
  <si>
    <t>Чехол для бензопилы PRO 500-L 950 мм (оксфорд 600, красный), Tbag</t>
  </si>
  <si>
    <t>T008296</t>
  </si>
  <si>
    <t>Чехол для бензопилы PRO 500-L 950 мм (оксфорд 600, чёрный), Tbag</t>
  </si>
  <si>
    <t>T008297</t>
  </si>
  <si>
    <t>Чехол для бензопилы PRO 500-L 950 мм (оксфорд 600, цифра), Tbag</t>
  </si>
  <si>
    <t>T008298</t>
  </si>
  <si>
    <t>Чехол для бензопилы PRO 500-L 950 мм (оксфорд 600, олива), Tbag</t>
  </si>
  <si>
    <t>T008299</t>
  </si>
  <si>
    <t>Чехол для бензопилы PRO 500-L 950 мм (оксфорд 600, нато), Tbag</t>
  </si>
  <si>
    <t>T008303</t>
  </si>
  <si>
    <t>Чехол для бензопилы Standart 500-L 950 мм (оксфорд 600, синий), Tbag</t>
  </si>
  <si>
    <t>T010211</t>
  </si>
  <si>
    <t>Чехол для бензопилы Standart 500-L 950 мм (оксфорд 600, multicam), Tbag</t>
  </si>
  <si>
    <t>T008304</t>
  </si>
  <si>
    <t>Чехол для бензопилы Standart 500-L 950 мм (оксфорд 600, красный), Tbag</t>
  </si>
  <si>
    <t>T008305</t>
  </si>
  <si>
    <t>Чехол для бензопилы Standart 500-L 950 мм (оксфорд 600, чёрный), Tbag</t>
  </si>
  <si>
    <t>T008306</t>
  </si>
  <si>
    <t>Чехол для бензопилы Standart 500-L 950 мм (оксфорд 600, цифра), Tbag</t>
  </si>
  <si>
    <t>T008307</t>
  </si>
  <si>
    <t>Чехол для бензопилы Standart 500-L 950 мм (оксфорд 600, олива), Tbag</t>
  </si>
  <si>
    <t>T008308</t>
  </si>
  <si>
    <t>Чехол для бензопилы Standart 500-L 950 мм (оксфорд 600, нато), Tbag</t>
  </si>
  <si>
    <t>T008312</t>
  </si>
  <si>
    <t>Чехол для бензопилы Light 500-L 950 мм (ПВХ, красный), Tbag</t>
  </si>
  <si>
    <t>Общая длина: 950 мм
Длина отдела для пильной шины:  500 мм
Однослойная конструкция</t>
  </si>
  <si>
    <t>Чехлы для ножовки (вид, плотность, цвет материала), Tbag</t>
  </si>
  <si>
    <t>T014720</t>
  </si>
  <si>
    <t>Чехол для ножовки 350 мм (оксфорд 600, multicam), Tbag</t>
  </si>
  <si>
    <t>T014721</t>
  </si>
  <si>
    <t>Чехол для ножовки 350 мм (оксфорд 600, красный), Tbag</t>
  </si>
  <si>
    <t>T014722</t>
  </si>
  <si>
    <t>Чехол для ножовки 350 мм (оксфорд 600, нато), Tbag</t>
  </si>
  <si>
    <t>T014723</t>
  </si>
  <si>
    <t>Чехол для ножовки 350 мм (оксфорд 600, олива), Tbag</t>
  </si>
  <si>
    <t>T014724</t>
  </si>
  <si>
    <t>Чехол для ножовки 350 мм (оксфорд 600, синий), Tbag</t>
  </si>
  <si>
    <t>T014725</t>
  </si>
  <si>
    <t>Чехол для ножовки 350 мм (оксфорд 600, цифра), Tbag</t>
  </si>
  <si>
    <t>T014726</t>
  </si>
  <si>
    <t>Чехол для ножовки 350 мм (оксфорд 600, чёрный), Tbag</t>
  </si>
  <si>
    <t>T014731</t>
  </si>
  <si>
    <t>Чехол для ножовки 400 мм (оксфорд 600, multicam), Tbag</t>
  </si>
  <si>
    <t>T014732</t>
  </si>
  <si>
    <t>Чехол для ножовки 400 мм (оксфорд 600, красный), Tbag</t>
  </si>
  <si>
    <t>T014733</t>
  </si>
  <si>
    <t>Чехол для ножовки 400 мм (оксфорд 600, нато), Tbag</t>
  </si>
  <si>
    <t>T014734</t>
  </si>
  <si>
    <t>Чехол для ножовки 400 мм (оксфорд 600, олива), Tbag</t>
  </si>
  <si>
    <t>T014735</t>
  </si>
  <si>
    <t>Чехол для ножовки 400 мм (оксфорд 600, синий), Tbag</t>
  </si>
  <si>
    <t>T014736</t>
  </si>
  <si>
    <t>Чехол для ножовки 400 мм (оксфорд 600, цифра), Tbag</t>
  </si>
  <si>
    <t>T014737</t>
  </si>
  <si>
    <t>Чехол для ножовки 400 мм (оксфорд 600, чёрный), Tbag</t>
  </si>
  <si>
    <t>T014490</t>
  </si>
  <si>
    <t>Чехол для ножовки 500 мм (оксфорд 600, multicam), Tbag</t>
  </si>
  <si>
    <t>T014491</t>
  </si>
  <si>
    <t>Чехол для ножовки 500 мм (оксфорд 600, красный), Tbag</t>
  </si>
  <si>
    <t>T014492</t>
  </si>
  <si>
    <t>Чехол для ножовки 500 мм (оксфорд 600, нато), Tbag</t>
  </si>
  <si>
    <t>T014493</t>
  </si>
  <si>
    <t>Чехол для ножовки 500 мм (оксфорд 600, олива), Tbag</t>
  </si>
  <si>
    <t>T014494</t>
  </si>
  <si>
    <t>Чехол для ножовки 500 мм (оксфорд 600, синий), Tbag</t>
  </si>
  <si>
    <t>T014495</t>
  </si>
  <si>
    <t>Чехол для ножовки 500 мм (оксфорд 600, цифра), Tbag</t>
  </si>
  <si>
    <t>T014496</t>
  </si>
  <si>
    <t>Чехол для ножовки 500 мм (оксфорд 600, чёрный), Tbag</t>
  </si>
  <si>
    <t>T014742</t>
  </si>
  <si>
    <t>Чехол для ножовки 550 мм (оксфорд 600, multicam), Tbag</t>
  </si>
  <si>
    <t>T014743</t>
  </si>
  <si>
    <t>Чехол для ножовки 550 мм (оксфорд 600, красный), Tbag</t>
  </si>
  <si>
    <t>T014744</t>
  </si>
  <si>
    <t>Чехол для ножовки 550 мм (оксфорд 600, нато), Tbag</t>
  </si>
  <si>
    <t>T014745</t>
  </si>
  <si>
    <t>Чехол для ножовки 550 мм (оксфорд 600, олива), Tbag</t>
  </si>
  <si>
    <t>T014746</t>
  </si>
  <si>
    <t>Чехол для ножовки 550 мм (оксфорд 600, синий), Tbag</t>
  </si>
  <si>
    <t>T014747</t>
  </si>
  <si>
    <t>Чехол для ножовки 550 мм (оксфорд 600, цифра), Tbag</t>
  </si>
  <si>
    <t>T014748</t>
  </si>
  <si>
    <t>Чехол для ножовки 550 мм (оксфорд 600, чёрный), Tbag</t>
  </si>
  <si>
    <t>Чехол для угольных грилей (вид, плотность, цвет материала), Tbag</t>
  </si>
  <si>
    <t>T016303</t>
  </si>
  <si>
    <t>Чехол для угольных грилей 47 см (ПВХ, красный), Tbag</t>
  </si>
  <si>
    <t>T016307</t>
  </si>
  <si>
    <t>Чехол для угольных грилей 47 см (оксфорд 600, multicam), Tbag</t>
  </si>
  <si>
    <t>Размер: 970х600 мм</t>
  </si>
  <si>
    <t>T016308</t>
  </si>
  <si>
    <t>Чехол для угольных грилей 47 см (оксфорд 600, красный), Tbag</t>
  </si>
  <si>
    <t>T016309</t>
  </si>
  <si>
    <t>Чехол для угольных грилей 47 см (оксфорд 600, нато), Tbag</t>
  </si>
  <si>
    <t>T016310</t>
  </si>
  <si>
    <t>Чехол для угольных грилей 47 см (оксфорд 600, олива), Tbag</t>
  </si>
  <si>
    <t>T016311</t>
  </si>
  <si>
    <t>Чехол для угольных грилей 47 см (оксфорд 600, синий), Tbag</t>
  </si>
  <si>
    <t>T016312</t>
  </si>
  <si>
    <t>Чехол для угольных грилей 47 см (оксфорд 600, цифра), Tbag</t>
  </si>
  <si>
    <t>T016313</t>
  </si>
  <si>
    <t>Чехол для угольных грилей 47 см (оксфорд 600, чёрный), Tbag</t>
  </si>
  <si>
    <t>T016314</t>
  </si>
  <si>
    <t>Чехол для угольных грилей 47 см (оксфорд 240, серый), Tbag</t>
  </si>
  <si>
    <t>T016315</t>
  </si>
  <si>
    <t>Чехол для угольных грилей 47 см (оксфорд 240, чёрный), Tbag</t>
  </si>
  <si>
    <t>T016316</t>
  </si>
  <si>
    <t>Чехол для угольных грилей 47 см (оксфорд 240, тростник), Tbag</t>
  </si>
  <si>
    <t>T016317</t>
  </si>
  <si>
    <t>Чехол для угольных грилей 47 см (оксфорд 240, оранжевый), Tbag</t>
  </si>
  <si>
    <t>T016629</t>
  </si>
  <si>
    <t>Чехол для угольных грилей 47 см (оксфорд 210, красный), Tbag</t>
  </si>
  <si>
    <t>T016318</t>
  </si>
  <si>
    <t>Чехол для угольных грилей 47 см (оксфорд 210, нато), Tbag</t>
  </si>
  <si>
    <t>T016319</t>
  </si>
  <si>
    <t>Чехол для угольных грилей 47 см (оксфорд 210, цифра), Tbag</t>
  </si>
  <si>
    <t>T016320</t>
  </si>
  <si>
    <t>Чехол для угольных грилей 47 см (оксфорд 210, синий), Tbag</t>
  </si>
  <si>
    <t>T016321</t>
  </si>
  <si>
    <t>Чехол для угольных грилей 47 см (оксфорд 210, чёрный), Tbag</t>
  </si>
  <si>
    <t>T016322</t>
  </si>
  <si>
    <t>Чехол для угольных грилей 47 см (оксфорд 210, олива), Tbag</t>
  </si>
  <si>
    <t>T016276</t>
  </si>
  <si>
    <t>Чехол для угольных грилей 57 см (ПВХ, красный), Tbag</t>
  </si>
  <si>
    <t>T016280</t>
  </si>
  <si>
    <t>Чехол для угольных грилей 57 см (оксфорд 600, multicam), Tbag</t>
  </si>
  <si>
    <t>T016281</t>
  </si>
  <si>
    <t>Чехол для угольных грилей 57 см (оксфорд 600, красный), Tbag</t>
  </si>
  <si>
    <t>T016282</t>
  </si>
  <si>
    <t>Чехол для угольных грилей 57 см (оксфорд 600, нато), Tbag</t>
  </si>
  <si>
    <t>T016283</t>
  </si>
  <si>
    <t>Чехол для угольных грилей 57 см (оксфорд 600, олива), Tbag</t>
  </si>
  <si>
    <t>T016284</t>
  </si>
  <si>
    <t>Чехол для угольных грилей 57 см (оксфорд 600, синий), Tbag</t>
  </si>
  <si>
    <t>T016285</t>
  </si>
  <si>
    <t>Чехол для угольных грилей 57 см (оксфорд 600, цифра), Tbag</t>
  </si>
  <si>
    <t>T016286</t>
  </si>
  <si>
    <t>Чехол для угольных грилей 57 см (оксфорд 600, чёрный), Tbag</t>
  </si>
  <si>
    <t>T016287</t>
  </si>
  <si>
    <t>Чехол для угольных грилей 57 см (оксфорд 240, серый), Tbag</t>
  </si>
  <si>
    <t>T016288</t>
  </si>
  <si>
    <t>Чехол для угольных грилей 57 см (оксфорд 240, чёрный), Tbag</t>
  </si>
  <si>
    <t>T016289</t>
  </si>
  <si>
    <t>Чехол для угольных грилей 57 см (оксфорд 240, тростник), Tbag</t>
  </si>
  <si>
    <t>T016290</t>
  </si>
  <si>
    <t>Чехол для угольных грилей 57 см (оксфорд 240, оранжевый), Tbag</t>
  </si>
  <si>
    <t>T016630</t>
  </si>
  <si>
    <t>Чехол для угольных грилей 57 см (оксфорд 210, красный), Tbag</t>
  </si>
  <si>
    <t>T016291</t>
  </si>
  <si>
    <t>Чехол для угольных грилей 57 см (оксфорд 210, нато), Tbag</t>
  </si>
  <si>
    <t>T016292</t>
  </si>
  <si>
    <t>Чехол для угольных грилей 57 см (оксфорд 210, цифра), Tbag</t>
  </si>
  <si>
    <t>T016293</t>
  </si>
  <si>
    <t>Чехол для угольных грилей 57 см (оксфорд 210, синий), Tbag</t>
  </si>
  <si>
    <t>T016294</t>
  </si>
  <si>
    <t>Чехол для угольных грилей 57 см (оксфорд 210, чёрный), Tbag</t>
  </si>
  <si>
    <t>T016295</t>
  </si>
  <si>
    <t>Чехол для угольных грилей 57 см (оксфорд 210, олива), Tbag</t>
  </si>
  <si>
    <t>Чехлы на лопату (вид, плотность, цвет материала), Tbag</t>
  </si>
  <si>
    <t>T002289</t>
  </si>
  <si>
    <t>Чехол на лопату 200х260 мм (оксфорд 600, красный), Tbag</t>
  </si>
  <si>
    <t>T010202</t>
  </si>
  <si>
    <t>Чехол на лопату 200х260 мм (оксфорд 600, multicam), Tbag</t>
  </si>
  <si>
    <t>T002293</t>
  </si>
  <si>
    <t>Чехол на лопату 200х260 мм (оксфорд 600, чёрный), Tbag</t>
  </si>
  <si>
    <t>T002292</t>
  </si>
  <si>
    <t>Чехол на лопату 200х260 мм (оксфорд 600, синий), Tbag</t>
  </si>
  <si>
    <t>T002290</t>
  </si>
  <si>
    <t>Чехол на лопату 200х260 мм (оксфорд 600, нато), Tbag</t>
  </si>
  <si>
    <t>T002287</t>
  </si>
  <si>
    <t>Чехол на лопату 200х260 мм (оксфорд 600, цифра), Tbag</t>
  </si>
  <si>
    <t>T002291</t>
  </si>
  <si>
    <t>Чехол на лопату 200х260 мм (оксфорд 600, олива), Tbag</t>
  </si>
  <si>
    <t>T002294</t>
  </si>
  <si>
    <t>Чехол на лопату 260х330 мм (оксфорд 600, красный), Tbag</t>
  </si>
  <si>
    <t>T010203</t>
  </si>
  <si>
    <t>Чехол на лопату 260х330 мм (оксфорд 600, multicam), Tbag</t>
  </si>
  <si>
    <t>T002298</t>
  </si>
  <si>
    <t>Чехол на лопату 260х330 мм (оксфорд 600, чёрный), Tbag</t>
  </si>
  <si>
    <t>T002297</t>
  </si>
  <si>
    <t>Чехол на лопату 260х330 мм (оксфорд 600, синий), Tbag</t>
  </si>
  <si>
    <t>T002295</t>
  </si>
  <si>
    <t>Чехол на лопату 260х330 мм (оксфорд 600, нато), Tbag</t>
  </si>
  <si>
    <t>T002288</t>
  </si>
  <si>
    <t>Чехол на лопату 260х330 мм (оксфорд 600, цифра), Tbag</t>
  </si>
  <si>
    <t>T002296</t>
  </si>
  <si>
    <t>Чехол на лопату 260х330 мм (оксфорд 600, олива), Tbag</t>
  </si>
  <si>
    <t>Нарукавники и коврик под колени</t>
  </si>
  <si>
    <t>T002126</t>
  </si>
  <si>
    <t>Нарукавники и коврик-мешок под колени (оксфорд 240, оранжевый), Tbag</t>
  </si>
  <si>
    <t>T002125</t>
  </si>
  <si>
    <t>Нарукавники и коврик-мешок под колени (оксфорд 240, серый), Tbag</t>
  </si>
  <si>
    <t>T010219</t>
  </si>
  <si>
    <t>Нарукавники и коврик-мешок под колени (оксфорд 240, чёрный), Tbag</t>
  </si>
  <si>
    <t>T000647</t>
  </si>
  <si>
    <t>Нарукавники и коврик-мешок под колени (оксфорд 240, тростник), Tbag</t>
  </si>
  <si>
    <t>T016650</t>
  </si>
  <si>
    <t>Нарукавники и коврик-мешок под колени (оксфорд 210, красный), Tbag</t>
  </si>
  <si>
    <t>T002123</t>
  </si>
  <si>
    <t>Нарукавники и коврик-мешок под колени (оксфорд 210, нато), Tbag</t>
  </si>
  <si>
    <t>T002124</t>
  </si>
  <si>
    <t>Нарукавники и коврик-мешок под колени (оксфорд 210, цифра), Tbag</t>
  </si>
  <si>
    <t>T015058</t>
  </si>
  <si>
    <t>Нарукавники и коврик-мешок под колени (оксфорд 210, олива), Tbag</t>
  </si>
  <si>
    <t>T015059</t>
  </si>
  <si>
    <t>Нарукавники и коврик-мешок под колени (оксфорд 210, синий), Tbag</t>
  </si>
  <si>
    <t>T016392</t>
  </si>
  <si>
    <t>Нарукавники и коврик-мешок под колени (оксфорд 210, чёрный), Tbag</t>
  </si>
  <si>
    <t>Чехлы и накидки для автомобиля</t>
  </si>
  <si>
    <t>Атермальная накидка на кресло (вид, плотность, цвет материала), Tbag</t>
  </si>
  <si>
    <t>T013778</t>
  </si>
  <si>
    <t>Атермальная накидка на кресло с органайзером (алова, зимний лес), Tbag</t>
  </si>
  <si>
    <t>T014089</t>
  </si>
  <si>
    <t>Атермальная накидка на кресло без органайзера (алова, зимний лес), Tbag</t>
  </si>
  <si>
    <t>Автогамаки "Стандарт" (вид, плотность, цвет материала), Tbag</t>
  </si>
  <si>
    <t>T002199</t>
  </si>
  <si>
    <t>Автогамак "Стандарт" (оксфорд 600, красный), Tbag</t>
  </si>
  <si>
    <t>T010172</t>
  </si>
  <si>
    <t>Автогамак "Стандарт" (оксфорд 600, multicam), Tbag</t>
  </si>
  <si>
    <t xml:space="preserve">Размер:1450х450х450/540 мм
Сумка для хранения в подарок
</t>
  </si>
  <si>
    <t>T002201</t>
  </si>
  <si>
    <t>Автогамак "Стандарт" (оксфорд 600, нато), Tbag</t>
  </si>
  <si>
    <t>T002202</t>
  </si>
  <si>
    <t>Автогамак "Стандарт" (оксфорд 600, олива), Tbag</t>
  </si>
  <si>
    <t>T002203</t>
  </si>
  <si>
    <t>Автогамак "Стандарт" (оксфорд 600, синий), Tbag</t>
  </si>
  <si>
    <t>T002204</t>
  </si>
  <si>
    <t>Автогамак "Стандарт" (оксфорд 600, цифра), Tbag</t>
  </si>
  <si>
    <t>T002205</t>
  </si>
  <si>
    <t>Автогамак "Стандарт" (оксфорд 600, чёрный), Tbag</t>
  </si>
  <si>
    <t>Автогамаки "Компакт" (вид, плотность, цвет материала), Tbag</t>
  </si>
  <si>
    <t>T002248</t>
  </si>
  <si>
    <t>Автогамак "Компакт" (оксфорд 600, красный), Tbag</t>
  </si>
  <si>
    <t>T010173</t>
  </si>
  <si>
    <t>Автогамак "Компакт" (оксфорд 600, multicam), Tbag</t>
  </si>
  <si>
    <t xml:space="preserve">Размер:500х400х350/400 мм
</t>
  </si>
  <si>
    <t>T002238</t>
  </si>
  <si>
    <t>Автогамак "Компакт" (оксфорд 600, нато), Tbag</t>
  </si>
  <si>
    <t>T002247</t>
  </si>
  <si>
    <t>Автогамак "Компакт" (оксфорд 600, олива), Tbag</t>
  </si>
  <si>
    <t>T002246</t>
  </si>
  <si>
    <t>Автогамак "Компакт" (оксфорд 600, синий), Tbag</t>
  </si>
  <si>
    <t>T002244</t>
  </si>
  <si>
    <t>Автогамак "Компакт" (оксфорд 600, цифра), Tbag</t>
  </si>
  <si>
    <t>T002245</t>
  </si>
  <si>
    <t>Автогамак "Компакт" (оксфорд 600, чёрный), Tbag</t>
  </si>
  <si>
    <t>Чехлы-накидки на заднее сиденье (вид, плотность, цвет материала), Tbag</t>
  </si>
  <si>
    <t>T002211</t>
  </si>
  <si>
    <t>Чехол-накидка на заднее сиденье (оксфорд 600, красный), Tbag</t>
  </si>
  <si>
    <t>T010174</t>
  </si>
  <si>
    <t>Чехол-накидка на заднее сиденье (оксфорд 600, multicam), Tbag</t>
  </si>
  <si>
    <t xml:space="preserve">Размер:1450х1450 мм
</t>
  </si>
  <si>
    <t>T002210</t>
  </si>
  <si>
    <t>Чехол-накидка на заднее сиденье (оксфорд 600, нато), Tbag</t>
  </si>
  <si>
    <t>T002209</t>
  </si>
  <si>
    <t>Чехол-накидка на заднее сиденье (оксфорд 600, олива), Tbag</t>
  </si>
  <si>
    <t>T002208</t>
  </si>
  <si>
    <t>Чехол-накидка на заднее сиденье (оксфорд 600, синий), Tbag</t>
  </si>
  <si>
    <t>T002207</t>
  </si>
  <si>
    <t>Чехол-накидка на заднее сиденье (оксфорд 600, цифра), Tbag</t>
  </si>
  <si>
    <t>T002206</t>
  </si>
  <si>
    <t>Чехол-накидка на заднее сиденье (оксфорд 600, чёрный), Tbag</t>
  </si>
  <si>
    <t>Универсальные чехлы на сиденья а/м (вид, плотность, цвет материала), Tbag</t>
  </si>
  <si>
    <t>T015966</t>
  </si>
  <si>
    <t>Универсальный чехол на переднее сиденье (флис, черный, мешок для хранения), Tbag</t>
  </si>
  <si>
    <t>Размер: универсальный
Чехлы комплектуются удобным мешком для хранения.</t>
  </si>
  <si>
    <t>T015967</t>
  </si>
  <si>
    <t>Универсальный чехол на заднее сиденье (флис, черный, мешок для хранения), Tbag</t>
  </si>
  <si>
    <t>T015968</t>
  </si>
  <si>
    <t>Комплект универсальных чехлов на передние сиденья (2 шт., флис, черный, мешок для хранения), Tbag</t>
  </si>
  <si>
    <t>T015969</t>
  </si>
  <si>
    <t>Комплект универсальных чехлов на передние и заднее сиденья (3 шт.,флис, черный, мешок для хранения), Tbag</t>
  </si>
  <si>
    <t>T015970</t>
  </si>
  <si>
    <t>Универсальный чехол на переднее сиденье (флис, нато, мешок для хранения), Tbag</t>
  </si>
  <si>
    <t>T015971</t>
  </si>
  <si>
    <t>Универсальный чехол на заднее сиденье (флис, нато, мешок для хранения), Tbag</t>
  </si>
  <si>
    <t>T015972</t>
  </si>
  <si>
    <t>Комплект универсальных чехлов на передние сиденья (2 шт., флис, нато, мешок для хранения), Tbag</t>
  </si>
  <si>
    <t>T015973</t>
  </si>
  <si>
    <t>Комплект универсальных чехлов на передние и заднее сиденья (3 шт.,флис, нато, мешок для хранения), Tbag</t>
  </si>
  <si>
    <t>Чехлы грязезащитные на сидения а/м (вид, плотность, цвет материала), Tbag</t>
  </si>
  <si>
    <t>T008378</t>
  </si>
  <si>
    <t>Чехол грязезащитный на переднее сиденье (оксфорд 240, чёрный, мешок для хранения), Tbag</t>
  </si>
  <si>
    <t>T008379</t>
  </si>
  <si>
    <t>Чехол грязезащитный на заднее сиденье (оксфорд 240, чёрный, цельный, мешок для хранения), Tbag</t>
  </si>
  <si>
    <t>T008380</t>
  </si>
  <si>
    <t>Комплект грязезащитных чехлов на передние сиденья
(2 шт., оксфорд 240, чёрный, мешок для хранения), Tbag</t>
  </si>
  <si>
    <t>T008381</t>
  </si>
  <si>
    <t>Комплект грязезащитных чехлов на передние и заднее сиденья
(3 шт., оксфорд 240, чёрный, мешок для хранения), Tbag</t>
  </si>
  <si>
    <t>T001260</t>
  </si>
  <si>
    <t>Чехол грязезащитный на переднее сиденье (тростник, оксфорд 240, мешок для хранения), Tbag</t>
  </si>
  <si>
    <t>T001261</t>
  </si>
  <si>
    <t>Чехол грязезащитный на заднее сиденье (тростник, оксфорд 240, мешок для хранения), Tbag</t>
  </si>
  <si>
    <t>T001262</t>
  </si>
  <si>
    <t>Комплект грязезащитных чехлов на передние сиденья
(2 шт., тростник, оксфорд 240, мешок для хранения), Tbag</t>
  </si>
  <si>
    <t>T001263</t>
  </si>
  <si>
    <t>Комплект грязезащитных чехлов на передние и заднее сиденья
(3 шт., тростник, оксфорд 240, мешок для хранения), Tbag</t>
  </si>
  <si>
    <t>T001286</t>
  </si>
  <si>
    <t>Чехол грязезащитный на переднее сиденье (оксфорд 240, оранжевый, мешок для хранения), Tbag</t>
  </si>
  <si>
    <t>T001288</t>
  </si>
  <si>
    <t>Чехол грязезащитный на заднее сиденье (оксфорд 240, оранжевый, мешок для хранения), Tbag</t>
  </si>
  <si>
    <t>T001287</t>
  </si>
  <si>
    <t>Комплект грязезащитных чехлов на передние сиденья
(2 шт., оксфорд 240, оранжевый, мешок для хранения), Tbag</t>
  </si>
  <si>
    <t>T002082</t>
  </si>
  <si>
    <t>Комплект грязезащитных чехлов на передние и заднее сиденья
(3 шт., оксфорд 240, оранжевый, мешок для хранения), Tbag</t>
  </si>
  <si>
    <t>T001264</t>
  </si>
  <si>
    <t>Чехол грязезащитный на переднее сиденье (оксфорд 240, серый, мешок для хранения), Tbag</t>
  </si>
  <si>
    <t>T001265</t>
  </si>
  <si>
    <t>Чехол грязезащитный на заднее сиденье (оксфорд 240, серый, мешок для хранения), Tbag</t>
  </si>
  <si>
    <t>T001266</t>
  </si>
  <si>
    <t>Комплект грязезащитных чехлов на передние сиденья
(2 шт., оксфорд 240, серый, мешок для хранения), Tbag</t>
  </si>
  <si>
    <t>T001267</t>
  </si>
  <si>
    <t>Комплект грязезащитных чехлов на передние и заднее сиденья
(3 шт., оксфорд 240, серый, мешок для хранения), Tbag</t>
  </si>
  <si>
    <t>T016665</t>
  </si>
  <si>
    <t>Чехол грязезащитный на переднее сиденье (оксфорд 210, красный, мешок для хранения), Tbag</t>
  </si>
  <si>
    <t>T016666</t>
  </si>
  <si>
    <t>Чехол грязезащитный на заднее сиденье (оксфорд 210, красный, мешок для хранения), Tbag</t>
  </si>
  <si>
    <t>T016667</t>
  </si>
  <si>
    <t>Комплект грязезащитных чехлов на передние сиденья
(2 шт., оксфорд 210, красный, мешок для хранения), Tbag</t>
  </si>
  <si>
    <t>T016668</t>
  </si>
  <si>
    <t>Комплект грязезащитных чехлов на передние и заднее сиденья
(3 шт., оксфорд 210, красный, мешок для хранения), Tbag</t>
  </si>
  <si>
    <t>T001268</t>
  </si>
  <si>
    <t>Чехол грязезащитный на переднее сиденье (оксфорд 210, нато, мешок для хранения), Tbag</t>
  </si>
  <si>
    <t>T001269</t>
  </si>
  <si>
    <t>Чехол грязезащитный на заднее сиденье (оксфорд 210, нато, мешок для хранения), Tbag</t>
  </si>
  <si>
    <t>T001270</t>
  </si>
  <si>
    <t>Комплект грязезащитных чехлов на передние сиденья
(2 шт., оксфорд 210, нато, мешок для хранения), Tbag</t>
  </si>
  <si>
    <t>T001271</t>
  </si>
  <si>
    <t>Комплект грязезащитных чехлов на передние и заднее сиденья
(3 шт., оксфорд 210, нато, мешок для хранения), Tbag</t>
  </si>
  <si>
    <t>T001272</t>
  </si>
  <si>
    <t>Чехол грязезащитный на переднее сиденье (оксфорд 210, синий мешок для хранения), Tbag</t>
  </si>
  <si>
    <t>T001273</t>
  </si>
  <si>
    <t>Чехол грязезащитный на заднее сиденье (оксфорд 210, синий мешок для хранения), Tbag</t>
  </si>
  <si>
    <t>T001274</t>
  </si>
  <si>
    <t>Комплект грязезащитных чехлов на передние сиденья (2 шт., оксфорд 210, синий мешок для хранения), Tbag</t>
  </si>
  <si>
    <t>T001275</t>
  </si>
  <si>
    <t>Комплект грязезащитных чехлов на передние и заднее сиденья (3 шт., оксфорд 210, синий мешок для хранения), Tbag</t>
  </si>
  <si>
    <t>T016402</t>
  </si>
  <si>
    <t>Чехол грязезащитный на переднее сиденье (оксфорд 210, чёрный мешок для хранения), Tbag</t>
  </si>
  <si>
    <t>T016403</t>
  </si>
  <si>
    <t>Чехол грязезащитный на заднее сиденье (оксфорд 210, чёрный мешок для хранения), Tbag</t>
  </si>
  <si>
    <t>T016404</t>
  </si>
  <si>
    <t>Комплект грязезащитных чехлов на передние сиденья (2 шт., оксфорд 210, чёрный мешок для хранения), Tbag</t>
  </si>
  <si>
    <t>T016405</t>
  </si>
  <si>
    <t>Комплект грязезащитных чехлов на передние и заднее сиденья (3 шт., оксфорд 210, чёрный мешок для хранения), Tbag</t>
  </si>
  <si>
    <t>T013748</t>
  </si>
  <si>
    <t>Чехол грязезащитный на переднее сиденье (оксфорд 210, олива, мешок для хранения), Tbag</t>
  </si>
  <si>
    <t>T013749</t>
  </si>
  <si>
    <t>Чехол грязезащитный на заднее сиденье (оксфорд 210, олива, мешок для хранения), Tbag</t>
  </si>
  <si>
    <t>T013750</t>
  </si>
  <si>
    <t>Комплект грязезащитных чехлов на передние сиденья
(2 шт., оксфорд 210, олива, мешок для хранения), Tbag</t>
  </si>
  <si>
    <t>T013751</t>
  </si>
  <si>
    <t>Комплект грязезащитных чехлов на передние и заднее сиденья
(3 шт., оксфорд 210, олива, мешок для хранения), Tbag</t>
  </si>
  <si>
    <t>T002058</t>
  </si>
  <si>
    <t>Чехол грязезащитный на переднее сиденье (оксфорд 210, цифра, мешок для хранения), Tbag</t>
  </si>
  <si>
    <t>T002057</t>
  </si>
  <si>
    <t>Чехол грязезащитный на заднее сиденье (оксфорд 210, цифра, мешок для хранения), Tbag</t>
  </si>
  <si>
    <t>T002054</t>
  </si>
  <si>
    <t>Комплект грязезащитных чехлов на передние сиденья
(2 шт., оксфорд 210, цифра, мешок для хранения), Tbag</t>
  </si>
  <si>
    <t>T002053</t>
  </si>
  <si>
    <t>Комплект грязезащитных чехлов на передние и заднее сиденья
(3 шт., оксфорд 210, цифра, мешок для хранения), Tbag</t>
  </si>
  <si>
    <t>Чехлы грязезащитные на сидения а/м УАЗ ПАТРИОТ (вид, плотность, цвет материала), Tbag</t>
  </si>
  <si>
    <t>T014073</t>
  </si>
  <si>
    <t>Чехол грязезащитный на переднее сиденье а/м УАЗ ПАТРИОТ (оксфорд 240, чёрный, мешок для хранения), Tbag</t>
  </si>
  <si>
    <t xml:space="preserve">
Чехлы комплектуются удобным мешком для хранения.</t>
  </si>
  <si>
    <t>T014057</t>
  </si>
  <si>
    <t>Чехол грязезащитный на заднее сиденье а/м УАЗ ПАТРИОТ (чёрный, оксфорд 240, цельный, мешок для хранения), Tbag</t>
  </si>
  <si>
    <t>T014356</t>
  </si>
  <si>
    <t>Раздельный чехол на заднее сиденье Патриот (4шт., оксфорд 240, чёрный, мешок для хранения), Tbag</t>
  </si>
  <si>
    <t>T014049</t>
  </si>
  <si>
    <t>Комплект грязезащитных чехлов на передние сиденья а/м УАЗ ПАТРИОТ (2 шт., чёрный, оксфорд 240, мешок для хранения), Tbag</t>
  </si>
  <si>
    <t>T014065</t>
  </si>
  <si>
    <t>Комплект грязезащитных чехлов на передние и заднее сиденья а/м УАЗ ПАТРИОТ (3 шт., чёрный, оксфорд 240, мешок для хранения), Tbag</t>
  </si>
  <si>
    <t>T014357</t>
  </si>
  <si>
    <t>Комплект грязезащитных чехлов на передние и заднее (раздельный) сиденья ПАТРИОТ (6 шт.,оксфорд 240, чёрный), Tbag</t>
  </si>
  <si>
    <t>T014072</t>
  </si>
  <si>
    <t>Чехол грязезащитный на переднее сиденье а/м УАЗ ПАТРИОТ (тростник, оксфорд 240, мешок для хранения), Tbag</t>
  </si>
  <si>
    <t>T014056</t>
  </si>
  <si>
    <t>Чехол грязезащитный на заднее сиденье а/м УАЗ ПАТРИОТ (тростник, оксфорд 240, мешок для хранения), Tbag</t>
  </si>
  <si>
    <t>T014358</t>
  </si>
  <si>
    <t>Раздельный чехол на заднее сиденье Патриот (4шт., оксфорд 240, тростник, мешок для хранения), Tbag</t>
  </si>
  <si>
    <t>T014048</t>
  </si>
  <si>
    <t>Комплект грязезащитных чехлов на передние сиденья а/м УАЗ ПАТРИОТ (2 шт., тростник, оксфорд 240, мешок для хранения), Tbag</t>
  </si>
  <si>
    <t>T014064</t>
  </si>
  <si>
    <t>Комплект грязезащитных чехлов на передние и заднее сиденья а/м УАЗ ПАТРИОТ (3 шт., тростник, оксфорд 240, мешок для хранения), Tbag</t>
  </si>
  <si>
    <t>T014359</t>
  </si>
  <si>
    <t>Комплект грязезащитных чехлов на передние и заднее (раздельный) сиденья ПАТРИОТ (6 шт., оксфорд 240, тростник), Tbag</t>
  </si>
  <si>
    <t>T014071</t>
  </si>
  <si>
    <t>Чехол грязезащитный на переднее сиденье а/м УАЗ ПАТРИОТ (оксфорд 240, оранжевый, мешок для хранения), Tbag</t>
  </si>
  <si>
    <t>T014055</t>
  </si>
  <si>
    <t>Чехол грязезащитный на заднее сиденье а/м УАЗ ПАТРИОТ (оксфорд 240, оранжевый, мешок для хранения), Tbag</t>
  </si>
  <si>
    <t>T014360</t>
  </si>
  <si>
    <t>Раздельный чехол на заднее сиденье Патриот (4шт., оксфорд 240, оранжевый, мешок для хранения), Tbag</t>
  </si>
  <si>
    <t>T014047</t>
  </si>
  <si>
    <t>Комплект грязезащитных чехлов на передние сиденья а/м УАЗ ПАТРИОТ (2 шт., оксфорд 240, оранжевый, мешок для хранения), Tbag</t>
  </si>
  <si>
    <t>T014063</t>
  </si>
  <si>
    <t>Комплект грязезащитных чехлов на передние и заднее сиденья а/м УАЗ ПАТРИОТ (3 шт., оксфорд 240, оранжевый, мешок для хранения), Tbag</t>
  </si>
  <si>
    <t>T014361</t>
  </si>
  <si>
    <t>Комплект грязезащитных чехлов на передние и заднее (раздельный) сиденья ПАТРИОТ (6 шт., оксфорд 240, оранжевый), Tbag</t>
  </si>
  <si>
    <t>T014070</t>
  </si>
  <si>
    <t>Чехол грязезащитный на переднее сиденье а/м УАЗ ПАТРИОТ (оксфорд 240, серый, мешок для хранения), Tbag</t>
  </si>
  <si>
    <t>T014054</t>
  </si>
  <si>
    <t>Чехол грязезащитный на заднее сиденье а/м УАЗ ПАТРИОТ (оксфорд 240, серый, мешок для хранения), Tbag</t>
  </si>
  <si>
    <t>T014362</t>
  </si>
  <si>
    <t>Раздельный чехол на заднее сиденье Патриот (4шт., оксфорд 240, серый, мешок для хранения), Tbag</t>
  </si>
  <si>
    <t>T014046</t>
  </si>
  <si>
    <t>Комплект грязезащитных чехлов на передние сиденья а/м УАЗ ПАТРИОТ (2 шт., оксфорд 240, серый, мешок для хранения), Tbag</t>
  </si>
  <si>
    <t>T014062</t>
  </si>
  <si>
    <t>Комплект грязезащитных чехлов на передние и заднее сиденья а/м УАЗ ПАТРИОТ (3 шт., оксфорд 240, серый, мешок для хранения), Tbag</t>
  </si>
  <si>
    <t>T014363</t>
  </si>
  <si>
    <t>Комплект грязезащитных чехлов на передние и заднее (раздельный) сиденья ПАТРИОТ (6 шт., оксфорд 240, серый),Tplus</t>
  </si>
  <si>
    <t>T016669</t>
  </si>
  <si>
    <t>Чехол грязезащитный на переднее сиденье а/м УАЗ ПАТРИОТ (оксфорд 210, красный, мешок для хранения), Tbag</t>
  </si>
  <si>
    <t>T016670</t>
  </si>
  <si>
    <t>Чехол грязезащитный на заднее сиденье а/м УАЗ ПАТРИОТ (оксфорд 210, красный, мешок для хранения), Tbag</t>
  </si>
  <si>
    <t>T016671</t>
  </si>
  <si>
    <t>Раздельный чехол на заднее сиденье Патриот (4шт., оксфорд 210, красный, мешок для хранения), Tbag</t>
  </si>
  <si>
    <t>T016672</t>
  </si>
  <si>
    <t>Комплект грязезащитных чехлов на передние сиденья а/м УАЗ ПАТРИОТ (2 шт., оксфорд 210, красный, мешок для хранения), Tbag</t>
  </si>
  <si>
    <t>T016673</t>
  </si>
  <si>
    <t>Комплект грязезащитных чехлов на передние и заднее сиденья а/м УАЗ ПАТРИОТ (3 шт., оксфорд 210, красный, мешок для хранения), Tbag</t>
  </si>
  <si>
    <t>T016674</t>
  </si>
  <si>
    <t>Комплект грязезащитных чехлов на передние и заднее (раздельный) сиденья ПАТРИОТ (6 шт.,оксфорд 210, красный), Tbag</t>
  </si>
  <si>
    <t>T014075</t>
  </si>
  <si>
    <t>Чехол грязезащитный на переднее сиденье а/м УАЗ ПАТРИОТ (оксфорд 210, нато, мешок для хранения), Tbag</t>
  </si>
  <si>
    <t>T014059</t>
  </si>
  <si>
    <t>Чехол грязезащитный на заднее сиденье а/м УАЗ ПАТРИОТ (оксфорд 210, нато, мешок для хранения), Tbag</t>
  </si>
  <si>
    <t>T014364</t>
  </si>
  <si>
    <t>Раздельный чехол на заднее сиденье Патриот (4шт., оксфорд 210, нато, мешок для хранения), Tbag</t>
  </si>
  <si>
    <t>T014051</t>
  </si>
  <si>
    <t>Комплект грязезащитных чехлов на передние сиденья а/м УАЗ ПАТРИОТ (2 шт., оксфорд 210, нато, мешок для хранения), Tbag</t>
  </si>
  <si>
    <t>T014067</t>
  </si>
  <si>
    <t>Комплект грязезащитных чехлов на передние и заднее сиденья а/м УАЗ ПАТРИОТ (3 шт., оксфорд 210, нато, мешок для хранения), Tbag</t>
  </si>
  <si>
    <t>T014365</t>
  </si>
  <si>
    <t>Комплект грязезащитных чехлов на передние и заднее (раздельный) сиденья ПАТРИОТ (6 шт.,оксфорд 210, нато), Tbag</t>
  </si>
  <si>
    <t>T014074</t>
  </si>
  <si>
    <t>Чехол грязезащитный на переднее сиденье а/м УАЗ ПАТРИОТ (оксфорд 210, синий мешок для хранения), Tbag</t>
  </si>
  <si>
    <t>T014058</t>
  </si>
  <si>
    <t>Чехол грязезащитный на заднее сиденье а/м УАЗ ПАТРИОТ (оксфорд 210, синий мешок для хранения), Tbag</t>
  </si>
  <si>
    <t>T014366</t>
  </si>
  <si>
    <t>Раздельный чехол на заднее сиденье Патриот (4шт., оксфорд 210, синий, мешок для хранения), Tbag</t>
  </si>
  <si>
    <t>T014050</t>
  </si>
  <si>
    <t>Комплект грязезащитных чехлов на передние сиденья а/м УАЗ ПАТРИОТ (2 шт., оксфорд 210, синий мешок для хранения), Tbag</t>
  </si>
  <si>
    <t>T014066</t>
  </si>
  <si>
    <t>Комплект грязезащитных чехлов на передние и заднее сиденья а/м УАЗ ПАТРИОТ (3 шт., оксфорд 210, синий мешок для хранения), Tbag</t>
  </si>
  <si>
    <t>T014367</t>
  </si>
  <si>
    <t>Комплект грязезащитных чехлов на передние и заднее (раздельный) сиденья ПАТРИОТ (6 шт.,оксфорд 210, синий), Tbag</t>
  </si>
  <si>
    <t>T014076</t>
  </si>
  <si>
    <t>Чехол грязезащитный на переднее сиденье а/м УАЗ ПАТРИОТ (оксфорд 210, олива, мешок для хранения), Tbag</t>
  </si>
  <si>
    <t>T014060</t>
  </si>
  <si>
    <t>Чехол грязезащитный на заднее сиденье а/м УАЗ ПАТРИОТ (оксфорд 210, олива, мешок для хранения), Tbag</t>
  </si>
  <si>
    <t>T014368</t>
  </si>
  <si>
    <t>Раздельный чехол на заднее сиденье Патриот (4шт., оксфорд 210, олива, мешок для хранения), Tbag</t>
  </si>
  <si>
    <t>T014052</t>
  </si>
  <si>
    <t>Комплект грязезащитных чехлов на передние сиденья а/м УАЗ ПАТРИОТ (2 шт., оксфорд 210, олива, мешок для хранения), Tbag</t>
  </si>
  <si>
    <t>T014068</t>
  </si>
  <si>
    <t>Комплект грязезащитных чехлов на передние и заднее сиденья а/м УАЗ ПАТРИОТ (3 шт., оксфорд 210, олива, мешок для хранения), Tbag</t>
  </si>
  <si>
    <t>T014369</t>
  </si>
  <si>
    <t>Комплект грязезащитных чехлов на передние и заднее (раздельный) сиденья ПАТРИОТ (6 шт.,оксфорд 210, олива), Tbag</t>
  </si>
  <si>
    <t>T014077</t>
  </si>
  <si>
    <t>Чехол грязезащитный на переднее сиденье а/м УАЗ ПАТРИОТ (оксфорд 210, цифра, мешок для хранения), Tbag</t>
  </si>
  <si>
    <t>T014061</t>
  </si>
  <si>
    <t>Чехол грязезащитный на заднее сиденье а/м УАЗ ПАТРИОТ (оксфорд 210, цифра, мешок для хранения), Tbag</t>
  </si>
  <si>
    <t>T014370</t>
  </si>
  <si>
    <t>Раздельный чехол на заднее сиденье Патриот (4шт., оксфорд 210, цифра, мешок для хранения), Tbag</t>
  </si>
  <si>
    <t>T014053</t>
  </si>
  <si>
    <t>Комплект грязезащитных чехлов на передние сиденья а/м УАЗ ПАТРИОТ (2 шт., оксфорд 210, цифра, мешок для хранения), Tbag</t>
  </si>
  <si>
    <t>T014069</t>
  </si>
  <si>
    <t>Комплект грязезащитных чехлов на передние и заднее сиденья а/м УАЗ ПАТРИОТ (3 шт., оксфорд 210, цифра, мешок для хранения), Tbag</t>
  </si>
  <si>
    <t>T014371</t>
  </si>
  <si>
    <t>Комплект грязезащитных чехлов на передние и заднее (раздельный) сиденья ПАТРИОТ (6 шт.,оксфорд 210, цифра), Tbag</t>
  </si>
  <si>
    <t>T016406</t>
  </si>
  <si>
    <t>Чехол грязезащитный на переднее сиденье а/м УАЗ ПАТРИОТ (оксфорд 210, чёрный мешок для хранения), Tbag</t>
  </si>
  <si>
    <t>T016407</t>
  </si>
  <si>
    <t>Чехол грязезащитный на заднее сиденье а/м УАЗ ПАТРИОТ (оксфорд 210, чёрный мешок для хранения), Tbag</t>
  </si>
  <si>
    <t>T016408</t>
  </si>
  <si>
    <t>Раздельный чехол на заднее сиденье Патриот (4шт., оксфорд 210, чёрный, мешок для хранения), Tbag</t>
  </si>
  <si>
    <t>T016409</t>
  </si>
  <si>
    <t>Комплект грязезащитных чехлов на передние сиденья а/м УАЗ ПАТРИОТ (2 шт., оксфорд 210, чёрный мешок для хранения), Tbag</t>
  </si>
  <si>
    <t>T016410</t>
  </si>
  <si>
    <t>Комплект грязезащитных чехлов на передние и заднее сиденья а/м УАЗ ПАТРИОТ (3 шт., оксфорд 210, чёрный мешок для хранения), Tbag</t>
  </si>
  <si>
    <t>T016411</t>
  </si>
  <si>
    <t>Комплект грязезащитных чехлов на передние и заднее (раздельный) сиденья ПАТРИОТ (6 шт.,оксфорд 210, чёрный), Tbag</t>
  </si>
  <si>
    <t>Чехлы грязезащитные на сиденья Rexton а/м УАЗ ПАТРИОТ (вид, плотность, цвет материала), Tbag</t>
  </si>
  <si>
    <t>T016504</t>
  </si>
  <si>
    <t>Грязезащитный чехол на передние сиденье Rexton а/м УАЗ ПАТРИОТ (оксфорд 240, серый, мешок для хранения), Tbag</t>
  </si>
  <si>
    <t>T016505</t>
  </si>
  <si>
    <t>Грязезащитный чехол на заднее сиденье Rexton а/м УАЗ ПАТРИОТ (2 шт., оксфорд 240, серый, мешок для хранения), Tbag</t>
  </si>
  <si>
    <t>T016506</t>
  </si>
  <si>
    <t>Комплект грязезащитных чехлов на передние сиденья Rexton а/м УАЗ ПАТРИОТ (2 шт., оксфорд 240, серый, мешок для хранения), Tbag</t>
  </si>
  <si>
    <t>T016507</t>
  </si>
  <si>
    <t>Комплект грязезащитных чехлов на передние и задние сиденья Rexton а/м УАЗ ПАТРИОТ (4 шт., оксфорд 240, серый)</t>
  </si>
  <si>
    <t>T016508</t>
  </si>
  <si>
    <t>Грязезащитный чехол на передние сиденье Rexton а/м УАЗ ПАТРИОТ (оксфорд 240, оранжевый, мешок для хранения), Tbag</t>
  </si>
  <si>
    <t>T016509</t>
  </si>
  <si>
    <t>Грязезащитный чехол на заднее сиденье Rexton а/м УАЗ ПАТРИОТ (2 шт., оксфорд 240, оранжевый, мешок для хранения), Tbag</t>
  </si>
  <si>
    <t>T016510</t>
  </si>
  <si>
    <t>Комплект грязезащитных чехлов на передние сиденья Rexton а/м УАЗ ПАТРИОТ (2 шт., оксфорд 240, оранжевый, мешок для хранения), Tbag</t>
  </si>
  <si>
    <t>T016511</t>
  </si>
  <si>
    <t>Комплект грязезащитных чехлов на передние и задние сиденья Rexton а/м УАЗ ПАТРИОТ (4 шт., оксфорд 240, оранжевый)</t>
  </si>
  <si>
    <t>T016512</t>
  </si>
  <si>
    <t>Грязезащитный чехол на передние сиденье Rexton а/м УАЗ ПАТРИОТ (оксфорд 240, черный, мешок для хранения), Tbag</t>
  </si>
  <si>
    <t>T016513</t>
  </si>
  <si>
    <t>Грязезащитный чехол на заднее сиденье Rexton а/м УАЗ ПАТРИОТ (2 шт., оксфорд 240, черный, мешок для хранения), Tbag</t>
  </si>
  <si>
    <t>T016514</t>
  </si>
  <si>
    <t>Комплект грязезащитных чехлов на передние сиденья Rexton а/м УАЗ ПАТРИОТ (2 шт., оксфорд 240, черный, мешок для хранения), Tbag</t>
  </si>
  <si>
    <t>T016515</t>
  </si>
  <si>
    <t>Комплект грязезащитных чехлов на передние и задние сиденья Rexton а/м УАЗ ПАТРИОТ (4 шт., оксфорд 240, черный)</t>
  </si>
  <si>
    <t>T016516</t>
  </si>
  <si>
    <t>Грязезащитный чехол на передние сиденье Rexton а/м УАЗ ПАТРИОТ (оксфорд 240, тростник, мешок для хранения), Tbag</t>
  </si>
  <si>
    <t>T016517</t>
  </si>
  <si>
    <t>Грязезащитный чехол на заднее сиденье Rexton а/м УАЗ ПАТРИОТ (2 шт., оксфорд 240, тростник, мешок для хранения), Tbag</t>
  </si>
  <si>
    <t>T016518</t>
  </si>
  <si>
    <t>Комплект грязезащитных чехлов на передние сиденья Rexton а/м УАЗ ПАТРИОТ (2 шт., оксфорд 240, тростник, мешок для хранения), Tbag</t>
  </si>
  <si>
    <t>T016519</t>
  </si>
  <si>
    <t>Комплект грязезащитных чехлов на передние и задние сиденья Rexton а/м УАЗ ПАТРИОТ (4 шт., оксфорд 240, тростник)</t>
  </si>
  <si>
    <t>T016675</t>
  </si>
  <si>
    <t>Грязезащитный чехол на передние сиденье Rexton а/м УАЗ ПАТРИОТ (оксфорд 210, красный, мешок для хранения), Tbag</t>
  </si>
  <si>
    <t>T016676</t>
  </si>
  <si>
    <t>Грязезащитный чехол на заднее сиденье Rexton а/м УАЗ ПАТРИОТ (2 шт., оксфорд 210, красный, мешок для хранения), Tbag</t>
  </si>
  <si>
    <t>T016677</t>
  </si>
  <si>
    <t>Комплект грязезащитных чехлов на передние сиденья Rexton а/м УАЗ ПАТРИОТ (2 шт., оксфорд 210, красный, мешок для хранения), Tbag</t>
  </si>
  <si>
    <t>T016678</t>
  </si>
  <si>
    <t>Комплект грязезащитных чехлов на передние и задние сиденья Rexton а/м УАЗ ПАТРИОТ (4 шт., оксфорд 210, красный)</t>
  </si>
  <si>
    <t>T016520</t>
  </si>
  <si>
    <t>Грязезащитный чехол на передние сиденье Rexton а/м УАЗ ПАТРИОТ (оксфорд 210, синий, мешок для хранения), Tbag</t>
  </si>
  <si>
    <t>T016521</t>
  </si>
  <si>
    <t>Грязезащитный чехол на заднее сиденье Rexton а/м УАЗ ПАТРИОТ (2 шт., оксфорд 210, синий, мешок для хранения), Tbag</t>
  </si>
  <si>
    <t>T016522</t>
  </si>
  <si>
    <t>Комплект грязезащитных чехлов на передние сиденья Rexton а/м УАЗ ПАТРИОТ (2 шт., оксфорд 210, синий, мешок для хранения), Tbag</t>
  </si>
  <si>
    <t>T016523</t>
  </si>
  <si>
    <t>Комплект грязезащитных чехлов на передние и задние сиденья Rexton а/м УАЗ ПАТРИОТ (4 шт., оксфорд 210, синий)</t>
  </si>
  <si>
    <t>T016524</t>
  </si>
  <si>
    <t>Грязезащитный чехол на передние сиденье Rexton а/м УАЗ ПАТРИОТ (оксфорд 210, нато, мешок для хранения), Tbag</t>
  </si>
  <si>
    <t>T016525</t>
  </si>
  <si>
    <t>Грязезащитный чехол на заднее сиденье Rexton а/м УАЗ ПАТРИОТ (2 шт., оксфорд 210, нато, мешок для хранения), Tbag</t>
  </si>
  <si>
    <t>T016526</t>
  </si>
  <si>
    <t>Комплект грязезащитных чехлов на передние сиденья Rexton а/м УАЗ ПАТРИОТ (2 шт., оксфорд 210, нато, мешок для хранения), Tbag</t>
  </si>
  <si>
    <t>T016527</t>
  </si>
  <si>
    <t>Комплект грязезащитных чехлов на передние и задние сиденья Rexton а/м УАЗ ПАТРИОТ (4 шт., оксфорд 210, нато)</t>
  </si>
  <si>
    <t>T016528</t>
  </si>
  <si>
    <t>Грязезащитный чехол на передние сиденье Rexton а/м УАЗ ПАТРИОТ (оксфорд 210, олива, мешок для хранения), Tbag</t>
  </si>
  <si>
    <t>T016529</t>
  </si>
  <si>
    <t>Грязезащитный чехол на заднее сиденье Rexton а/м УАЗ ПАТРИОТ (2 шт., оксфорд 210, олива, мешок для хранения), Tbag</t>
  </si>
  <si>
    <t>T016530</t>
  </si>
  <si>
    <t>Комплект грязезащитных чехлов на передние сиденья Rexton а/м УАЗ ПАТРИОТ (2 шт., оксфорд 210, олива, мешок для хранения), Tbag</t>
  </si>
  <si>
    <t>T016531</t>
  </si>
  <si>
    <t>Комплект грязезащитных чехлов на передние и задние сиденья Rexton а/м УАЗ ПАТРИОТ (4 шт., оксфорд 210, олива)</t>
  </si>
  <si>
    <t>T016532</t>
  </si>
  <si>
    <t>Грязезащитный чехол на передние сиденье Rexton а/м УАЗ ПАТРИОТ (оксфорд 210, цифра, мешок для хранения), Tbag</t>
  </si>
  <si>
    <t>T016533</t>
  </si>
  <si>
    <t>Грязезащитный чехол на заднее сиденье Rexton а/м УАЗ ПАТРИОТ (2 шт., оксфорд 210, цифра, мешок для хранения), Tbag</t>
  </si>
  <si>
    <t>T016534</t>
  </si>
  <si>
    <t>Комплект грязезащитных чехлов на передние сиденья Rexton а/м УАЗ ПАТРИОТ (2 шт., оксфорд 210, цифра, мешок для хранения), Tbag</t>
  </si>
  <si>
    <t>T016535</t>
  </si>
  <si>
    <t>Комплект грязезащитных чехлов на передние и задние сиденья Rexton а/м УАЗ ПАТРИОТ (4 шт., оксфорд 210, цифра)</t>
  </si>
  <si>
    <t>T016536</t>
  </si>
  <si>
    <t>Грязезащитный чехол на передние сиденье Rexton а/м УАЗ ПАТРИОТ (оксфорд 210, чёрный, мешок для хранения), Tbag</t>
  </si>
  <si>
    <t>T016537</t>
  </si>
  <si>
    <t>Грязезащитный чехол на заднее сиденье Rexton а/м УАЗ ПАТРИОТ (2 шт., оксфорд 210, чёрный, мешок для хранения), Tbag</t>
  </si>
  <si>
    <t>T016538</t>
  </si>
  <si>
    <t>Комплект грязезащитных чехлов на передние сиденья Rexton а/м УАЗ ПАТРИОТ (2 шт., оксфорд 210, чёрный, мешок для хранения), Tbag</t>
  </si>
  <si>
    <t>T016539</t>
  </si>
  <si>
    <t>Комплект грязезащитных чехлов на передние и задние сиденья Rexton а/м УАЗ ПАТРИОТ (4 шт., оксфорд 210, чёрный)</t>
  </si>
  <si>
    <t>Чехлы грязезащитные на сиденья а/м Toyota Land Cruiser 105 (вид, плотность, цвет материала), Tbag</t>
  </si>
  <si>
    <t>T015984</t>
  </si>
  <si>
    <t>Грязезащитный чехол на передние водительское сиденье Toyota Land Cruiser 105 (оксфорд 240, серый, мешок для хранения), Tbag</t>
  </si>
  <si>
    <t>T015985</t>
  </si>
  <si>
    <t>Грязезащитный чехол на полуторное передние сиденье Toyota Land Cruiser 105 (оксфорд 240, серый, мешок для хранения), Tbag</t>
  </si>
  <si>
    <t>T015986</t>
  </si>
  <si>
    <t>Чехол грязезащитный на заднее сиденье Toyota Land Cruiser 105 (оксфорд 240, серый, мешок для хранения), Tbag</t>
  </si>
  <si>
    <t>T015987</t>
  </si>
  <si>
    <t>Комплект грязезащитных чехлов на передние сиденья Toyota Land Cruiser 105 (2 шт., оксфорд 240, серый, мешок для хранения), Tbag</t>
  </si>
  <si>
    <t>T015974</t>
  </si>
  <si>
    <t>Комплект грязезащитных чехлов на передние и заднее сиденья Toyota Land Cruiser 105 (3 шт., оксфорд 240, серый)</t>
  </si>
  <si>
    <t>T015988</t>
  </si>
  <si>
    <t>Грязезащитный чехол на передние водительское сиденье Toyota Land Cruiser 105 (оксфорд 240, оранжевый, мешок для хранения), Tbag</t>
  </si>
  <si>
    <t>T015989</t>
  </si>
  <si>
    <t>Грязезащитный чехол на полуторное передние сиденье Toyota Land Cruiser 105 (оксфорд 240, оранжевый, мешок для хранения), Tbag</t>
  </si>
  <si>
    <t>T015990</t>
  </si>
  <si>
    <t>Чехол грязезащитный на заднее сиденье Toyota Land Cruiser 105 (оксфорд 240, оранжевый, мешок для хранения), Tbag</t>
  </si>
  <si>
    <t>T015991</t>
  </si>
  <si>
    <t>Комплект грязезащитных чехлов на передние сиденья Toyota Land Cruiser 105 (2 шт., оксфорд 240, оранжевый, мешок для хранения), Tbag</t>
  </si>
  <si>
    <t>T015975</t>
  </si>
  <si>
    <t>Комплект грязезащитных чехлов на передние и заднее сиденья Toyota Land Cruiser 105 (3 шт., оксфорд 240, оранжевый)</t>
  </si>
  <si>
    <t>T015992</t>
  </si>
  <si>
    <t>Грязезащитный чехол на передние водительское сиденье Toyota Land Cruiser 105 (оксфорд 240, черный, мешок для хранения), Tbag</t>
  </si>
  <si>
    <t>T015993</t>
  </si>
  <si>
    <t>Грязезащитный чехол на полуторное передние сиденье Toyota Land Cruiser 105 (оксфорд 240, черный, мешок для хранения), Tbag</t>
  </si>
  <si>
    <t>T015994</t>
  </si>
  <si>
    <t>Чехол грязезащитный на заднее сиденье Toyota Land Cruiser 105 (оксфорд 240, черный, мешок для хранения), Tbag</t>
  </si>
  <si>
    <t>T015995</t>
  </si>
  <si>
    <t>Комплект грязезащитных чехлов на передние сиденья Toyota Land Cruiser 105 (2 шт., оксфорд 240, черный, мешок для хранения), Tbag</t>
  </si>
  <si>
    <t>T015976</t>
  </si>
  <si>
    <t>Комплект грязезащитных чехлов на передние и заднее сиденья Toyota Land Cruiser 105 (3 шт., оксфорд 240, черный)</t>
  </si>
  <si>
    <t>T015996</t>
  </si>
  <si>
    <t>Грязезащитный чехол на передние водительское сиденье Toyota Land Cruiser 105 (оксфорд 240, тростник, мешок для хранения), Tbag</t>
  </si>
  <si>
    <t>T015997</t>
  </si>
  <si>
    <t>Грязезащитный чехол на полуторное передние сиденье Toyota Land Cruiser 105 (оксфорд 240, тростник, мешок для хранения), Tbag</t>
  </si>
  <si>
    <t>T015998</t>
  </si>
  <si>
    <t>Чехол грязезащитный на заднее сиденье Toyota Land Cruiser 105 (оксфорд 240, тростник, мешок для хранения), Tbag</t>
  </si>
  <si>
    <t>T015999</t>
  </si>
  <si>
    <t>Комплект грязезащитных чехлов на передние сиденья Toyota Land Cruiser 105 (2 шт., оксфорд 240, тростник, мешок для хранения), Tbag</t>
  </si>
  <si>
    <t>T015977</t>
  </si>
  <si>
    <t>Комплект грязезащитных чехлов на передние и заднее сиденья Toyota Land Cruiser 105 (3 шт., оксфорд 240, тростник)</t>
  </si>
  <si>
    <t>T016679</t>
  </si>
  <si>
    <t>Грязезащитный чехол на передние водительское сиденье Toyota Land Cruiser 105 (оксфорд 210, красный, мешок для хранения), Tbag</t>
  </si>
  <si>
    <t>T016680</t>
  </si>
  <si>
    <t>Грязезащитный чехол на полуторное передние сиденье Toyota Land Cruiser 105 (оксфорд 210, красный, мешок для хранения), Tbag</t>
  </si>
  <si>
    <t>T016681</t>
  </si>
  <si>
    <t>Чехол грязезащитный на заднее сиденье Toyota Land Cruiser 105 (оксфорд 210, красный, мешок для хранения), Tbag</t>
  </si>
  <si>
    <t>T016682</t>
  </si>
  <si>
    <t>Комплект грязезащитных чехлов на передние сиденья Toyota Land Cruiser 105 (2 шт., оксфорд 210, красный, мешок для хранения), Tbag</t>
  </si>
  <si>
    <t>T016683</t>
  </si>
  <si>
    <t>Комплект грязезащитных чехлов на передние и заднее сиденья Toyota Land Cruiser 105 (3 шт., оксфорд 210, красный)</t>
  </si>
  <si>
    <t>T016000</t>
  </si>
  <si>
    <t>Грязезащитный чехол на передние водительское сиденье Toyota Land Cruiser 105 (оксфорд 210, синий, мешок для хранения), Tbag</t>
  </si>
  <si>
    <t>T016001</t>
  </si>
  <si>
    <t>Грязезащитный чехол на полуторное передние сиденье Toyota Land Cruiser 105 (оксфорд 210, синий, мешок для хранения), Tbag</t>
  </si>
  <si>
    <t>T016002</t>
  </si>
  <si>
    <t>Чехол грязезащитный на заднее сиденье Toyota Land Cruiser 105 (оксфорд 210, синий, мешок для хранения), Tbag</t>
  </si>
  <si>
    <t>T016003</t>
  </si>
  <si>
    <t>Комплект грязезащитных чехлов на передние сиденья Toyota Land Cruiser 105 (2 шт., оксфорд 210, синий, мешок для хранения), Tbag</t>
  </si>
  <si>
    <t>T015978</t>
  </si>
  <si>
    <t>Комплект грязезащитных чехлов на передние и заднее сиденья Toyota Land Cruiser 105 (3 шт., оксфорд 210, синий)</t>
  </si>
  <si>
    <t>T016004</t>
  </si>
  <si>
    <t>Грязезащитный чехол на передние водительское сиденье Toyota Land Cruiser 105 (оксфорд 210, нато, мешок для хранения), Tbag</t>
  </si>
  <si>
    <t>T016005</t>
  </si>
  <si>
    <t>Грязезащитный чехол на полуторное передние сиденье Toyota Land Cruiser 105 (оксфорд 210, нато, мешок для хранения), Tbag</t>
  </si>
  <si>
    <t>T016006</t>
  </si>
  <si>
    <t>Чехол грязезащитный на заднее сиденье Toyota Land Cruiser 105 (оксфорд 210, нато, мешок для хранения), Tbag</t>
  </si>
  <si>
    <t>T016007</t>
  </si>
  <si>
    <t>Комплект грязезащитных чехлов на передние сиденья Toyota Land Cruiser 105 (2 шт., оксфорд 210, нато, мешок для хранения), Tbag</t>
  </si>
  <si>
    <t>T015979</t>
  </si>
  <si>
    <t>Комплект грязезащитных чехлов на передние и заднее сиденья Toyota Land Cruiser 105 (3 шт., оксфорд 210, нато)</t>
  </si>
  <si>
    <t>T016008</t>
  </si>
  <si>
    <t>Грязезащитный чехол на передние водительское сиденье Toyota Land Cruiser 105 (оксфорд 210, олива, мешок для хранения), Tbag</t>
  </si>
  <si>
    <t>T016009</t>
  </si>
  <si>
    <t>Грязезащитный чехол на полуторное передние сиденье Toyota Land Cruiser 105 (оксфорд 210, олива, мешок для хранения), Tbag</t>
  </si>
  <si>
    <t>T016010</t>
  </si>
  <si>
    <t>Чехол грязезащитный на заднее сиденье Toyota Land Cruiser 105 (оксфорд 210, олива, мешок для хранения), Tbag</t>
  </si>
  <si>
    <t>T016011</t>
  </si>
  <si>
    <t>Комплект грязезащитных чехлов на передние сиденья Toyota Land Cruiser 105 (2 шт., оксфорд 210, олива, мешок для хранения), Tbag</t>
  </si>
  <si>
    <t>T015980</t>
  </si>
  <si>
    <t>Комплект грязезащитных чехлов на передние и заднее сиденья Toyota Land Cruiser 105 (3 шт., оксфорд 210, олива)</t>
  </si>
  <si>
    <t>T016012</t>
  </si>
  <si>
    <t>Грязезащитный чехол на передние водительское сиденье Toyota Land Cruiser 105 (оксфорд 210, цифра, мешок для хранения), Tbag</t>
  </si>
  <si>
    <t>T016013</t>
  </si>
  <si>
    <t>Грязезащитный чехол на полуторное передние сиденье Toyota Land Cruiser 105 (оксфорд 210, цифра, мешок для хранения), Tbag</t>
  </si>
  <si>
    <t>T016014</t>
  </si>
  <si>
    <t>Чехол грязезащитный на заднее сиденье Toyota Land Cruiser 105 (оксфорд 210, цифра, мешок для хранения), Tbag</t>
  </si>
  <si>
    <t>T016015</t>
  </si>
  <si>
    <t>Комплект грязезащитных чехлов на передние сиденья Toyota Land Cruiser 105 (2 шт., оксфорд 210, цифра, мешок для хранения), Tbag</t>
  </si>
  <si>
    <t>T015981</t>
  </si>
  <si>
    <t>Комплект грязезащитных чехлов на передние и заднее сиденья Toyota Land Cruiser 105 (3 шт., оксфорд 210, цифра)</t>
  </si>
  <si>
    <t>T016412</t>
  </si>
  <si>
    <t>Грязезащитный чехол на передние водительское сиденье Toyota Land Cruiser 105 (оксфорд 210, чёрный, мешок для хранения), Tbag</t>
  </si>
  <si>
    <t>T016413</t>
  </si>
  <si>
    <t>Грязезащитный чехол на полуторное передние сиденье Toyota Land Cruiser 105 (оксфорд 210, чёрный, мешок для хранения), Tbag</t>
  </si>
  <si>
    <t>T016414</t>
  </si>
  <si>
    <t>Чехол грязезащитный на заднее сиденье Toyota Land Cruiser 105 (оксфорд 210, чёрный, мешок для хранения), Tbag</t>
  </si>
  <si>
    <t>T016415</t>
  </si>
  <si>
    <t>Комплект грязезащитных чехлов на передние сиденья Toyota Land Cruiser 105 (2 шт., оксфорд 210, чёрный, мешок для хранения), Tbag</t>
  </si>
  <si>
    <t>T016416</t>
  </si>
  <si>
    <t>Комплект грязезащитных чехлов на передние и заднее сиденья Toyota Land Cruiser 105 (3 шт., оксфорд 210, чёрный)</t>
  </si>
  <si>
    <t>Чехлы для хранения колес (вид, плотность, цвет материала), Tbag</t>
  </si>
  <si>
    <t>T015097</t>
  </si>
  <si>
    <t>Чехлы для хранения колес автомобилей класса "Компакт" R13-17 (оксфорд 240, серый), Tbag</t>
  </si>
  <si>
    <t>T015100</t>
  </si>
  <si>
    <t>Чехлы для хранения колес автомобилей класса "Компакт" R13-17 (оксфорд 240, чёрный), Tbag</t>
  </si>
  <si>
    <t>T015098</t>
  </si>
  <si>
    <t>Чехлы для хранения колес автомобилей класса "Средний" R16-18 (оксфорд 240, серый), Tbag</t>
  </si>
  <si>
    <t>T015101</t>
  </si>
  <si>
    <t>Чехлы для хранения колес автомобилей класса "Средний" R16-18 (оксфорд 240, чёрный), Tbag</t>
  </si>
  <si>
    <t>T015099</t>
  </si>
  <si>
    <t>Чехлы для хранения колес автомобилей класса "Компактный крооссовер" R16-18 (оксфорд 240, серый), Tbag</t>
  </si>
  <si>
    <t>T015102</t>
  </si>
  <si>
    <t>Чехлы для хранения колес автомобилей класса "Компактный крооссовер" R16-18 (оксфорд 240, чёрный), Tbag</t>
  </si>
  <si>
    <t>T015105</t>
  </si>
  <si>
    <t>Чехлы для хранения колес автомобилей класса "Легкий внедорожник" R17-19 (оксфорд 240, серый), Tbag</t>
  </si>
  <si>
    <t>T015103</t>
  </si>
  <si>
    <t>Чехлы для хранения колес автомобилей класса "Легкий внедорожник" R17-19 (оксфорд 240, чёрный), Tbag</t>
  </si>
  <si>
    <t>T015106</t>
  </si>
  <si>
    <t>Чехлы для хранения колес автомобилей класса "Тяжелый внедорожник" R16-22 (оксфорд 240, серый), Tbag</t>
  </si>
  <si>
    <t>T015104</t>
  </si>
  <si>
    <t>Чехлы для хранения колес автомобилей класса "Тяжелый внедорожник" R16-22 (оксфорд 240, чёрный), Tbag</t>
  </si>
  <si>
    <t>Комплект чехлов для хранения колес "Универсальный" (вид, плотность, цвет материала), Tbag</t>
  </si>
  <si>
    <t>T015519</t>
  </si>
  <si>
    <t>Комплект чехлов для хранения колес "Универсальный" (оксфорд 240, чёрный), Tbag</t>
  </si>
  <si>
    <t>Комплект чехлов для хранения колес (размер, вид, плотность, цвет материала), Tbag</t>
  </si>
  <si>
    <t>T002229</t>
  </si>
  <si>
    <t>Комплект чехлов для хранения колес 630х210 мм (оксфорд 600, чёрный), Tbag</t>
  </si>
  <si>
    <t>T002230</t>
  </si>
  <si>
    <t>Комплект чехлов для хранения колес 650х220 мм (оксфорд 600, чёрный), Tbag</t>
  </si>
  <si>
    <t>T002231</t>
  </si>
  <si>
    <t>Комплект чехлов для хранения колес 680х230 мм (оксфорд 600, чёрный), Tbag</t>
  </si>
  <si>
    <t>T015083</t>
  </si>
  <si>
    <t>Комплект чехлов для хранения колес 700х220 мм (оксфорд 600, чёрный), Tbag</t>
  </si>
  <si>
    <t>T014373</t>
  </si>
  <si>
    <t>Комплект чехлов для хранения колес 700х260 мм (оксфорд 600, чёрный), Tbag</t>
  </si>
  <si>
    <t>T002232</t>
  </si>
  <si>
    <t>Комплект чехлов для хранения колес 710х240 мм (оксфорд 600, чёрный), Tbag</t>
  </si>
  <si>
    <t>T002233</t>
  </si>
  <si>
    <t>Комплект чехлов для хранения колес 730х240 мм (оксфорд 600, чёрный), Tbag</t>
  </si>
  <si>
    <t>T002234</t>
  </si>
  <si>
    <t>Комплект чехлов для хранения колес 750х260 мм (оксфорд 600, чёрный), Tbag</t>
  </si>
  <si>
    <t>T002235</t>
  </si>
  <si>
    <t>Комплект чехлов для хранения колес 770х280 мм (оксфорд 600, чёрный), Tbag</t>
  </si>
  <si>
    <t>T013784</t>
  </si>
  <si>
    <t>Комплект чехлов для хранения колес 770х290 мм (оксфорд 600, чёрный), Tbag</t>
  </si>
  <si>
    <t>T002236</t>
  </si>
  <si>
    <t>Комплект чехлов для хранения колес 790х280 мм (оксфорд 600, чёрный), Tbag</t>
  </si>
  <si>
    <t>T002237</t>
  </si>
  <si>
    <t>Комплект чехлов для хранения колес 810х300 мм (оксфорд 600, чёрный), Tbag</t>
  </si>
  <si>
    <t>T001318</t>
  </si>
  <si>
    <t>Комплект чехлов для хранения колес 630х210 мм (оксфорд 240, серый), Tbag</t>
  </si>
  <si>
    <t>T001319</t>
  </si>
  <si>
    <t>Комплект чехлов для хранения колес 650х220 мм (оксфорд 240, серый), Tbag</t>
  </si>
  <si>
    <t>T001320</t>
  </si>
  <si>
    <t>Комплект чехлов для хранения колес 680х230 мм (оксфорд 240, серый), Tbag</t>
  </si>
  <si>
    <t>T015089</t>
  </si>
  <si>
    <t>Комплект чехлов для хранения колес 700х220 мм (оксфорд 240, серый), Tbag</t>
  </si>
  <si>
    <t>T014380</t>
  </si>
  <si>
    <t>Комплект чехлов для хранения колес 700х260 мм (оксфорд 240, серый), Tbag</t>
  </si>
  <si>
    <t>T001321</t>
  </si>
  <si>
    <t>Комплект чехлов для хранения колес 710х240 мм (оксфорд 240, серый), Tbag</t>
  </si>
  <si>
    <t>T001322</t>
  </si>
  <si>
    <t>Комплект чехлов для хранения колес 730х240 мм (оксфорд 240, серый), Tbag</t>
  </si>
  <si>
    <t>T001323</t>
  </si>
  <si>
    <t>Комплект чехлов для хранения колес 750х260 мм (оксфорд 240, серый), Tbag</t>
  </si>
  <si>
    <t>T001335</t>
  </si>
  <si>
    <t>Комплект чехлов для хранения колес 770х280 мм (оксфорд 240, серый), Tbag</t>
  </si>
  <si>
    <t>T013743</t>
  </si>
  <si>
    <t>Комплект чехлов для хранения колес 770х290 мм (оксфорд 240, серый), Tbag</t>
  </si>
  <si>
    <t>T001336</t>
  </si>
  <si>
    <t>Комплект чехлов для хранения колес 790х280 мм (оксфорд 240, серый), Tbag</t>
  </si>
  <si>
    <t>T001324</t>
  </si>
  <si>
    <t>Комплект чехлов для хранения колес 810х300 мм (оксфорд 240, серый), Tbag</t>
  </si>
  <si>
    <t>T009971</t>
  </si>
  <si>
    <t>Комплект чехлов для хранения колес 630х210 мм (оксфорд 240, чёрный), Tbag</t>
  </si>
  <si>
    <t>T009972</t>
  </si>
  <si>
    <t>Комплект чехлов для хранения колес 650х220 мм (оксфорд 240, чёрный), Tbag</t>
  </si>
  <si>
    <t>T009973</t>
  </si>
  <si>
    <t>Комплект чехлов для хранения колес 680х230 мм (оксфорд 240, чёрный), Tbag</t>
  </si>
  <si>
    <t>T015090</t>
  </si>
  <si>
    <t>Комплект чехлов для хранения колес 700х220 мм (оксфорд 240, чёрный), Tbag</t>
  </si>
  <si>
    <t>T014381</t>
  </si>
  <si>
    <t>Комплект чехлов для хранения колес 700х260 мм (оксфорд 240, чёрный), Tbag</t>
  </si>
  <si>
    <t>T009974</t>
  </si>
  <si>
    <t>Комплект чехлов для хранения колес 710х240 мм (оксфорд 240, чёрный), Tbag</t>
  </si>
  <si>
    <t>T009975</t>
  </si>
  <si>
    <t>Комплект чехлов для хранения колес 730х240 мм (оксфорд 240, чёрный), Tbag</t>
  </si>
  <si>
    <t>T009976</t>
  </si>
  <si>
    <t>Комплект чехлов для хранения колес 750х260 мм (оксфорд 240, чёрный), Tbag</t>
  </si>
  <si>
    <t>T009977</t>
  </si>
  <si>
    <t>Комплект чехлов для хранения колес 770х280 мм (оксфорд 240, чёрный), Tbag</t>
  </si>
  <si>
    <t>T013744</t>
  </si>
  <si>
    <t>Комплект чехлов для хранения колес 770х290 мм (оксфорд 240, чёрный), Tbag</t>
  </si>
  <si>
    <t>T009978</t>
  </si>
  <si>
    <t>Комплект чехлов для хранения колес 790х280 мм (оксфорд 240, чёрный), Tbag</t>
  </si>
  <si>
    <t>T009979</t>
  </si>
  <si>
    <t>Комплект чехлов для хранения колес 810х300 мм (оксфорд 240, чёрный), Tbag</t>
  </si>
  <si>
    <t>T016420</t>
  </si>
  <si>
    <t>Комплект чехлов для хранения колес 630х210 мм (оксфорд 210, чёрный), Tbag</t>
  </si>
  <si>
    <t>T016421</t>
  </si>
  <si>
    <t>Комплект чехлов для хранения колес 650х220 мм (оксфорд 210, чёрный), Tbag</t>
  </si>
  <si>
    <t>T016422</t>
  </si>
  <si>
    <t>Комплект чехлов для хранения колес 680х230 мм (оксфорд 210, чёрный), Tbag</t>
  </si>
  <si>
    <t>T016423</t>
  </si>
  <si>
    <t>Комплект чехлов для хранения колес 700х220 мм (оксфорд 210, чёрный), Tbag</t>
  </si>
  <si>
    <t>T016424</t>
  </si>
  <si>
    <t>Комплект чехлов для хранения колес 700х260 мм (оксфорд 210, чёрный), Tbag</t>
  </si>
  <si>
    <t>T016425</t>
  </si>
  <si>
    <t>Комплект чехлов для хранения колес 710х240 мм (оксфорд 210, чёрный), Tbag</t>
  </si>
  <si>
    <t>T016426</t>
  </si>
  <si>
    <t>Комплект чехлов для хранения колес 730х240 мм (оксфорд 210, чёрный), Tbag</t>
  </si>
  <si>
    <t>T016427</t>
  </si>
  <si>
    <t>Комплект чехлов для хранения колес 750х260 мм (оксфорд 210, чёрный), Tbag</t>
  </si>
  <si>
    <t>T016428</t>
  </si>
  <si>
    <t>Комплект чехлов для хранения колес 770х280 мм (оксфорд 210, чёрный), Tbag</t>
  </si>
  <si>
    <t>T016429</t>
  </si>
  <si>
    <t>Комплект чехлов для хранения колес 770х290 мм (оксфорд 210, чёрный), Tbag</t>
  </si>
  <si>
    <t>T016430</t>
  </si>
  <si>
    <t>Комплект чехлов для хранения колес 790х280 мм (оксфорд 210, чёрный), Tbag</t>
  </si>
  <si>
    <t>T016431</t>
  </si>
  <si>
    <t>Комплект чехлов для хранения колес 810х300 мм (оксфорд 210, чёрный), Tbag</t>
  </si>
  <si>
    <t>Фартуки на бампер (вид, плотность, цвет материала), Tbag</t>
  </si>
  <si>
    <t>T007250</t>
  </si>
  <si>
    <t>Фартук на бампер 800х800 мм (оксфорд 600, синий), Tbag</t>
  </si>
  <si>
    <t>T010215</t>
  </si>
  <si>
    <t>Фартук на бампер 800х800 мм (оксфорд 600, multicam), Tbag</t>
  </si>
  <si>
    <t>T007247</t>
  </si>
  <si>
    <t>Фартук на бампер 800х800 мм (оксфорд 600, красный), Tbag</t>
  </si>
  <si>
    <t>T007252</t>
  </si>
  <si>
    <t>Фартук на бампер 800х800 мм (оксфорд 600, чёрный), Tbag</t>
  </si>
  <si>
    <t>T007251</t>
  </si>
  <si>
    <t>Фартук на бампер 800х800 мм (оксфорд 600, цифра), Tbag</t>
  </si>
  <si>
    <t>T007249</t>
  </si>
  <si>
    <t>Фартук на бампер 800х800 мм (оксфорд 600, олива), Tbag</t>
  </si>
  <si>
    <t>T007248</t>
  </si>
  <si>
    <t>Фартук на бампер 800х800 мм (оксфорд 600, нато), Tbag</t>
  </si>
  <si>
    <t>T007305</t>
  </si>
  <si>
    <t>Фартук на бампер 800х800 мм (оксфорд 240, чёрный), Tbag</t>
  </si>
  <si>
    <t>T007302</t>
  </si>
  <si>
    <t>Фартук на бампер 800х800 мм (оксфорд 240, серый), Tbag</t>
  </si>
  <si>
    <t>T007301</t>
  </si>
  <si>
    <t>Фартук на бампер 800х800 мм (оксфорд 240, оранжевый), Tbag</t>
  </si>
  <si>
    <t>T007299</t>
  </si>
  <si>
    <t>Фартук на бампер 800х800 мм (оксфорд 240, тростник), Tbag</t>
  </si>
  <si>
    <t>T016697</t>
  </si>
  <si>
    <t>Фартук на бампер 800х800 мм (оксфорд 210, красный), Tbag</t>
  </si>
  <si>
    <t>T007303</t>
  </si>
  <si>
    <t>Фартук на бампер 800х800 мм (оксфорд 210, синий), Tbag</t>
  </si>
  <si>
    <t>T007304</t>
  </si>
  <si>
    <t>Фартук на бампер 800х800 мм (оксфорд 210, цифра), Tbag</t>
  </si>
  <si>
    <t>T015057</t>
  </si>
  <si>
    <t>Фартук на бампер 800х800 мм (оксфорд 210, олива), Tbag</t>
  </si>
  <si>
    <t>T007300</t>
  </si>
  <si>
    <t>Фартук на бампер 800х800 мм (оксфорд 210, нато), Tbag</t>
  </si>
  <si>
    <t>T016417</t>
  </si>
  <si>
    <t>Фартук на бампер 800х800 мм (оксфорд 210, чёрный), Tbag</t>
  </si>
  <si>
    <t>Светоотражающая экипировка</t>
  </si>
  <si>
    <t>T015725</t>
  </si>
  <si>
    <t>Нарукавники 470х100х100 мм (оксфорд 240, оранжевый), Tbag</t>
  </si>
  <si>
    <t>T015964</t>
  </si>
  <si>
    <t>Повязка на руку 500х40 мм, Tbag</t>
  </si>
  <si>
    <t>T015724</t>
  </si>
  <si>
    <t>Повязка на руку 480х110 мм (оксфорд 240, оранжевый), Tbag</t>
  </si>
  <si>
    <t>T016016</t>
  </si>
  <si>
    <t>Портупея светоотражающая, Tbag</t>
  </si>
  <si>
    <t>T015965</t>
  </si>
  <si>
    <t>Ремень светоотражающий 1200х40 мм, Tbag</t>
  </si>
  <si>
    <t>Спортивные и охотничьи товары</t>
  </si>
  <si>
    <t>Рюкзаки</t>
  </si>
  <si>
    <t>Рюкзаки для ношения оружия, Tbag</t>
  </si>
  <si>
    <t>Рюкзаки для ношения оружия PRO (вид, плотность, цвет материала), Tbag</t>
  </si>
  <si>
    <t>T009958</t>
  </si>
  <si>
    <t>Рюкзак для ношения оружия 600 PRO (оксфорд 600, multicam), Tbag</t>
  </si>
  <si>
    <t>T002127</t>
  </si>
  <si>
    <t>Рюкзак для ношения оружия 600 PRO (оксфорд 600, синий), Tbag</t>
  </si>
  <si>
    <t>T002135</t>
  </si>
  <si>
    <t>Рюкзак для ношения оружия 600 PRO (оксфорд 600, красный), Tbag</t>
  </si>
  <si>
    <t>T002143</t>
  </si>
  <si>
    <t>Рюкзак для ношения оружия 600 PRO (оксфорд 600, олива), Tbag</t>
  </si>
  <si>
    <t>T002151</t>
  </si>
  <si>
    <t>Рюкзак для ношения оружия 600 PRO (оксфорд 600, цифра), Tbag</t>
  </si>
  <si>
    <t>T002159</t>
  </si>
  <si>
    <t>Рюкзак для ношения оружия 600 PRO (оксфорд 600, нато), Tbag</t>
  </si>
  <si>
    <t>T002167</t>
  </si>
  <si>
    <t>Рюкзак для ношения оружия 600 PRO (оксфорд 600, чёрный), Tbag</t>
  </si>
  <si>
    <t>T010247</t>
  </si>
  <si>
    <t>Рюкзак для ношения оружия 700 PRO (оксфорд 600, multicam), Tbag</t>
  </si>
  <si>
    <t>T002128</t>
  </si>
  <si>
    <t>Рюкзак для ношения оружия 700 PRO (оксфорд 600, синий), Tbag</t>
  </si>
  <si>
    <t>T002136</t>
  </si>
  <si>
    <t>Рюкзак для ношения оружия 700 PRO (оксфорд 600, красный), Tbag</t>
  </si>
  <si>
    <t>T002144</t>
  </si>
  <si>
    <t>Рюкзак для ношения оружия 700 PRO (оксфорд 600, олива), Tbag</t>
  </si>
  <si>
    <t>T002152</t>
  </si>
  <si>
    <t>Рюкзак для ношения оружия 700 PRO (оксфорд 600, цифра), Tbag</t>
  </si>
  <si>
    <t>T002160</t>
  </si>
  <si>
    <t>Рюкзак для ношения оружия 700 PRO (оксфорд 600, нато), Tbag</t>
  </si>
  <si>
    <t>T002168</t>
  </si>
  <si>
    <t>Рюкзак для ношения оружия 700 PRO (оксфорд 600, чёрный), Tbag</t>
  </si>
  <si>
    <t>T010248</t>
  </si>
  <si>
    <t>Рюкзак для ношения оружия 800 PRO (оксфорд 600, multicam), Tbag</t>
  </si>
  <si>
    <t>T002129</t>
  </si>
  <si>
    <t>Рюкзак для ношения оружия 800 PRO (оксфорд 600, синий), Tbag</t>
  </si>
  <si>
    <t>T002137</t>
  </si>
  <si>
    <t>Рюкзак для ношения оружия 800 PRO (оксфорд 600, красный), Tbag</t>
  </si>
  <si>
    <t>T002145</t>
  </si>
  <si>
    <t>Рюкзак для ношения оружия 800 PRO (оксфорд 600, олива), Tbag</t>
  </si>
  <si>
    <t>T002153</t>
  </si>
  <si>
    <t>Рюкзак для ношения оружия 800 PRO (оксфорд 600, цифра), Tbag</t>
  </si>
  <si>
    <t>T002161</t>
  </si>
  <si>
    <t>Рюкзак для ношения оружия 800 PRO (оксфорд 600, нато), Tbag</t>
  </si>
  <si>
    <t>T002169</t>
  </si>
  <si>
    <t>Рюкзак для ношения оружия 800 PRO (оксфорд 600, чёрный), Tbag</t>
  </si>
  <si>
    <t>T010249</t>
  </si>
  <si>
    <t>Рюкзак для ношения оружия 900 PRO (оксфорд 600, multicam), Tbag</t>
  </si>
  <si>
    <t>T002130</t>
  </si>
  <si>
    <t>Рюкзак для ношения оружия 900 PRO (оксфорд 600, синий), Tbag</t>
  </si>
  <si>
    <t>T002138</t>
  </si>
  <si>
    <t>Рюкзак для ношения оружия 900 PRO (оксфорд 600, красный), Tbag</t>
  </si>
  <si>
    <t>T002146</t>
  </si>
  <si>
    <t>Рюкзак для ношения оружия 900 PRO (оксфорд 600, олива), Tbag</t>
  </si>
  <si>
    <t>T002162</t>
  </si>
  <si>
    <t>Рюкзак для ношения оружия 900 PRO (оксфорд 600, нато), Tbag</t>
  </si>
  <si>
    <t>T002154</t>
  </si>
  <si>
    <t>Рюкзак для ношения оружия 900 PRO (оксфорд 600, цифра), Tbag</t>
  </si>
  <si>
    <t>T002170</t>
  </si>
  <si>
    <t xml:space="preserve">Рюкзак для ношения оружия 900 PRO (оксфорд 600, чёрный), Tbag </t>
  </si>
  <si>
    <t>Рюкзаки для ношения оружия Light (вид, плотность, цвет материала), Tbag</t>
  </si>
  <si>
    <t>T010250</t>
  </si>
  <si>
    <t>Рюкзак для ношения оружия 600 Light (оксфорд 600, multicam), Tbag</t>
  </si>
  <si>
    <t>T002131</t>
  </si>
  <si>
    <t>Рюкзак для ношения оружия 600 Light (оксфорд 600, синий), Tbag</t>
  </si>
  <si>
    <t>T002139</t>
  </si>
  <si>
    <t>Рюкзак для ношения оружия 600 Light (оксфорд 600, красный), Tbag</t>
  </si>
  <si>
    <t>T002147</t>
  </si>
  <si>
    <t>Рюкзак для ношения оружия 600 Light (оксфорд 600, олива), Tbag</t>
  </si>
  <si>
    <t>T002163</t>
  </si>
  <si>
    <t>Рюкзак для ношения оружия 600 Light (оксфорд 600, нато), Tbag</t>
  </si>
  <si>
    <t>T002155</t>
  </si>
  <si>
    <t>Рюкзак для ношения оружия 600 Light (оксфорд 600, цифра), Tbag</t>
  </si>
  <si>
    <t>T002171</t>
  </si>
  <si>
    <t>Рюкзак для ношения оружия 600 Light (оксфорд 600, чёрный), Tbag</t>
  </si>
  <si>
    <t>T010251</t>
  </si>
  <si>
    <t>Рюкзак для ношения оружия 700 Light (оксфорд 600, multicam), Tbag</t>
  </si>
  <si>
    <t>T002132</t>
  </si>
  <si>
    <t>Рюкзак для ношения оружия 700 Light (оксфорд 600, синий), Tbag</t>
  </si>
  <si>
    <t>T002140</t>
  </si>
  <si>
    <t>Рюкзак для ношения оружия 700 Light (оксфорд 600, красный), Tbag</t>
  </si>
  <si>
    <t>T002148</t>
  </si>
  <si>
    <t>Рюкзак для ношения оружия 700 Light (оксфорд 600, олива), Tbag</t>
  </si>
  <si>
    <t>T002156</t>
  </si>
  <si>
    <t>Рюкзак для ношения оружия 700 Light (оксфорд 600, цифра), Tbag</t>
  </si>
  <si>
    <t>T002164</t>
  </si>
  <si>
    <t>Рюкзак для ношения оружия 700 Light (оксфорд 600, нато), Tbag</t>
  </si>
  <si>
    <t>T002172</t>
  </si>
  <si>
    <t>Рюкзак для ношения оружия 700 Light (оксфорд 600, чёрный), Tbag</t>
  </si>
  <si>
    <t>T010252</t>
  </si>
  <si>
    <t>Рюкзак для ношения оружия 800 Light (оксфорд 600, multicam), Tbag</t>
  </si>
  <si>
    <t>T002133</t>
  </si>
  <si>
    <t>Рюкзак для ношения оружия 800 Light (оксфорд 600, синий), Tbag</t>
  </si>
  <si>
    <t>T002141</t>
  </si>
  <si>
    <t>Рюкзак для ношения оружия 800 Light (оксфорд 600, красный), Tbag</t>
  </si>
  <si>
    <t>T002149</t>
  </si>
  <si>
    <t>Рюкзак для ношения оружия 800 Light (оксфорд 600, олива), Tbag</t>
  </si>
  <si>
    <t>T002157</t>
  </si>
  <si>
    <t>Рюкзак для ношения оружия 800 Light (оксфорд 600, цифра), Tbag</t>
  </si>
  <si>
    <t>T002165</t>
  </si>
  <si>
    <t>Рюкзак для ношения оружия 800 Light (оксфорд 600, нато), Tbag</t>
  </si>
  <si>
    <t>T002173</t>
  </si>
  <si>
    <t>Рюкзак для ношения оружия 800 Light (оксфорд 600, чёрный), Tbag</t>
  </si>
  <si>
    <t>T010253</t>
  </si>
  <si>
    <t>Рюкзак для ношения оружия 900 Light (оксфорд 600, multicam), Tbag</t>
  </si>
  <si>
    <t>T002134</t>
  </si>
  <si>
    <t xml:space="preserve">Рюкзак для ношения оружия 900 Light (оксфорд 600, синий), Tbag </t>
  </si>
  <si>
    <t>T002142</t>
  </si>
  <si>
    <t xml:space="preserve">Рюкзак для ношения оружия 900 Light (оксфорд 600, красный), Tbag </t>
  </si>
  <si>
    <t>T002150</t>
  </si>
  <si>
    <t xml:space="preserve">Рюкзак для ношения оружия 900 Light (оксфорд 600, олива), Tbag </t>
  </si>
  <si>
    <t>T002158</t>
  </si>
  <si>
    <t xml:space="preserve">Рюкзак для ношения оружия 900 Light (оксфорд 600, цифра), Tbag </t>
  </si>
  <si>
    <t>T002166</t>
  </si>
  <si>
    <t xml:space="preserve">Рюкзак для ношения оружия 900 Light (оксфорд 600, нато), Tbag </t>
  </si>
  <si>
    <t>T002174</t>
  </si>
  <si>
    <t xml:space="preserve">Рюкзак для ношения оружия 900 Light (оксфорд 600, чёрный), Tbag </t>
  </si>
  <si>
    <t>Вкладыши в рюкзак с бортиком (вид, плотность, цвет материала), Tbag</t>
  </si>
  <si>
    <t>T010390</t>
  </si>
  <si>
    <t>Вкладыш в рюкзак с бортиком 600 (оксфорд 210, олива), Tbag</t>
  </si>
  <si>
    <t>T007264</t>
  </si>
  <si>
    <t>Вкладыш в рюкзак с бортиком 600 (оксфорд 240, чёрный), Tbag</t>
  </si>
  <si>
    <t>T010391</t>
  </si>
  <si>
    <t>Вкладыш в рюкзак с бортиком 700 (оксфорд 210, олива), Tbag</t>
  </si>
  <si>
    <t>T007265</t>
  </si>
  <si>
    <t>Вкладыш в рюкзак с бортиком 700 (оксфорд 240, чёрный), Tbag</t>
  </si>
  <si>
    <t>T010392</t>
  </si>
  <si>
    <t>Вкладыш в рюкзак с бортиком 800 (оксфорд 210, олива), Tbag</t>
  </si>
  <si>
    <t>T007266</t>
  </si>
  <si>
    <t>Вкладыш в рюкзак с бортиком 800 (оксфорд 240, чёрный), Tbag</t>
  </si>
  <si>
    <t>T010393</t>
  </si>
  <si>
    <t>Вкладыш в рюкзак с бортиком 900 (оксфорд 210, олива), Tbag</t>
  </si>
  <si>
    <t>T007275</t>
  </si>
  <si>
    <t>Вкладыш в рюкзак с бортиком 900 (оксфорд 240, чёрный), Tbag</t>
  </si>
  <si>
    <t>Рюкзак оружейный "City" (вид, плотность, цвет материала), Tbag</t>
  </si>
  <si>
    <t>T015181</t>
  </si>
  <si>
    <t>Рюкзак оружейный "City" 600 (оксфорд 600, multicam), Tbag</t>
  </si>
  <si>
    <t>T015182</t>
  </si>
  <si>
    <t>Рюкзак оружейный "City" 600 (оксфорд 600, красный), Tbag</t>
  </si>
  <si>
    <t>T015183</t>
  </si>
  <si>
    <t>Рюкзак оружейный "City" 600 (оксфорд 600, нато), Tbag</t>
  </si>
  <si>
    <t>T015184</t>
  </si>
  <si>
    <t>Рюкзак оружейный "City" 600 (оксфорд 600, олива), Tbag</t>
  </si>
  <si>
    <t>T015185</t>
  </si>
  <si>
    <t>Рюкзак оружейный "City" 600 (оксфорд 600, синий), Tbag</t>
  </si>
  <si>
    <t>T015186</t>
  </si>
  <si>
    <t>Рюкзак оружейный "City" 600 (оксфорд 600, цифра), Tbag</t>
  </si>
  <si>
    <t>T015187</t>
  </si>
  <si>
    <t>Рюкзак оружейный "City" 600 (оксфорд 600, чёрный), Tbag</t>
  </si>
  <si>
    <t>T015192</t>
  </si>
  <si>
    <t>Рюкзак оружейный "City" 700 (оксфорд 600, multicam), Tbag</t>
  </si>
  <si>
    <t>T015193</t>
  </si>
  <si>
    <t>Рюкзак оружейный "City" 700 (оксфорд 600, красный), Tbag</t>
  </si>
  <si>
    <t>T015194</t>
  </si>
  <si>
    <t>Рюкзак оружейный "City" 700 (оксфорд 600, нато), Tbag</t>
  </si>
  <si>
    <t>T015195</t>
  </si>
  <si>
    <t>Рюкзак оружейный "City" 700 (оксфорд 600, олива), Tbag</t>
  </si>
  <si>
    <t>T015196</t>
  </si>
  <si>
    <t>Рюкзак оружейный "City" 700 (оксфорд 600, синий), Tbag</t>
  </si>
  <si>
    <t>T015197</t>
  </si>
  <si>
    <t>Рюкзак оружейный "City" 700 (оксфорд 600, цифра), Tbag</t>
  </si>
  <si>
    <t>T015198</t>
  </si>
  <si>
    <t>Рюкзак оружейный "City" 700 (оксфорд 600, чёрный), Tbag</t>
  </si>
  <si>
    <t>T014534</t>
  </si>
  <si>
    <t>Рюкзак оружейный "City" 750 (оксфорд 600, multicam), Tbag</t>
  </si>
  <si>
    <t>T014535</t>
  </si>
  <si>
    <t>Рюкзак оружейный "City" 750 (оксфорд 600, красный), Tbag</t>
  </si>
  <si>
    <t>T014536</t>
  </si>
  <si>
    <t>Рюкзак оружейный "City" 750 (оксфорд 600, нато), Tbag</t>
  </si>
  <si>
    <t>T014537</t>
  </si>
  <si>
    <t>Рюкзак оружейный "City" 750 (оксфорд 600, олива), Tbag</t>
  </si>
  <si>
    <t>T014538</t>
  </si>
  <si>
    <t>Рюкзак оружейный "City" 750 (оксфорд 600, синий), Tbag</t>
  </si>
  <si>
    <t>T014539</t>
  </si>
  <si>
    <t>Рюкзак оружейный "City" 750 (оксфорд 600, цифра), Tbag</t>
  </si>
  <si>
    <t>T014540</t>
  </si>
  <si>
    <t>Рюкзак оружейный "City" 750 (оксфорд 600, чёрный), Tbag</t>
  </si>
  <si>
    <t>T015120</t>
  </si>
  <si>
    <t>Рюкзак оружейный "City" 800 (оксфорд 600, multicam), Tbag</t>
  </si>
  <si>
    <t>T015121</t>
  </si>
  <si>
    <t>Рюкзак оружейный "City" 800 (оксфорд 600, красный), Tbag</t>
  </si>
  <si>
    <t>T015122</t>
  </si>
  <si>
    <t>Рюкзак оружейный "City" 800 (оксфорд 600, нато), Tbag</t>
  </si>
  <si>
    <t>T015123</t>
  </si>
  <si>
    <t>Рюкзак оружейный "City" 800 (оксфорд 600, олива), Tbag</t>
  </si>
  <si>
    <t>T015124</t>
  </si>
  <si>
    <t>Рюкзак оружейный "City" 800 (оксфорд 600, синий), Tbag</t>
  </si>
  <si>
    <t>T015125</t>
  </si>
  <si>
    <t>Рюкзак оружейный "City" 800 (оксфорд 600, цифра), Tbag</t>
  </si>
  <si>
    <t>T015126</t>
  </si>
  <si>
    <t>Рюкзак оружейный "City" 800 (оксфорд 600, чёрный), Tbag</t>
  </si>
  <si>
    <t>Рюкзак T400L (вид, плотность, цвет материала), Tbag</t>
  </si>
  <si>
    <t>T013699</t>
  </si>
  <si>
    <t>Рюкзак T400L (оксфорд 600, multicam), Tbag</t>
  </si>
  <si>
    <t>Cредний длинный карман 360*180*60
Наружный карман 130*150*60
Наружный карман 180*150*60</t>
  </si>
  <si>
    <t>T013700</t>
  </si>
  <si>
    <t>Рюкзак T400L (оксфорд 600, красный), Tbag</t>
  </si>
  <si>
    <t>T013701</t>
  </si>
  <si>
    <t>Рюкзак T400L (оксфорд 600, нато), Tbag</t>
  </si>
  <si>
    <t>T013702</t>
  </si>
  <si>
    <t>Рюкзак T400L (оксфорд 600, олива), Tbag</t>
  </si>
  <si>
    <t>T013703</t>
  </si>
  <si>
    <t>Рюкзак T400L (оксфорд 600, синий), Tbag</t>
  </si>
  <si>
    <t>T013704</t>
  </si>
  <si>
    <t>Рюкзак T400L (оксфорд 600, цифра), Tbag</t>
  </si>
  <si>
    <t>T013705</t>
  </si>
  <si>
    <t>Рюкзак T400L (оксфорд 600, чёрный), Tbag</t>
  </si>
  <si>
    <t>Рюкзаки URBAN, Tbag</t>
  </si>
  <si>
    <t>Рюкзак URBAN UD350 (вид, плотность, цвет материала), Tbag</t>
  </si>
  <si>
    <t>T014422</t>
  </si>
  <si>
    <t>Рюкзак URBAN UD350 (оксфорд 600, multicam), Tbag</t>
  </si>
  <si>
    <t>T014423</t>
  </si>
  <si>
    <t>Рюкзак URBAN UD350 (оксфорд 600, красный), Tbag</t>
  </si>
  <si>
    <t>T014424</t>
  </si>
  <si>
    <t>Рюкзак URBAN UD350 (оксфорд 600, нато), Tbag</t>
  </si>
  <si>
    <t>T014425</t>
  </si>
  <si>
    <t>Рюкзак URBAN UD350 (оксфорд 600, олива), Tbag</t>
  </si>
  <si>
    <t>T014426</t>
  </si>
  <si>
    <t>Рюкзак URBAN UD350 (оксфорд 600, синий), Tbag</t>
  </si>
  <si>
    <t>T014427</t>
  </si>
  <si>
    <t>Рюкзак URBAN UD350 (оксфорд 600, цифра), Tbag</t>
  </si>
  <si>
    <t>T014428</t>
  </si>
  <si>
    <t>Рюкзак URBAN UD350 (оксфорд 600, чёрный), Tbag</t>
  </si>
  <si>
    <t>Рюкзак URBAN UD370 (вид, плотность, цвет материала), Tbag</t>
  </si>
  <si>
    <t>T014329</t>
  </si>
  <si>
    <t>Рюкзак URBAN UD370 (оксфорд 600, multicam), Tbag</t>
  </si>
  <si>
    <t>T014330</t>
  </si>
  <si>
    <t>Рюкзак URBAN UD370 (оксфорд 600, красный), Tbag</t>
  </si>
  <si>
    <t>T014331</t>
  </si>
  <si>
    <t>Рюкзак URBAN UD370 (оксфорд 600, нато), Tbag</t>
  </si>
  <si>
    <t>T014332</t>
  </si>
  <si>
    <t>Рюкзак URBAN UD370 (оксфорд 600, олива), Tbag</t>
  </si>
  <si>
    <t>T014333</t>
  </si>
  <si>
    <t>Рюкзак URBAN UD370 (оксфорд 600, синий), Tbag</t>
  </si>
  <si>
    <t>T014334</t>
  </si>
  <si>
    <t>Рюкзак URBAN UD370 (оксфорд 600, цифра), Tbag</t>
  </si>
  <si>
    <t>T014335</t>
  </si>
  <si>
    <t>Рюкзак URBAN UD370 (оксфорд 600, чёрный), Tbag</t>
  </si>
  <si>
    <t>Рюкзак URBAN UD440 (вид, плотность, цвет материала), Tbag</t>
  </si>
  <si>
    <t>T014433</t>
  </si>
  <si>
    <t>Рюкзак URBAN UD440 (оксфорд 600, multicam), Tbag</t>
  </si>
  <si>
    <t>T014434</t>
  </si>
  <si>
    <t>Рюкзак URBAN UD440 (оксфорд 600, красный), Tbag</t>
  </si>
  <si>
    <t>T014435</t>
  </si>
  <si>
    <t>Рюкзак URBAN UD440 (оксфорд 600, нато), Tbag</t>
  </si>
  <si>
    <t>T014436</t>
  </si>
  <si>
    <t>Рюкзак URBAN UD440 (оксфорд 600, олива), Tbag</t>
  </si>
  <si>
    <t>T014437</t>
  </si>
  <si>
    <t>Рюкзак URBAN UD440 (оксфорд 600, синий), Tbag</t>
  </si>
  <si>
    <t>T014438</t>
  </si>
  <si>
    <t>Рюкзак URBAN UD440 (оксфорд 600, цифра), Tbag</t>
  </si>
  <si>
    <t>T014439</t>
  </si>
  <si>
    <t>Рюкзак URBAN UD440 (оксфорд 600, чёрный), Tbag</t>
  </si>
  <si>
    <t>Рюкзак URBAN UD470 (вид, плотность, цвет материала), Tbag</t>
  </si>
  <si>
    <t>T014307</t>
  </si>
  <si>
    <t>Рюкзак URBAN UD470 (оксфорд 600, multicam), Tbag</t>
  </si>
  <si>
    <t>T014308</t>
  </si>
  <si>
    <t>Рюкзак URBAN UD470 (оксфорд 600, красный), Tbag</t>
  </si>
  <si>
    <t>T014309</t>
  </si>
  <si>
    <t>Рюкзак URBAN UD470 (оксфорд 600, нато), Tbag</t>
  </si>
  <si>
    <t>T014310</t>
  </si>
  <si>
    <t>Рюкзак URBAN UD470 (оксфорд 600, олива), Tbag</t>
  </si>
  <si>
    <t>T014311</t>
  </si>
  <si>
    <t>Рюкзак URBAN UD470 (оксфорд 600, синий), Tbag</t>
  </si>
  <si>
    <t>T014312</t>
  </si>
  <si>
    <t>Рюкзак URBAN UD470 (оксфорд 600, цифра), Tbag</t>
  </si>
  <si>
    <t>T014313</t>
  </si>
  <si>
    <t>Рюкзак URBAN UD470 (оксфорд 600, чёрный), Tbag</t>
  </si>
  <si>
    <t>Рюкзак URBAN UD540 (вид, плотность, цвет материала), Tbag</t>
  </si>
  <si>
    <t>T014444</t>
  </si>
  <si>
    <t>Рюкзак URBAN UD540 (оксфорд 600, multicam), Tbag</t>
  </si>
  <si>
    <t>T014445</t>
  </si>
  <si>
    <t>Рюкзак URBAN UD540 (оксфорд 600, красный), Tbag</t>
  </si>
  <si>
    <t>T014446</t>
  </si>
  <si>
    <t>Рюкзак URBAN UD540 (оксфорд 600, нато), Tbag</t>
  </si>
  <si>
    <t>T014447</t>
  </si>
  <si>
    <t>Рюкзак URBAN UD540 (оксфорд 600, олива), Tbag</t>
  </si>
  <si>
    <t>T014448</t>
  </si>
  <si>
    <t>Рюкзак URBAN UD540 (оксфорд 600, синий), Tbag</t>
  </si>
  <si>
    <t>T014449</t>
  </si>
  <si>
    <t>Рюкзак URBAN UD540 (оксфорд 600, цифра), Tbag</t>
  </si>
  <si>
    <t>T014450</t>
  </si>
  <si>
    <t>Рюкзак URBAN UD540 (оксфорд 600, чёрный), Tbag</t>
  </si>
  <si>
    <t>Рюкзаки бытовые (вид, плотность, цвет материала), Tbag</t>
  </si>
  <si>
    <t>T010130</t>
  </si>
  <si>
    <t>Рюкзак Бытовой 45л. (оксфорд 600, multicam), Tbag</t>
  </si>
  <si>
    <t>T009650</t>
  </si>
  <si>
    <t>Рюкзак Бытовой 45л. (оксфорд 600, красный), Tbag</t>
  </si>
  <si>
    <t>T009651</t>
  </si>
  <si>
    <t>Рюкзак Бытовой 45л. (оксфорд 600, нато), Tbag</t>
  </si>
  <si>
    <t>T009652</t>
  </si>
  <si>
    <t>Рюкзак Бытовой 45л. (оксфорд 600, олива), Tbag</t>
  </si>
  <si>
    <t>T009653</t>
  </si>
  <si>
    <t>Рюкзак Бытовой 45л. (оксфорд 600, синий), Tbag</t>
  </si>
  <si>
    <t>T009654</t>
  </si>
  <si>
    <t>Рюкзак Бытовой 45л. (оксфорд 600, цифра), Tbag</t>
  </si>
  <si>
    <t>T009655</t>
  </si>
  <si>
    <t>Рюкзак Бытовой 45л. (оксфорд 600, чёрный), Tbag</t>
  </si>
  <si>
    <t>T010131</t>
  </si>
  <si>
    <t>Рюкзак Бытовой 50л. (оксфорд 600, multicam), Tbag</t>
  </si>
  <si>
    <t>T009888</t>
  </si>
  <si>
    <t>Рюкзак Бытовой 50л. (оксфорд 600, красный), Tbag</t>
  </si>
  <si>
    <t>T009889</t>
  </si>
  <si>
    <t>Рюкзак Бытовой 50л. (оксфорд 600, нато), Tbag</t>
  </si>
  <si>
    <t>T009890</t>
  </si>
  <si>
    <t>Рюкзак Бытовой 50л. (оксфорд 600, олива), Tbag</t>
  </si>
  <si>
    <t>T009891</t>
  </si>
  <si>
    <t>Рюкзак Бытовой 50л. (оксфорд 600, синий), Tbag</t>
  </si>
  <si>
    <t>T009892</t>
  </si>
  <si>
    <t>Рюкзак Бытовой 50л. (оксфорд 600, цифра), Tbag</t>
  </si>
  <si>
    <t>T009893</t>
  </si>
  <si>
    <t>Рюкзак Бытовой 50л. (оксфорд 600, чёрный), Tbag</t>
  </si>
  <si>
    <t>Рюкзаки тактические, Tbag</t>
  </si>
  <si>
    <t>Рюкзаки тактические 380 (вид, плотность, цвет материала), Tbag</t>
  </si>
  <si>
    <t>T010256</t>
  </si>
  <si>
    <t>Рюкзак тактический 380 однолямочный (оксфорд 600, multicam), Tbag</t>
  </si>
  <si>
    <t>T002175</t>
  </si>
  <si>
    <t>Рюкзак тактический 380 однолямочный (оксфорд 600, синий), Tbag</t>
  </si>
  <si>
    <t>T002176</t>
  </si>
  <si>
    <t>Рюкзак тактический 380 однолямочный (оксфорд 600, красный), Tbag</t>
  </si>
  <si>
    <t>T002177</t>
  </si>
  <si>
    <t>Рюкзак тактический 380 однолямочный (оксфорд 600, олива), Tbag</t>
  </si>
  <si>
    <t>T002178</t>
  </si>
  <si>
    <t>Рюкзак тактический 380 однолямочный (оксфорд 600, цифра), Tbag</t>
  </si>
  <si>
    <t>T002179</t>
  </si>
  <si>
    <t>Рюкзак тактический 380 однолямочный (оксфорд 600, нато), Tbag</t>
  </si>
  <si>
    <t>T002180</t>
  </si>
  <si>
    <t>Рюкзак тактический 380 однолямочный (оксфорд 600, чёрный), Tbag</t>
  </si>
  <si>
    <t>T010323</t>
  </si>
  <si>
    <t>Рюкзак тактический 380 двухлямочный (оксфорд 600, multicam), Tbag</t>
  </si>
  <si>
    <t>T010324</t>
  </si>
  <si>
    <t>Рюкзак тактический 380 двухлямочный (оксфорд 600, красный), Tbag</t>
  </si>
  <si>
    <t>T010325</t>
  </si>
  <si>
    <t>Рюкзак тактический 380 двухлямочный (оксфорд 600, нато), Tbag</t>
  </si>
  <si>
    <t>T010326</t>
  </si>
  <si>
    <t>Рюкзак тактический 380 двухлямочный (оксфорд 600, олива), Tbag</t>
  </si>
  <si>
    <t>T010327</t>
  </si>
  <si>
    <t>Рюкзак тактический 380 двухлямочный (оксфорд 600, синий), Tbag</t>
  </si>
  <si>
    <t>T010328</t>
  </si>
  <si>
    <t>Рюкзак тактический 380 двухлямочный (оксфорд 600, цифра), Tbag</t>
  </si>
  <si>
    <t>T010329</t>
  </si>
  <si>
    <t>Рюкзак тактический 380 двухлямочный (оксфорд 600, чёрный), Tbag</t>
  </si>
  <si>
    <t>Рюкзаки тактический 430 (вид, плотность, цвет материала), Tbag</t>
  </si>
  <si>
    <t>T010257</t>
  </si>
  <si>
    <t>Рюкзак тактический 430 однолямочный (оксфорд 600, multicam), Tbag</t>
  </si>
  <si>
    <t>T007155</t>
  </si>
  <si>
    <t>Рюкзак тактический 430 однолямочный (оксфорд 600, нато), Tbag</t>
  </si>
  <si>
    <t>T007156</t>
  </si>
  <si>
    <t>Рюкзак тактический 430 однолямочный (оксфорд 600, цифра), Tbag</t>
  </si>
  <si>
    <t>T007157</t>
  </si>
  <si>
    <t>Рюкзак тактический 430 однолямочный (оксфорд 600, олива), Tbag</t>
  </si>
  <si>
    <t xml:space="preserve">Размер: 300х100х430 мм
Размер передних карманов: 
- 300х40х240 мм, 
- 300х40х200 мм
Молнии витые, 10мм
</t>
  </si>
  <si>
    <t>T007158</t>
  </si>
  <si>
    <t>Рюкзак тактический 430 однолямочный (оксфорд 600, красный), Tbag</t>
  </si>
  <si>
    <t>T007159</t>
  </si>
  <si>
    <t>Рюкзак тактический 430 однолямочный (оксфорд 600, чёрный), Tbag</t>
  </si>
  <si>
    <t>T007160</t>
  </si>
  <si>
    <t>Рюкзак тактический 430 однолямочный (оксфорд 600, синий), Tbag</t>
  </si>
  <si>
    <t>T010258</t>
  </si>
  <si>
    <t>Рюкзак тактический 430 двухлямочный (оксфорд 600, multicam), Tbag</t>
  </si>
  <si>
    <t>T004959</t>
  </si>
  <si>
    <t>Рюкзак тактический 430 двухлямочный (оксфорд 600, синий), Tbag</t>
  </si>
  <si>
    <t>T004958</t>
  </si>
  <si>
    <t>Рюкзак тактический 430 двухлямочный (оксфорд 600, красный), Tbag</t>
  </si>
  <si>
    <t>T004962</t>
  </si>
  <si>
    <t>Рюкзак тактический 430 двухлямочный (оксфорд 600, олива), Tbag</t>
  </si>
  <si>
    <t>T004963</t>
  </si>
  <si>
    <t>Рюкзак тактический 430 двухлямочный (оксфорд 600, цифра), Tbag</t>
  </si>
  <si>
    <t>T004961</t>
  </si>
  <si>
    <t>Рюкзак тактический 430 двухлямочный (оксфорд 600, нато), Tbag</t>
  </si>
  <si>
    <t>T004960</t>
  </si>
  <si>
    <t>Рюкзак тактический 430 двухлямочный (оксфорд 600, чёрный), Tbag</t>
  </si>
  <si>
    <t>Рюкзаки тактические 430 Тип2 (вид, плотность, цвет материала), Tbag</t>
  </si>
  <si>
    <t>T010305</t>
  </si>
  <si>
    <t>Рюкзак тактический 430 однолямочный Тип2 (оксфорд 600, multicam), Tbag</t>
  </si>
  <si>
    <t>T008175</t>
  </si>
  <si>
    <t>Рюкзак тактический 430 однолямочный Тип2 (оксфорд 600, красный), Tbag</t>
  </si>
  <si>
    <t>T008176</t>
  </si>
  <si>
    <t>Рюкзак тактический 430 однолямочный Тип2 (оксфорд 600, нато), Tbag</t>
  </si>
  <si>
    <t>T008177</t>
  </si>
  <si>
    <t>Рюкзак тактический 430 однолямочный Тип2 (оксфорд 600, олива), Tbag</t>
  </si>
  <si>
    <t>T008178</t>
  </si>
  <si>
    <t>Рюкзак тактический 430 однолямочный Тип2 (оксфорд 600, синий), Tbag</t>
  </si>
  <si>
    <t>T008179</t>
  </si>
  <si>
    <t>Рюкзак тактический 430 однолямочный Тип2 (оксфорд 600, цифра), Tbag</t>
  </si>
  <si>
    <t>T008180</t>
  </si>
  <si>
    <t>Рюкзак тактический 430 однолямочный Тип2 (оксфорд 600, чёрный), Tbag</t>
  </si>
  <si>
    <t>Рюкзаки тактические 500 (вид, плотность, цвет материала), Tbag</t>
  </si>
  <si>
    <t>T010228</t>
  </si>
  <si>
    <t>Рюкзак тактический 500 (оксфорд 600, multicam), Tbag</t>
  </si>
  <si>
    <t>T010229</t>
  </si>
  <si>
    <t>Рюкзак тактический 500 (оксфорд 600, красный), Tbag</t>
  </si>
  <si>
    <t>T010230</t>
  </si>
  <si>
    <t>Рюкзак тактический 500 (оксфорд 600, нато), Tbag</t>
  </si>
  <si>
    <t>T010231</t>
  </si>
  <si>
    <t>Рюкзак тактический 500 (оксфорд 600, олива), Tbag</t>
  </si>
  <si>
    <t>T010232</t>
  </si>
  <si>
    <t>Рюкзак тактический 500 (оксфорд 600, синий), Tbag</t>
  </si>
  <si>
    <t>T010233</t>
  </si>
  <si>
    <t>Рюкзак тактический 500 (оксфорд 600, цифра), Tbag</t>
  </si>
  <si>
    <t>T010234</t>
  </si>
  <si>
    <t>Рюкзак тактический 500 (оксфорд 600, чёрный), Tbag</t>
  </si>
  <si>
    <t>Рюкзак с сумкой для сервис-инженера (вид, плотность, цвет материала), Tbag</t>
  </si>
  <si>
    <t>T015064</t>
  </si>
  <si>
    <t>Рюкзак с сумкой для сервис-инженера (оксфорд 600, красный), Tbag</t>
  </si>
  <si>
    <t>T015065</t>
  </si>
  <si>
    <t>Рюкзак с сумкой для сервис-инженера (оксфорд 600, чёрный), Tbag</t>
  </si>
  <si>
    <t>T015066</t>
  </si>
  <si>
    <t>Рюкзак с сумкой для сервис-инженера (оксфорд 600, синий), Tbag</t>
  </si>
  <si>
    <t>T015067</t>
  </si>
  <si>
    <t>Рюкзак с сумкой для сервис-инженера (оксфорд 600, нато), Tbag</t>
  </si>
  <si>
    <t>T015068</t>
  </si>
  <si>
    <t>Рюкзак с сумкой для сервис-инженера (оксфорд 600, цифра), Tbag</t>
  </si>
  <si>
    <t>T015069</t>
  </si>
  <si>
    <t>Рюкзак с сумкой для сервис-инженера (оксфорд 600, олива), Tbag</t>
  </si>
  <si>
    <t>T015070</t>
  </si>
  <si>
    <t>Рюкзак с сумкой для сервис-инженера (оксфорд 600, multicam), Tbag</t>
  </si>
  <si>
    <t>Рюкзак для переноски чучел (вид, плотность, цвет материала), Tbag</t>
  </si>
  <si>
    <t>T016032</t>
  </si>
  <si>
    <t>Рюкзак для переноски чучел (сетка, олива), Tbag</t>
  </si>
  <si>
    <t>Размер: 650х360х300 мм</t>
  </si>
  <si>
    <t>T016033</t>
  </si>
  <si>
    <t>Рюкзак для переноски чучел (сетка, чёрный), Tbag</t>
  </si>
  <si>
    <t>Товары для охоты и рыбалки</t>
  </si>
  <si>
    <t>Жилеты рыбака (вид, плотность, цвет материала), Tbag</t>
  </si>
  <si>
    <t>T010265</t>
  </si>
  <si>
    <t>Жилет рыбака, размер 48-50 (оксфорд 600, multicam), Tbag</t>
  </si>
  <si>
    <t>T009863</t>
  </si>
  <si>
    <t>Жилет рыбака, размер 48-50 (оксфорд 600, красный), Tbag</t>
  </si>
  <si>
    <t>T009875</t>
  </si>
  <si>
    <t>Жилет рыбака, размер 48-50 (оксфорд 600, нато), Tbag</t>
  </si>
  <si>
    <t>T009641</t>
  </si>
  <si>
    <t>Жилет рыбака, размер 48-50 (оксфорд 600, олива), Tbag</t>
  </si>
  <si>
    <t>T009869</t>
  </si>
  <si>
    <t>Жилет рыбака, размер 48-50 (оксфорд 600, синий), Tbag</t>
  </si>
  <si>
    <t>T009878</t>
  </si>
  <si>
    <t>Жилет рыбака, размер 48-50 (оксфорд 600, цифра), Tbag</t>
  </si>
  <si>
    <t>T009866</t>
  </si>
  <si>
    <t>Жилет рыбака, размер 48-50 (оксфорд 600, чёрный), Tbag</t>
  </si>
  <si>
    <t>T010266</t>
  </si>
  <si>
    <t>Жилет рыбака, размер 52-54 (оксфорд 600, multicam), Tbag</t>
  </si>
  <si>
    <t>T009864</t>
  </si>
  <si>
    <t>Жилет рыбака, размер 52-54 (оксфорд 600, красный), Tbag</t>
  </si>
  <si>
    <t>T009876</t>
  </si>
  <si>
    <t>Жилет рыбака, размер 52-54 (оксфорд 600, нато), Tbag</t>
  </si>
  <si>
    <t>T009642</t>
  </si>
  <si>
    <t>Жилет рыбака, размер 52-54 (оксфорд 600, олива), Tbag</t>
  </si>
  <si>
    <t>T009870</t>
  </si>
  <si>
    <t>Жилет рыбака, размер 52-54 (оксфорд 600, синий), Tbag</t>
  </si>
  <si>
    <t>T009879</t>
  </si>
  <si>
    <t>Жилет рыбака, размер 52-54 (оксфорд 600, цифра), Tbag</t>
  </si>
  <si>
    <t>T009867</t>
  </si>
  <si>
    <t>Жилет рыбака, размер 52-54 (оксфорд 600, чёрный), Tbag</t>
  </si>
  <si>
    <t>T010267</t>
  </si>
  <si>
    <t>Жилет рыбака, размер 56-58 (оксфорд 600, multicam), Tbag</t>
  </si>
  <si>
    <t>T009865</t>
  </si>
  <si>
    <t>Жилет рыбака, размер 56-58 (оксфорд 600, красный), Tbag</t>
  </si>
  <si>
    <t>T009877</t>
  </si>
  <si>
    <t>Жилет рыбака, размер 56-58 (оксфорд 600, нато), Tbag</t>
  </si>
  <si>
    <t>T009643</t>
  </si>
  <si>
    <t>Жилет рыбака, размер 56-58 (оксфорд 600, олива), Tbag</t>
  </si>
  <si>
    <t>T009871</t>
  </si>
  <si>
    <t>Жилет рыбака, размер 56-58 (оксфорд 600, синий), Tbag</t>
  </si>
  <si>
    <t>T009880</t>
  </si>
  <si>
    <t>Жилет рыбака, размер 56-58 (оксфорд 600, цифра), Tbag</t>
  </si>
  <si>
    <t>T009868</t>
  </si>
  <si>
    <t>Жилет рыбака, размер 56-58 (оксфорд 600, чёрный), Tbag</t>
  </si>
  <si>
    <t>Защитные гетры (вид, плотность, цвет материала), Tbag</t>
  </si>
  <si>
    <t>T015107</t>
  </si>
  <si>
    <t>Защитные гетры (оксфорд 240, чёрный), Tbag</t>
  </si>
  <si>
    <t>T015108</t>
  </si>
  <si>
    <t>Защитные гетры (оксфорд 240, серый), Tbag</t>
  </si>
  <si>
    <t>T015109</t>
  </si>
  <si>
    <t>Защитные гетры (оксфорд 240, оранжевый), Tbag</t>
  </si>
  <si>
    <t>T015110</t>
  </si>
  <si>
    <t>Защитные гетры (оксфорд 240, тростник), Tbag</t>
  </si>
  <si>
    <t>T016658</t>
  </si>
  <si>
    <t>Защитные гетры (оксфорд 210, красный), Tbag</t>
  </si>
  <si>
    <t>T015111</t>
  </si>
  <si>
    <t>Защитные гетры (оксфорд 210, синий), Tbag</t>
  </si>
  <si>
    <t>T015112</t>
  </si>
  <si>
    <t>Защитные гетры (оксфорд 210, олива), Tbag</t>
  </si>
  <si>
    <t>T015113</t>
  </si>
  <si>
    <t>Защитные гетры (оксфорд 210, нато), Tbag</t>
  </si>
  <si>
    <t>T015114</t>
  </si>
  <si>
    <t>Защитные гетры (оксфорд 210, цифра), Tbag</t>
  </si>
  <si>
    <t>T016463</t>
  </si>
  <si>
    <t>Защитные гетры (оксфорд 210, чёрный), Tbag</t>
  </si>
  <si>
    <t>Кармашки для магазинов ЭДган, Tbag</t>
  </si>
  <si>
    <t>T010399</t>
  </si>
  <si>
    <t>Кармашки для магазинов ЭДган (олива), Tbag</t>
  </si>
  <si>
    <t>T008418</t>
  </si>
  <si>
    <t>Кармашки для магазинов ЭДган (чёрный), Tbag</t>
  </si>
  <si>
    <t>Комплекты упоров для стрельбы, Tbag</t>
  </si>
  <si>
    <t>Комплекты упоров для стрельбы PRO (вид, плотность, цвет материала), Tbag</t>
  </si>
  <si>
    <t>T004444</t>
  </si>
  <si>
    <t>Комплект упоров для стрельбы PRO (2 шт., оксфорд, экокожа, синий), Tbag</t>
  </si>
  <si>
    <t>T004445</t>
  </si>
  <si>
    <t>Комплект упоров для стрельбы PRO (2 шт., оксфорд, экокожа, чёрный), Tbag</t>
  </si>
  <si>
    <t>Комплекты упоров для стрельбы Light (вид, плотность, цвет материала), Tbag</t>
  </si>
  <si>
    <t>T002337</t>
  </si>
  <si>
    <t>Комплект упоров для стрельбы Light (2 шт., экокожа, чёрный), Tbag</t>
  </si>
  <si>
    <t>T004434</t>
  </si>
  <si>
    <t>Комплект упоров для стрельбы Light (2 шт., экокожа, синий), Tbag</t>
  </si>
  <si>
    <t>T010268</t>
  </si>
  <si>
    <t>Комплект упоров для стрельбы Light (2 шт., оксфорд 600, multicam), Tbag</t>
  </si>
  <si>
    <t>T002185</t>
  </si>
  <si>
    <t>Комплект упоров для стрельбы Light (2 шт., оксфорд 600, синий), Tbag</t>
  </si>
  <si>
    <t>T002186</t>
  </si>
  <si>
    <t>Комплект упоров для стрельбы Light (2 шт., оксфорд 600, красный), Tbag</t>
  </si>
  <si>
    <t>T002187</t>
  </si>
  <si>
    <t>Комплект упоров для стрельбы Light (2 шт., оксфорд 600, олива), Tbag</t>
  </si>
  <si>
    <t>T002188</t>
  </si>
  <si>
    <t>Комплект упоров для стрельбы Light (2 шт., оксфорд 600, цифра), Tbag</t>
  </si>
  <si>
    <t>T002189</t>
  </si>
  <si>
    <t>Комплект упоров для стрельбы Light (2 шт., оксфорд 600, нато), Tbag</t>
  </si>
  <si>
    <t>T002190</t>
  </si>
  <si>
    <t>Комплект упоров для стрельбы Light (2 шт., оксфорд 600, чёрный), Tbag</t>
  </si>
  <si>
    <t>Кофры оружейные, Tbag</t>
  </si>
  <si>
    <t>Кофр оружейный PRO (вид, плотность, цвет материала), Tbag</t>
  </si>
  <si>
    <t>T013735</t>
  </si>
  <si>
    <t>Кофр оружейный 800 PRO (оксфорд 600, multicam), Tbag</t>
  </si>
  <si>
    <t>T013736</t>
  </si>
  <si>
    <t>Кофр оружейный 800 PRO (оксфорд 600, красный), Tbag</t>
  </si>
  <si>
    <t>T013737</t>
  </si>
  <si>
    <t>Кофр оружейный 800 PRO (оксфорд 600, нато), Tbag</t>
  </si>
  <si>
    <t>T013738</t>
  </si>
  <si>
    <t>Кофр оружейный 800 PRO (оксфорд 600, олива), Tbag</t>
  </si>
  <si>
    <t>T013739</t>
  </si>
  <si>
    <t>Кофр оружейный 800 PRO (оксфорд 600, синий), Tbag</t>
  </si>
  <si>
    <t>T013740</t>
  </si>
  <si>
    <t>Кофр оружейный 800 PRO (оксфорд 600, цифра), Tbag</t>
  </si>
  <si>
    <t>T013741</t>
  </si>
  <si>
    <t>Кофр оружейный 800 PRO (оксфорд 600, чёрный), Tbag</t>
  </si>
  <si>
    <t>Кофр оружейный Light (вид, плотность, цвет материала), Tbag</t>
  </si>
  <si>
    <t>T013724</t>
  </si>
  <si>
    <t>Кофр оружейный 800 Light (оксфорд 600, multicam), Tbag</t>
  </si>
  <si>
    <t>T013725</t>
  </si>
  <si>
    <t>Кофр оружейный 800 Light (оксфорд 600, красный), Tbag</t>
  </si>
  <si>
    <t>T013726</t>
  </si>
  <si>
    <t>Кофр оружейный 800 Light (оксфорд 600, нато), Tbag</t>
  </si>
  <si>
    <t>T013727</t>
  </si>
  <si>
    <t>Кофр оружейный 800 Light (оксфорд 600, олива), Tbag</t>
  </si>
  <si>
    <t>T013728</t>
  </si>
  <si>
    <t>Кофр оружейный 800 Light (оксфорд 600, синий), Tbag</t>
  </si>
  <si>
    <t>T013729</t>
  </si>
  <si>
    <t>Кофр оружейный 800 Light (оксфорд 600, цифра), Tbag</t>
  </si>
  <si>
    <t>T013730</t>
  </si>
  <si>
    <t>Кофр оружейный 800 Light (оксфорд 600, чёрный), Tbag</t>
  </si>
  <si>
    <t>Кофр оружейный,мягкий 98 (вид, плотность, цвет материала), Tbag</t>
  </si>
  <si>
    <t>T016327</t>
  </si>
  <si>
    <t>Кофр оружейный,мягкий 98 (оксфорд 600, multicam), Tbag</t>
  </si>
  <si>
    <t>T016328</t>
  </si>
  <si>
    <t>Кофр оружейный,мягкий 98 (оксфорд 600, красный), Tbag</t>
  </si>
  <si>
    <t>T016329</t>
  </si>
  <si>
    <t>Кофр оружейный,мягкий 98 (оксфорд 600, нато), Tbag</t>
  </si>
  <si>
    <t>T016330</t>
  </si>
  <si>
    <t>Кофр оружейный,мягкий 98 (оксфорд 600, олива), Tbag</t>
  </si>
  <si>
    <t>T016331</t>
  </si>
  <si>
    <t>Кофр оружейный,мягкий 98 (оксфорд 600, синий), Tbag</t>
  </si>
  <si>
    <t>T016332</t>
  </si>
  <si>
    <t>Кофр оружейный,мягкий 98 (оксфорд 600, цифра), Tbag</t>
  </si>
  <si>
    <t>T016333</t>
  </si>
  <si>
    <t>Кофр оружейный,мягкий 98 (оксфорд 600, чёрный), Tbag</t>
  </si>
  <si>
    <t>МаскХалаты (вид, плотность, цвет материала), Tbag</t>
  </si>
  <si>
    <t>T009941</t>
  </si>
  <si>
    <t>МаскХалат Лес (оксфорд 210, нато ), Tbag</t>
  </si>
  <si>
    <t>T009943</t>
  </si>
  <si>
    <t>МаскХалат Плащ (оксфорд 210, нато), Tbag</t>
  </si>
  <si>
    <t>T009942</t>
  </si>
  <si>
    <t>МаскХалат Плащ (оксфорд 240, тростник), Tbag</t>
  </si>
  <si>
    <t>T009940</t>
  </si>
  <si>
    <t>МаскХалат "Пончо" (оксфорд 210, нато), Tbag</t>
  </si>
  <si>
    <t>T009644</t>
  </si>
  <si>
    <t>МаскХалат "Пончо" (оксфорд 240, тростник), Tbag</t>
  </si>
  <si>
    <t>Матрац туристический (вид, плотность, цвет материала), Tbag</t>
  </si>
  <si>
    <t>T016323</t>
  </si>
  <si>
    <t>Матрац туристический (алова, зимний лес), Tbag</t>
  </si>
  <si>
    <t>Размер: 700х2000 мм</t>
  </si>
  <si>
    <t>T016324</t>
  </si>
  <si>
    <t>Матрац туристический (алова/оксфорд, зимний лес/чёрный), Tbag</t>
  </si>
  <si>
    <t>Органайзер для кухонных принадлежностей (вид, плотность, цвет материала), Tbag</t>
  </si>
  <si>
    <t>T016473</t>
  </si>
  <si>
    <t>Органайзер для кухонных принадлежностей (оксфорд 600, multicam), Tbag</t>
  </si>
  <si>
    <t>T016474</t>
  </si>
  <si>
    <t>Органайзер для кухонных принадлежностей (оксфорд 600, красный), Tbag</t>
  </si>
  <si>
    <t>T016475</t>
  </si>
  <si>
    <t>Органайзер для кухонных принадлежностей (оксфорд 600, нато), Tbag</t>
  </si>
  <si>
    <t>T016476</t>
  </si>
  <si>
    <t>Органайзер для кухонных принадлежностей (оксфорд 600, олива), Tbag</t>
  </si>
  <si>
    <t>T016477</t>
  </si>
  <si>
    <t>Органайзер для кухонных принадлежностей (оксфорд 600, синий), Tbag</t>
  </si>
  <si>
    <t>T016478</t>
  </si>
  <si>
    <t>Органайзер для кухонных принадлежностей (оксфорд 600, цифра), Tbag</t>
  </si>
  <si>
    <t>T016479</t>
  </si>
  <si>
    <t>Органайзер для кухонных принадлежностей (оксфорд 600, чёрный), Tbag</t>
  </si>
  <si>
    <t>Органайзеры на сиденье для оружия (вид, плотность, цвет материала), Tbag</t>
  </si>
  <si>
    <t>T010269</t>
  </si>
  <si>
    <t>Органайзер на сиденье для оружия 650 (оксфорд 600, multicam), Tbag</t>
  </si>
  <si>
    <t>T007278</t>
  </si>
  <si>
    <t>Органайзер на сиденье для оружия 650 (оксфорд 600, синий), Tbag</t>
  </si>
  <si>
    <t>T007277</t>
  </si>
  <si>
    <t>Органайзер на сиденье для оружия 650 (оксфорд 600, красный), Tbag</t>
  </si>
  <si>
    <t>T007276</t>
  </si>
  <si>
    <t>Органайзер на сиденье для оружия 650 (оксфорд 600, чёрный), Tbag</t>
  </si>
  <si>
    <t>T007280</t>
  </si>
  <si>
    <t>Органайзер на сиденье для оружия 650 (оксфорд 600, цифра), Tbag</t>
  </si>
  <si>
    <t>T007281</t>
  </si>
  <si>
    <t>Органайзер на сиденье для оружия 650 (оксфорд 600, олива), Tbag</t>
  </si>
  <si>
    <t>T007279</t>
  </si>
  <si>
    <t>Органайзер на сиденье для оружия 650 (оксфорд 600, нато), Tbag</t>
  </si>
  <si>
    <t>T010358</t>
  </si>
  <si>
    <t>Органайзер на сиденье для оружия 770 (оксфорд 600, multicam), Tbag</t>
  </si>
  <si>
    <t>T010357</t>
  </si>
  <si>
    <t>Органайзер на сиденье для оружия 770 (оксфорд 600, красный), Tbag</t>
  </si>
  <si>
    <t>T010356</t>
  </si>
  <si>
    <t>Органайзер на сиденье для оружия 770 (оксфорд 600, нато), Tbag</t>
  </si>
  <si>
    <t>T010355</t>
  </si>
  <si>
    <t>Органайзер на сиденье для оружия 770 (оксфорд 600, олива), Tbag</t>
  </si>
  <si>
    <t>T010016</t>
  </si>
  <si>
    <t>Органайзер на сиденье для оружия 770 (оксфорд 600, синий), Tbag</t>
  </si>
  <si>
    <t>T010354</t>
  </si>
  <si>
    <t>Органайзер на сиденье для оружия 770 (оксфорд 600, цифра), Tbag</t>
  </si>
  <si>
    <t>T010353</t>
  </si>
  <si>
    <t>Органайзер на сиденье для оружия 770 (оксфорд 600, чёрный), Tbag</t>
  </si>
  <si>
    <t>Патронтаж-ремень резиновый, Tbag</t>
  </si>
  <si>
    <t>Материал: эластичная лента
Застёжка: фастекс
Вместимость патронташа:
- 28 патронов (12 калибр)</t>
  </si>
  <si>
    <t>T009645</t>
  </si>
  <si>
    <t>Подсумки тактические (вид, плотность, цвет материала), Tbag</t>
  </si>
  <si>
    <t>T010017</t>
  </si>
  <si>
    <t>Подсумок тактический 110x40x160 мм (оксфорд 600, multicam), Tbag</t>
  </si>
  <si>
    <t>Способ крепления: система МОЛЛЕ (MOLLE)</t>
  </si>
  <si>
    <t>T007311</t>
  </si>
  <si>
    <t>Подсумок тактический 110x40x160 мм (оксфорд 600, синий), Tbag</t>
  </si>
  <si>
    <t>T007308</t>
  </si>
  <si>
    <t>Подсумок тактический 110x40x160 мм (оксфорд 600, красный), Tbag</t>
  </si>
  <si>
    <t>T007313</t>
  </si>
  <si>
    <t>Подсумок тактический 110x40x160 мм (оксфорд 600, чёрный), Tbag</t>
  </si>
  <si>
    <t>T007312</t>
  </si>
  <si>
    <t>Подсумок тактический 110x40x160 мм (оксфорд 600, цифра), Tbag</t>
  </si>
  <si>
    <t>T007310</t>
  </si>
  <si>
    <t>Подсумок тактический 110x40x160 мм (оксфорд 600, олива), Tbag</t>
  </si>
  <si>
    <t>T007309</t>
  </si>
  <si>
    <t>Подсумок тактический 110x40x160 мм (оксфорд 600, нато), Tbag</t>
  </si>
  <si>
    <t>T010111</t>
  </si>
  <si>
    <t>Подсумок тактический 150x30x100 мм (оксфорд 600, multicam), Tbag</t>
  </si>
  <si>
    <t>T009409</t>
  </si>
  <si>
    <t>Подсумок тактический 150x30x100 мм (оксфорд 600, красный), Tbag</t>
  </si>
  <si>
    <t>T009410</t>
  </si>
  <si>
    <t>Подсумок тактический 150x30x100 мм (оксфорд 600, нато), Tbag</t>
  </si>
  <si>
    <t>T009411</t>
  </si>
  <si>
    <t>Подсумок тактический 150x30x100 мм (оксфорд 600, синий), Tbag</t>
  </si>
  <si>
    <t>T009412</t>
  </si>
  <si>
    <t>Подсумок тактический 150x30x100 мм (оксфорд 600, цифра), Tbag</t>
  </si>
  <si>
    <t>T009413</t>
  </si>
  <si>
    <t>Подсумок тактический 150x30x100 мм (оксфорд 600, чёрный), Tbag</t>
  </si>
  <si>
    <t>T009404</t>
  </si>
  <si>
    <t>Подсумок тактический 150x30x100 мм (оксфорд 600, олива), Tbag</t>
  </si>
  <si>
    <t>T010112</t>
  </si>
  <si>
    <t>Подсумок тактический 150x30x150 мм (оксфорд 600, multicam), Tbag</t>
  </si>
  <si>
    <t>T009420</t>
  </si>
  <si>
    <t>Подсумок тактический 150x30x150 мм (оксфорд 600, красный), Tbag</t>
  </si>
  <si>
    <t>T009421</t>
  </si>
  <si>
    <t>Подсумок тактический 150x30x150 мм (оксфорд 600, нато), Tbag</t>
  </si>
  <si>
    <t>T009422</t>
  </si>
  <si>
    <t>Подсумок тактический 150x30x150 мм (оксфорд 600, синий), Tbag</t>
  </si>
  <si>
    <t>T009423</t>
  </si>
  <si>
    <t>Подсумок тактический 150x30x150 мм (оксфорд 600, цифра), Tbag</t>
  </si>
  <si>
    <t>T009424</t>
  </si>
  <si>
    <t>Подсумок тактический 150x30x150 мм (оксфорд 600, чёрный), Tbag</t>
  </si>
  <si>
    <t>T009415</t>
  </si>
  <si>
    <t>Подсумок тактический 150x30x150 мм (оксфорд 600, олива), Tbag</t>
  </si>
  <si>
    <t>T010109</t>
  </si>
  <si>
    <t>Подсумок тактический 200x40x150 мм (оксфорд 600, multicam), Tbag</t>
  </si>
  <si>
    <t>T009430</t>
  </si>
  <si>
    <t>Подсумок тактический 200x40x150 мм (оксфорд 600, красный), Tbag</t>
  </si>
  <si>
    <t>T009431</t>
  </si>
  <si>
    <t>Подсумок тактический 200x40x150 мм (оксфорд 600, нато), Tbag</t>
  </si>
  <si>
    <t>T009432</t>
  </si>
  <si>
    <t>Подсумок тактический 200x40x150 мм (оксфорд 600, синий), Tbag</t>
  </si>
  <si>
    <t>T009433</t>
  </si>
  <si>
    <t>Подсумок тактический 200x40x150 мм (оксфорд 600, цифра), Tbag</t>
  </si>
  <si>
    <t>T009434</t>
  </si>
  <si>
    <t>Подсумок тактический 200x40x150 мм (оксфорд 600, чёрный), Tbag</t>
  </si>
  <si>
    <t>T009425</t>
  </si>
  <si>
    <t>Подсумок тактический 200x40x150 мм (оксфорд 600, олива), Tbag</t>
  </si>
  <si>
    <t>T010110</t>
  </si>
  <si>
    <t>Подсумок тактический 200x50x150 мм (оксфорд 600, multicam), Tbag</t>
  </si>
  <si>
    <t>T009440</t>
  </si>
  <si>
    <t>Подсумок тактический 200x50x150 мм (оксфорд 600, красный), Tbag</t>
  </si>
  <si>
    <t>T009441</t>
  </si>
  <si>
    <t>Подсумок тактический 200x50x150 мм (оксфорд 600, нато), Tbag</t>
  </si>
  <si>
    <t>T009442</t>
  </si>
  <si>
    <t>Подсумок тактический 200x50x150 мм (оксфорд 600, синий), Tbag</t>
  </si>
  <si>
    <t>T009443</t>
  </si>
  <si>
    <t>Подсумок тактический 200x50x150 мм (оксфорд 600, цифра), Tbag</t>
  </si>
  <si>
    <t>T009444</t>
  </si>
  <si>
    <t>Подсумок тактический 200x50x150 мм (оксфорд 600, чёрный), Tbag</t>
  </si>
  <si>
    <t>T009435</t>
  </si>
  <si>
    <t>Подсумок тактический 200x50x150 мм (оксфорд 600, олива), Tbag</t>
  </si>
  <si>
    <t>Подсумки для магазина Сайга (вид, плотность, цвет материала), Tbag</t>
  </si>
  <si>
    <t>T010441</t>
  </si>
  <si>
    <t>Подсумок для магазина Сайга 130 мм (оксфорд 600, multicam), Tbag</t>
  </si>
  <si>
    <t>T010442</t>
  </si>
  <si>
    <t>Подсумок для магазина Сайга 130 мм (оксфорд 600, красный), Tbag</t>
  </si>
  <si>
    <t>T010443</t>
  </si>
  <si>
    <t>Подсумок для магазина Сайга 130 мм (оксфорд 600, нато), Tbag</t>
  </si>
  <si>
    <t>T010444</t>
  </si>
  <si>
    <t>Подсумок для магазина Сайга 130 мм (оксфорд 600, олива), Tbag</t>
  </si>
  <si>
    <t>T010445</t>
  </si>
  <si>
    <t>Подсумок для магазина Сайга 130 мм (оксфорд 600, синий), Tbag</t>
  </si>
  <si>
    <t>T010446</t>
  </si>
  <si>
    <t>Подсумок для магазина Сайга 130 мм (оксфорд 600, цифра), Tbag</t>
  </si>
  <si>
    <t>T010447</t>
  </si>
  <si>
    <t>Подсумок для магазина Сайга 130 мм (оксфорд 600, чёрный), Tbag</t>
  </si>
  <si>
    <t>T010427</t>
  </si>
  <si>
    <t>Подсумок для магазина Сайга 180 мм (оксфорд 600, multicam), Tbag</t>
  </si>
  <si>
    <t>T010428</t>
  </si>
  <si>
    <t>Подсумок для магазина Сайга 180 мм (оксфорд 600, красный), Tbag</t>
  </si>
  <si>
    <t>T010429</t>
  </si>
  <si>
    <t>Подсумок для магазина Сайга 180 мм (оксфорд 600, нато), Tbag</t>
  </si>
  <si>
    <t>T010430</t>
  </si>
  <si>
    <t>Подсумок для магазина Сайга 180 мм (оксфорд 600, олива), Tbag</t>
  </si>
  <si>
    <t>T010431</t>
  </si>
  <si>
    <t>Подсумок для магазина Сайга 180 мм (оксфорд 600, синий), Tbag</t>
  </si>
  <si>
    <t>T010432</t>
  </si>
  <si>
    <t>Подсумок для магазина Сайга 180 мм (оксфорд 600, цифра), Tbag</t>
  </si>
  <si>
    <t>T010433</t>
  </si>
  <si>
    <t>Подсумок для магазина Сайга 180 мм (оксфорд 600, чёрный), Tbag</t>
  </si>
  <si>
    <t>Подсумки под пули липун (вид, плотность, цвет материала), Tbag</t>
  </si>
  <si>
    <t>T010275</t>
  </si>
  <si>
    <t>Подсумок под пули 4.5 мм липун (оксфорд 600, multicam), Tbag</t>
  </si>
  <si>
    <t>T008387</t>
  </si>
  <si>
    <t>Подсумок под пули 4.5 мм липун (оксфорд 600, синий), Tbag</t>
  </si>
  <si>
    <t>T008386</t>
  </si>
  <si>
    <t>Подсумок под пули 4.5 мм липун (оксфорд 600, красный), Tbag</t>
  </si>
  <si>
    <t>T008385</t>
  </si>
  <si>
    <t>Подсумок под пули 4.5 мм липун (оксфорд 600, чёрный), Tbag</t>
  </si>
  <si>
    <t>T008390</t>
  </si>
  <si>
    <t>Подсумок под пули 4.5 мм липун (оксфорд 600, цифра), Tbag</t>
  </si>
  <si>
    <t>T008388</t>
  </si>
  <si>
    <t>Подсумок под пули 4.5 мм липун (оксфорд 600, олива), Tbag</t>
  </si>
  <si>
    <t>T008389</t>
  </si>
  <si>
    <t>Подсумок под пули 4.5 мм липун (оксфорд 600, нато), Tbag</t>
  </si>
  <si>
    <t>T010276</t>
  </si>
  <si>
    <t>Подсумок под пули 5.5/6.35 мм липун (оксфорд 600, multicam), Tbag</t>
  </si>
  <si>
    <t>T008394</t>
  </si>
  <si>
    <t>Подсумок под пули 5.5/6.35 мм липун (оксфорд 600, синий), Tbag</t>
  </si>
  <si>
    <t>T008391</t>
  </si>
  <si>
    <t>Подсумок под пули 5.5/6.35 мм липун (оксфорд 600, красный), Tbag</t>
  </si>
  <si>
    <t>T008396</t>
  </si>
  <si>
    <t>Подсумок под пули 5.5/6.35 мм липун (оксфорд 600, чёрный), Tbag</t>
  </si>
  <si>
    <t>T008395</t>
  </si>
  <si>
    <t>Подсумок под пули 5.5/6.35 мм липун (оксфорд 600, цифра), Tbag</t>
  </si>
  <si>
    <t>T008393</t>
  </si>
  <si>
    <t>Подсумок под пули 5.5/6.35 мм липун (оксфорд 600, олива), Tbag</t>
  </si>
  <si>
    <t>T008392</t>
  </si>
  <si>
    <t>Подсумок под пули 5.5/6.35 мм липун (оксфорд 600, нато), Tbag</t>
  </si>
  <si>
    <t>Подсумки под пули фастекс (вид, плотность, цвет материала), Tbag</t>
  </si>
  <si>
    <t>T010277</t>
  </si>
  <si>
    <t>Подсумок под пули 4.5 мм фастекс (оксфорд 600, multicam), Tbag</t>
  </si>
  <si>
    <t>T008412</t>
  </si>
  <si>
    <t>Подсумок под пули 4.5 мм фастекс (оксфорд 600, синий), Tbag</t>
  </si>
  <si>
    <t>T008409</t>
  </si>
  <si>
    <t>Подсумок под пули 4.5 мм фастекс (оксфорд 600, красный), Tbag</t>
  </si>
  <si>
    <t>T008414</t>
  </si>
  <si>
    <t>Подсумок под пули 4.5 мм фастекс (оксфорд 600, чёрный), Tbag</t>
  </si>
  <si>
    <t>T008413</t>
  </si>
  <si>
    <t>Подсумок под пули 4.5 мм фастекс (оксфорд 600, цифра), Tbag</t>
  </si>
  <si>
    <t>T008411</t>
  </si>
  <si>
    <t>Подсумок под пули 4.5 мм фастекс (оксфорд 600, олива), Tbag</t>
  </si>
  <si>
    <t>T008410</t>
  </si>
  <si>
    <t>Подсумок под пули 4.5 мм фастекс (оксфорд 600, нато), Tbag</t>
  </si>
  <si>
    <t>T010278</t>
  </si>
  <si>
    <t>Подсумок под пули 5.5/6.35 мм фастекс (оксфорд 600, multicam), Tbag</t>
  </si>
  <si>
    <t>T008403</t>
  </si>
  <si>
    <t>Подсумок под пули 5.5/6.35 мм фастекс (оксфорд 600, синий), Tbag</t>
  </si>
  <si>
    <t>T008400</t>
  </si>
  <si>
    <t>Подсумок под пули 5.5/6.35 мм фастекс (оксфорд 600, красный), Tbag</t>
  </si>
  <si>
    <t>T008405</t>
  </si>
  <si>
    <t>Подсумок под пули 5.5/6.35 мм фастекс (оксфорд 600, чёрный), Tbag</t>
  </si>
  <si>
    <t>T008404</t>
  </si>
  <si>
    <t>Подсумок под пули 5.5/6.35 мм фастекс (оксфорд 600, цифра), Tbag</t>
  </si>
  <si>
    <t>T008402</t>
  </si>
  <si>
    <t>Подсумок под пули 5.5/6.35 мм фастекс (оксфорд 600, олива), Tbag</t>
  </si>
  <si>
    <t>T008401</t>
  </si>
  <si>
    <t>Подсумок под пули 5.5/6.35 мм фастекс (оксфорд 600, нато), Tbag</t>
  </si>
  <si>
    <t>Подсумки для патронов 16-12 к. (вид, плотность, цвет материала), Tbag</t>
  </si>
  <si>
    <t>T010279</t>
  </si>
  <si>
    <t>Подсумок для патронов 16-12 к. (оксфорд 600, multicam), Tbag</t>
  </si>
  <si>
    <t>T009471</t>
  </si>
  <si>
    <t>Подсумок для патронов 16-12 к. (оксфорд 600, синий), Tbag</t>
  </si>
  <si>
    <t>T009472</t>
  </si>
  <si>
    <t>Подсумок для патронов 16-12 к. (оксфорд 600, красный), Tbag</t>
  </si>
  <si>
    <t>T009473</t>
  </si>
  <si>
    <t>Подсумок для патронов 16-12 к. (оксфорд 600, чёрный), Tbag</t>
  </si>
  <si>
    <t>T009474</t>
  </si>
  <si>
    <t>Подсумок для патронов 16-12 к. (оксфорд 600, цифра), Tbag</t>
  </si>
  <si>
    <t>T009475</t>
  </si>
  <si>
    <t>Подсумок для патронов 16-12 к. (оксфорд 600, олива), Tbag</t>
  </si>
  <si>
    <t>T009476</t>
  </si>
  <si>
    <t>Подсумок для патронов 16-12 к. (оксфорд 600, нато), Tbag</t>
  </si>
  <si>
    <t>Пояс тактический 860 мм (вид, плотность, цвет материала), Tbag</t>
  </si>
  <si>
    <t>T010409</t>
  </si>
  <si>
    <t>Пояс тактический 860 мм (оксфорд 600, multicam), Tbag</t>
  </si>
  <si>
    <t>T010410</t>
  </si>
  <si>
    <t>Пояс тактический 860 мм (оксфорд 600, красный), Tbag</t>
  </si>
  <si>
    <t>T010411</t>
  </si>
  <si>
    <t>Пояс тактический 860 мм (оксфорд 600, нато), Tbag</t>
  </si>
  <si>
    <t>T010412</t>
  </si>
  <si>
    <t>Пояс тактический 860 мм (оксфорд 600, олива), Tbag</t>
  </si>
  <si>
    <t>T010413</t>
  </si>
  <si>
    <t>Пояс тактический 860 мм (оксфорд 600, синий), Tbag</t>
  </si>
  <si>
    <t>T010414</t>
  </si>
  <si>
    <t>Пояс тактический 860 мм (оксфорд 600, цифра), Tbag</t>
  </si>
  <si>
    <t>T010415</t>
  </si>
  <si>
    <t>Пояс тактический 860 мм (оксфорд 600, чёрный), Tbag</t>
  </si>
  <si>
    <t>Ремень, Tbag</t>
  </si>
  <si>
    <t>T016020</t>
  </si>
  <si>
    <t>Ремень 1200 мм (олива 25 мм), Tbag</t>
  </si>
  <si>
    <t>T016019</t>
  </si>
  <si>
    <t>Ремень 1200 мм (чёрный 25 мм), Tbag</t>
  </si>
  <si>
    <t>T016022</t>
  </si>
  <si>
    <t>Ремень 1200 мм (олива 40 мм), Tbag</t>
  </si>
  <si>
    <t>T016021</t>
  </si>
  <si>
    <t>Ремень 1200 мм (чёрный 40 мм), Tbag</t>
  </si>
  <si>
    <t>Ремень тактический, Tbag</t>
  </si>
  <si>
    <t>T015982</t>
  </si>
  <si>
    <t>Ремень тактический TR120 (олива 40 мм), Tbag</t>
  </si>
  <si>
    <t>T015983</t>
  </si>
  <si>
    <t>Ремень тактический TR120 (чёрный 40 мм), Tbag</t>
  </si>
  <si>
    <t>T013717</t>
  </si>
  <si>
    <t>Ремень тактический TR125 (олива 50 мм), Tbag</t>
  </si>
  <si>
    <t>T013718</t>
  </si>
  <si>
    <t>Ремень тактический TR125 (чёрный 50 мм), Tbag</t>
  </si>
  <si>
    <t>T013719</t>
  </si>
  <si>
    <t>Ремень тактический TR125M (олива 50 мм), Tbag</t>
  </si>
  <si>
    <t>T013720</t>
  </si>
  <si>
    <t>Ремень тактический TR125M (чёрный 50 мм), Tbag</t>
  </si>
  <si>
    <t>Сумки для переноски утиных чучел (вид, плотность, цвет материала), Tbag</t>
  </si>
  <si>
    <t>T015127</t>
  </si>
  <si>
    <t>Сумка для переноски утиных чучел 800х320х400 мм (оксфорд 240, серый), Tbag</t>
  </si>
  <si>
    <t>T015128</t>
  </si>
  <si>
    <t>Сумка для переноски утиных чучел 800х320х400 мм (оксфорд 240, чёрный), Tbag</t>
  </si>
  <si>
    <t>T009905</t>
  </si>
  <si>
    <t>Сумка для переноски утиных чучел 800х320х400 мм (оксфорд 240, тростник), Tbag</t>
  </si>
  <si>
    <t>T009954</t>
  </si>
  <si>
    <t>Сумка для переноски утиных чучел 800х320х400 мм (оксфорд 210, нато), Tbag</t>
  </si>
  <si>
    <t>T009955</t>
  </si>
  <si>
    <t>Сумка для переноски утиных чучел 800х320х400 мм (оксфорд 210, цифра), Tbag</t>
  </si>
  <si>
    <t>T015129</t>
  </si>
  <si>
    <t>Сумка для переноски утиных чучел 800х320х400 мм (оксфорд 210, олива), Tbag</t>
  </si>
  <si>
    <t>T015130</t>
  </si>
  <si>
    <t>Сумка для переноски утиных чучел 800х320х400 мм (оксфорд 210, синий), Tbag</t>
  </si>
  <si>
    <t>T016464</t>
  </si>
  <si>
    <t>Сумка для переноски утиных чучел 800х320х400 мм (оксфорд 210, чёрный), Tbag</t>
  </si>
  <si>
    <t>Сумки для пистолета (вид, плотность, цвет материала), Tbag</t>
  </si>
  <si>
    <t>T010018</t>
  </si>
  <si>
    <t>Сумка для пистолета 400х200х50 мм (оксфорд 600, multicam), Tbag</t>
  </si>
  <si>
    <t>T009516</t>
  </si>
  <si>
    <t>Сумка для пистолета 400х200х50 мм (оксфорд 600, синий), Tbag</t>
  </si>
  <si>
    <t>T009517</t>
  </si>
  <si>
    <t>Сумка для пистолета 400х200х50 мм (оксфорд 600, красный), Tbag</t>
  </si>
  <si>
    <t>T009518</t>
  </si>
  <si>
    <t>Сумка для пистолета 400х200х50 мм (оксфорд 600, олива), Tbag</t>
  </si>
  <si>
    <t>T009519</t>
  </si>
  <si>
    <t>Сумка для пистолета 400х200х50 мм (оксфорд 600, цифра), Tbag</t>
  </si>
  <si>
    <t>T009520</t>
  </si>
  <si>
    <t>Сумка для пистолета 400х200х50 мм (оксфорд 600, нато), Tbag</t>
  </si>
  <si>
    <t>T009521</t>
  </si>
  <si>
    <t>Сумка для пистолета 400х200х50 мм (оксфорд 600, чёрный), Tbag</t>
  </si>
  <si>
    <t>Сумка для сервис-инженера (вид, плотность, цвет материала), Tbag</t>
  </si>
  <si>
    <t>T015075</t>
  </si>
  <si>
    <t>Сумка для сервис-инженера (оксфорд 600, красный), Tbag</t>
  </si>
  <si>
    <t>T015076</t>
  </si>
  <si>
    <t>Сумка для сервис-инженера (оксфорд 600, чёрный), Tbag</t>
  </si>
  <si>
    <t>T015077</t>
  </si>
  <si>
    <t>Сумка для сервис-инженера (оксфорд 600, синий), Tbag</t>
  </si>
  <si>
    <t>T015078</t>
  </si>
  <si>
    <t>Сумка для сервис-инженера (оксфорд 600, нато), Tbag</t>
  </si>
  <si>
    <t>T015079</t>
  </si>
  <si>
    <t>Сумка для сервис-инженера (оксфорд 600, цифра), Tbag</t>
  </si>
  <si>
    <t>T015080</t>
  </si>
  <si>
    <t>Сумка для сервис-инженера (оксфорд 600, олива), Tbag</t>
  </si>
  <si>
    <t>T015081</t>
  </si>
  <si>
    <t>Сумка для сервис-инженера (оксфорд 600, multicam), Tbag</t>
  </si>
  <si>
    <t>Чехлы для телефона/рации, Tbag</t>
  </si>
  <si>
    <t>Чехлы для телефона/рации закрытые (вид, плотность, цвет материала), Tbag</t>
  </si>
  <si>
    <t>T010085</t>
  </si>
  <si>
    <t>Чехол для телефона/рации закрытый (оксфорд 600, multicam), Tbag</t>
  </si>
  <si>
    <t>T010071</t>
  </si>
  <si>
    <t>Чехол для телефона/рации закрытый (оксфорд 600, красный), Tbag</t>
  </si>
  <si>
    <t>T010079</t>
  </si>
  <si>
    <t>Чехол для телефона/рации закрытый (оксфорд 600, нато), Tbag</t>
  </si>
  <si>
    <t>T010083</t>
  </si>
  <si>
    <t>Чехол для телефона/рации закрытый (оксфорд 600, олива), Tbag</t>
  </si>
  <si>
    <t>T010075</t>
  </si>
  <si>
    <t>Чехол для телефона/рации закрытый (оксфорд 600, синий), Tbag</t>
  </si>
  <si>
    <t>T010081</t>
  </si>
  <si>
    <t>Чехол для телефона/рации закрытый (оксфорд 600, цифра), Tbag</t>
  </si>
  <si>
    <t>T010073</t>
  </si>
  <si>
    <t>Чехол для телефона/рации закрытый (оксфорд 600, чёрный), Tbag</t>
  </si>
  <si>
    <t>Чехлы для телефона/рации открытые (вид, плотность, цвет материала), Tbag</t>
  </si>
  <si>
    <t>T010084</t>
  </si>
  <si>
    <t>Чехол для телефона/рации открытый (оксфорд 600, multicam), Tbag</t>
  </si>
  <si>
    <t>T010070</t>
  </si>
  <si>
    <t>Чехол для телефона/рации открытый (оксфорд 600, красный), Tbag</t>
  </si>
  <si>
    <t>T010078</t>
  </si>
  <si>
    <t>Чехол для телефона/рации открытый (оксфорд 600, нато), Tbag</t>
  </si>
  <si>
    <t>T010082</t>
  </si>
  <si>
    <t>Чехол для телефона/рации открытый (оксфорд 600, олива), Tbag</t>
  </si>
  <si>
    <t>T010074</t>
  </si>
  <si>
    <t>Чехол для телефона/рации открытый (оксфорд 600, синий), Tbag</t>
  </si>
  <si>
    <t>T010080</t>
  </si>
  <si>
    <t>Чехол для телефона/рации открытый (оксфорд 600, цифра), Tbag</t>
  </si>
  <si>
    <t>T010072</t>
  </si>
  <si>
    <t>Чехол для телефона/рации открытый (оксфорд 600, чёрный), Tbag</t>
  </si>
  <si>
    <t>Сумка кобура для ношения оружия (вид, плотность, цвет материала), Tbag</t>
  </si>
  <si>
    <t>Сумки набедренные для патронов (вид, плотность, цвет материала), Tbag</t>
  </si>
  <si>
    <t>T015678</t>
  </si>
  <si>
    <t>Сумка набедренная для патронов (оксфорд 600, multicam), Tbag</t>
  </si>
  <si>
    <t>T015679</t>
  </si>
  <si>
    <t>Сумка набедренная для патронов (оксфорд 600, нато), Tbag</t>
  </si>
  <si>
    <t>T015680</t>
  </si>
  <si>
    <t>Сумка набедренная для патронов (оксфорд 600, олива), Tbag</t>
  </si>
  <si>
    <t>T015681</t>
  </si>
  <si>
    <t>Сумка набедренная для патронов (оксфорд 600, цифра), Tbag</t>
  </si>
  <si>
    <t>T015682</t>
  </si>
  <si>
    <t>Сумка набедренная для патронов (оксфорд 600, чёрный), Tbag</t>
  </si>
  <si>
    <t>Сумки оружейные (вид, плотность, цвет материала), Tbag</t>
  </si>
  <si>
    <t>T010281</t>
  </si>
  <si>
    <t>Сумка оружейная 570х300х50 мм (оксфорд 600, multicam), Tbag</t>
  </si>
  <si>
    <t>T009490</t>
  </si>
  <si>
    <t>Сумка оружейная 570х300х50 мм (оксфорд 600, синий), Tbag</t>
  </si>
  <si>
    <t>T009491</t>
  </si>
  <si>
    <t>Сумка оружейная 570х300х50 мм (оксфорд 600, красный), Tbag</t>
  </si>
  <si>
    <t>T009492</t>
  </si>
  <si>
    <t>Сумка оружейная 570х300х50 мм (оксфорд 600, олива), Tbag</t>
  </si>
  <si>
    <t>T009493</t>
  </si>
  <si>
    <t>Сумка оружейная 570х300х50 мм (оксфорд 600, цифра), Tbag</t>
  </si>
  <si>
    <t>T009494</t>
  </si>
  <si>
    <t>Сумка оружейная 570х300х50 мм (оксфорд 600, нато), Tbag</t>
  </si>
  <si>
    <t>T009495</t>
  </si>
  <si>
    <t>Сумка оружейная 570х300х50 мм (оксфорд 600, чёрный), Tbag</t>
  </si>
  <si>
    <t>T010283</t>
  </si>
  <si>
    <t>Сумка оружейная 570х300х80 мм (оксфорд 600, multicam), Tbag</t>
  </si>
  <si>
    <t>T009500</t>
  </si>
  <si>
    <t>Сумка оружейная 570х300х80 мм (оксфорд 600, синий), Tbag</t>
  </si>
  <si>
    <t>T009501</t>
  </si>
  <si>
    <t>Сумка оружейная 570х300х80 мм (оксфорд 600, красный), Tbag</t>
  </si>
  <si>
    <t>T009502</t>
  </si>
  <si>
    <t>Сумка оружейная 570х300х80 мм (оксфорд 600, олива), Tbag</t>
  </si>
  <si>
    <t>T009503</t>
  </si>
  <si>
    <t>Сумка оружейная 570х300х80 мм (оксфорд 600, цифра), Tbag</t>
  </si>
  <si>
    <t>T009504</t>
  </si>
  <si>
    <t>Сумка оружейная 570х300х80 мм (оксфорд 600, нато), Tbag</t>
  </si>
  <si>
    <t>T009505</t>
  </si>
  <si>
    <t>Сумка оружейная 570х300х80 мм (оксфорд 600, чёрный), Tbag</t>
  </si>
  <si>
    <t>T010284</t>
  </si>
  <si>
    <t>Сумка оружейная 570х350х50 мм (оксфорд 600, multicam), Tbag</t>
  </si>
  <si>
    <t>T008369</t>
  </si>
  <si>
    <t>Сумка оружейная 570х350х50 мм (оксфорд 600, синий), Tbag</t>
  </si>
  <si>
    <t>T008370</t>
  </si>
  <si>
    <t>Сумка оружейная 570х350х50 мм (оксфорд 600, красный), Tbag</t>
  </si>
  <si>
    <t>T008371</t>
  </si>
  <si>
    <t>Сумка оружейная 570х350х50 мм (оксфорд 600, олива), Tbag</t>
  </si>
  <si>
    <t>T008372</t>
  </si>
  <si>
    <t>Сумка оружейная 570х350х50 мм (оксфорд 600, цифра), Tbag</t>
  </si>
  <si>
    <t>T008373</t>
  </si>
  <si>
    <t>Сумка оружейная 570х350х50 мм (оксфорд 600, нато), Tbag</t>
  </si>
  <si>
    <t>T008374</t>
  </si>
  <si>
    <t>Сумка оружейная 570х350х50 мм (оксфорд 600, чёрный), Tbag</t>
  </si>
  <si>
    <t>Сумки рыбака (вид, плотность, цвет материала), Tbag</t>
  </si>
  <si>
    <t>T010285</t>
  </si>
  <si>
    <t>Сумка рыбака 360x200x200 мм (оксфорд 600, multicam), Tbag</t>
  </si>
  <si>
    <t>T009578</t>
  </si>
  <si>
    <t>Сумка рыбака 360x200x200 мм (оксфорд 600, красный), Tbag</t>
  </si>
  <si>
    <t>T009586</t>
  </si>
  <si>
    <t>Сумка рыбака 360x200x200 мм (оксфорд 600, нато), Tbag</t>
  </si>
  <si>
    <t>T009590</t>
  </si>
  <si>
    <t>Сумка рыбака 360x200x200 мм (оксфорд 600, олива), Tbag</t>
  </si>
  <si>
    <t>T009582</t>
  </si>
  <si>
    <t>Сумка рыбака 360x200x200 мм (оксфорд 600, синий), Tbag</t>
  </si>
  <si>
    <t>T009588</t>
  </si>
  <si>
    <t>Сумка рыбака 360x200x200 мм (оксфорд 600, цифра), Tbag</t>
  </si>
  <si>
    <t>T009580</t>
  </si>
  <si>
    <t>Сумка рыбака 360x200x200 мм (оксфорд 600, чёрный), Tbag</t>
  </si>
  <si>
    <t>T010286</t>
  </si>
  <si>
    <t>Сумка рыбака 400x220x240 мм (оксфорд 600, multicam), Tbag</t>
  </si>
  <si>
    <t>T009577</t>
  </si>
  <si>
    <t>Сумка рыбака 400x220x240 мм (оксфорд 600, красный), Tbag</t>
  </si>
  <si>
    <t>T009585</t>
  </si>
  <si>
    <t>Сумка рыбака 400x220x240 мм (оксфорд 600, нато), Tbag</t>
  </si>
  <si>
    <t>T009589</t>
  </si>
  <si>
    <t>Сумка рыбака 400x220x240 мм (оксфорд 600, олива), Tbag</t>
  </si>
  <si>
    <t>T009581</t>
  </si>
  <si>
    <t>Сумка рыбака 400x220x240 мм (оксфорд 600, синий), Tbag</t>
  </si>
  <si>
    <t>T009587</t>
  </si>
  <si>
    <t>Сумка рыбака 400x220x240 мм (оксфорд 600, цифра), Tbag</t>
  </si>
  <si>
    <t>T009579</t>
  </si>
  <si>
    <t>Сумка рыбака 400x220x240 мм (оксфорд 600, чёрный), Tbag</t>
  </si>
  <si>
    <t>T010287</t>
  </si>
  <si>
    <t>Сумка рыбака 400x300x250 мм (оксфорд 600, multicam), Tbag</t>
  </si>
  <si>
    <t>T009715</t>
  </si>
  <si>
    <t>Сумка рыбака 400x300x250 мм (оксфорд 600, красный), Tbag</t>
  </si>
  <si>
    <t>T009716</t>
  </si>
  <si>
    <t>Сумка рыбака 400x300x250 мм (оксфорд 600, нато), Tbag</t>
  </si>
  <si>
    <t>T009720</t>
  </si>
  <si>
    <t>Сумка рыбака 400x300x250 мм (оксфорд 600, олива), Tbag</t>
  </si>
  <si>
    <t>T009717</t>
  </si>
  <si>
    <t>Сумка рыбака 400x300x250 мм (оксфорд 600, синий), Tbag</t>
  </si>
  <si>
    <t>T009718</t>
  </si>
  <si>
    <t>Сумка рыбака 400x300x250 мм (оксфорд 600, цифра), Tbag</t>
  </si>
  <si>
    <t>T009719</t>
  </si>
  <si>
    <t>Сумка рыбака 400x300x250 мм (оксфорд 600, чёрный), Tbag</t>
  </si>
  <si>
    <t>Сумки рыбака набедренные (вид, плотность, цвет материала), Tbag</t>
  </si>
  <si>
    <t>T010383</t>
  </si>
  <si>
    <t>Сумка рыбака набедренная (оксфорд 600, multicam), Tbag</t>
  </si>
  <si>
    <t>T010384</t>
  </si>
  <si>
    <t>Сумка рыбака набедренная (оксфорд 600, красный), Tbag</t>
  </si>
  <si>
    <t>T010385</t>
  </si>
  <si>
    <t>Сумка рыбака набедренная (оксфорд 600, нато), Tbag</t>
  </si>
  <si>
    <t>T010386</t>
  </si>
  <si>
    <t>Сумка рыбака набедренная (оксфорд 600, олива), Tbag</t>
  </si>
  <si>
    <t>T010387</t>
  </si>
  <si>
    <t>Сумка рыбака набедренная (оксфорд 600, синий), Tbag</t>
  </si>
  <si>
    <t>T010388</t>
  </si>
  <si>
    <t>Сумка рыбака набедренная (оксфорд 600, цифра), Tbag</t>
  </si>
  <si>
    <t>T010389</t>
  </si>
  <si>
    <t>Сумка рыбака набедренная (оксфорд 600, чёрный), Tbag</t>
  </si>
  <si>
    <t>Чехлы для банки пуль, Tbag</t>
  </si>
  <si>
    <t>Чехлы для банки пуль 4.5 (вид, плотность, цвет материала), Tbag</t>
  </si>
  <si>
    <t>T010097</t>
  </si>
  <si>
    <t>Чехол для банки пуль 4.5 (оксфорд 600, multicam), Tbag</t>
  </si>
  <si>
    <t>T010090</t>
  </si>
  <si>
    <t>Чехол для банки пуль 4.5 (оксфорд 600, красный), Tbag</t>
  </si>
  <si>
    <t>T010094</t>
  </si>
  <si>
    <t>Чехол для банки пуль 4.5 (оксфорд 600, нато), Tbag</t>
  </si>
  <si>
    <t>T010096</t>
  </si>
  <si>
    <t>Чехол для банки пуль 4.5 (оксфорд 600, олива), Tbag</t>
  </si>
  <si>
    <t>T010092</t>
  </si>
  <si>
    <t>Чехол для банки пуль 4.5 (оксфорд 600, синий), Tbag</t>
  </si>
  <si>
    <t>T010095</t>
  </si>
  <si>
    <t>Чехол для банки пуль 4.5 (оксфорд 600, цифра), Tbag</t>
  </si>
  <si>
    <t>T010091</t>
  </si>
  <si>
    <t>Чехол для банки пуль 4.5 (оксфорд 600, чёрный), Tbag</t>
  </si>
  <si>
    <t>T010136</t>
  </si>
  <si>
    <t>Чехол для банки пуль 4.5 в сумку (оксфорд 600, multicam), Tbag</t>
  </si>
  <si>
    <t>T010137</t>
  </si>
  <si>
    <t>Чехол для банки пуль 4.5 в сумку (оксфорд 600, красный), Tbag</t>
  </si>
  <si>
    <t>T010138</t>
  </si>
  <si>
    <t>Чехол для банки пуль 4.5 в сумку (оксфорд 600, нато), Tbag</t>
  </si>
  <si>
    <t>T010139</t>
  </si>
  <si>
    <t>Чехол для банки пуль 4.5 в сумку (оксфорд 600, олива), Tbag</t>
  </si>
  <si>
    <t>T010140</t>
  </si>
  <si>
    <t>Чехол для банки пуль 4.5 в сумку (оксфорд 600, синий), Tbag</t>
  </si>
  <si>
    <t>T010141</t>
  </si>
  <si>
    <t>Чехол для банки пуль 4.5 в сумку (оксфорд 600, цифра), Tbag</t>
  </si>
  <si>
    <t>T010142</t>
  </si>
  <si>
    <t>Чехол для банки пуль 4.5 в сумку (оксфорд 600, чёрный), Tbag</t>
  </si>
  <si>
    <t>Чехлы для банки пуль 5.5 (вид, плотность, цвет материала), Tbag</t>
  </si>
  <si>
    <t>T010147</t>
  </si>
  <si>
    <t>Чехол для банки пуль 5.5 (оксфорд 600, multicam), Tbag</t>
  </si>
  <si>
    <t>T010148</t>
  </si>
  <si>
    <t>Чехол для банки пуль 5.5 (оксфорд 600, красный), Tbag</t>
  </si>
  <si>
    <t>T010149</t>
  </si>
  <si>
    <t>Чехол для банки пуль 5.5 (оксфорд 600, нато), Tbag</t>
  </si>
  <si>
    <t>T010150</t>
  </si>
  <si>
    <t>Чехол для банки пуль 5.5 (оксфорд 600, олива), Tbag</t>
  </si>
  <si>
    <t>T010151</t>
  </si>
  <si>
    <t>Чехол для банки пуль 5.5 (оксфорд 600, синий), Tbag</t>
  </si>
  <si>
    <t>T010152</t>
  </si>
  <si>
    <t>Чехол для банки пуль 5.5 (оксфорд 600, цифра), Tbag</t>
  </si>
  <si>
    <t>T010153</t>
  </si>
  <si>
    <t>Чехол для банки пуль 5.5 (оксфорд 600, чёрный), Tbag</t>
  </si>
  <si>
    <t>T010158</t>
  </si>
  <si>
    <t>Чехол для банки пуль 5.5 в сумку (оксфорд 600, multicam), Tbag</t>
  </si>
  <si>
    <t>T010159</t>
  </si>
  <si>
    <t>Чехол для банки пуль 5.5 в сумку (оксфорд 600, красный), Tbag</t>
  </si>
  <si>
    <t>T010160</t>
  </si>
  <si>
    <t>Чехол для банки пуль 5.5 в сумку (оксфорд 600, нато), Tbag</t>
  </si>
  <si>
    <t>T010161</t>
  </si>
  <si>
    <t>Чехол для банки пуль 5.5 в сумку (оксфорд 600, олива), Tbag</t>
  </si>
  <si>
    <t>T010162</t>
  </si>
  <si>
    <t>Чехол для банки пуль 5.5 в сумку (оксфорд 600, синий), Tbag</t>
  </si>
  <si>
    <t>T010163</t>
  </si>
  <si>
    <t>Чехол для банки пуль 5.5 в сумку (оксфорд 600, цифра), Tbag</t>
  </si>
  <si>
    <t>T010164</t>
  </si>
  <si>
    <t>Чехол для банки пуль 5.5 в сумку (оксфорд 600, чёрный), Tbag</t>
  </si>
  <si>
    <t>Защитные чехлы на Матадор (вид, плотность, цвет материала), Tbag</t>
  </si>
  <si>
    <t>T002357</t>
  </si>
  <si>
    <t>Защитный чехол на Матадор Компакт (алова, зимний лес), Tbag</t>
  </si>
  <si>
    <t>T010288</t>
  </si>
  <si>
    <t>Защитный чехол на Матадор Компакт (оксфорд 600, multicam), Tbag</t>
  </si>
  <si>
    <t>T002369</t>
  </si>
  <si>
    <t>Защитный чехол на Матадор Компакт (оксфорд 600, нато), Tbag</t>
  </si>
  <si>
    <t>T002375</t>
  </si>
  <si>
    <t>Защитный чехол на Матадор Компакт (оксфорд 600, цифра), Tbag</t>
  </si>
  <si>
    <t>T008208</t>
  </si>
  <si>
    <t>Защитный чехол на Матадор Компакт (оксфорд 600, олива), Tbag</t>
  </si>
  <si>
    <t>T008209</t>
  </si>
  <si>
    <t>Защитный чехол на Матадор Компакт (оксфорд 600, синий), Tbag</t>
  </si>
  <si>
    <t>T008210</t>
  </si>
  <si>
    <t>Защитный чехол на Матадор Компакт (оксфорд 600, красный), Tbag</t>
  </si>
  <si>
    <t>T008211</t>
  </si>
  <si>
    <t>Защитный чехол на Матадор Компакт (оксфорд 600, чёрный), Tbag</t>
  </si>
  <si>
    <t>T002441</t>
  </si>
  <si>
    <t>Защитный чехол на Матадор Компакт (оксфорд 240, тростник), Tbag</t>
  </si>
  <si>
    <t>T002359</t>
  </si>
  <si>
    <t>Защитный чехол на Матадор Стандарт (алова, зимний лес), Tbag</t>
  </si>
  <si>
    <t>T010289</t>
  </si>
  <si>
    <t>Защитный чехол на Матадор Стандарт (оксфорд 600, multicam), Tbag</t>
  </si>
  <si>
    <t>T002371</t>
  </si>
  <si>
    <t>Защитный чехол на Матадор Стандарт (оксфорд 600, нато), Tbag</t>
  </si>
  <si>
    <t>T002377</t>
  </si>
  <si>
    <t>Защитный чехол на Матадор Стандарт (оксфорд 600, цифра), Tbag</t>
  </si>
  <si>
    <t>T008212</t>
  </si>
  <si>
    <t>Защитный чехол на Матадор Стандарт (оксфорд 600, олива), Tbag</t>
  </si>
  <si>
    <t>T008213</t>
  </si>
  <si>
    <t>Защитный чехол на Матадор Стандарт (оксфорд 600, синий), Tbag</t>
  </si>
  <si>
    <t>T008214</t>
  </si>
  <si>
    <t>Защитный чехол на Матадор Стандарт (оксфорд 600, красный), Tbag</t>
  </si>
  <si>
    <t>T008215</t>
  </si>
  <si>
    <t>Защитный чехол на Матадор Стандарт (оксфорд 600, чёрный), Tbag</t>
  </si>
  <si>
    <t>T002443</t>
  </si>
  <si>
    <t>Защитный чехол на Матадор Стандарт (оксфорд 240, тростник), Tbag</t>
  </si>
  <si>
    <t>T002358</t>
  </si>
  <si>
    <t>Защитный чехол на Матадор Лонг (алова, зимний лес), Tbag</t>
  </si>
  <si>
    <t>T010290</t>
  </si>
  <si>
    <t>Защитный чехол на Матадор Лонг (оксфорд 600, multicam), Tbag</t>
  </si>
  <si>
    <t>T002370</t>
  </si>
  <si>
    <t>Защитный чехол на Матадор Лонг (оксфорд 600, нато), Tbag</t>
  </si>
  <si>
    <t>T002376</t>
  </si>
  <si>
    <t>Защитный чехол на Матадор Лонг (оксфорд 600, цифра), Tbag</t>
  </si>
  <si>
    <t>T008216</t>
  </si>
  <si>
    <t>Защитный чехол на Матадор Лонг (оксфорд 600, олива), Tbag</t>
  </si>
  <si>
    <t>T008217</t>
  </si>
  <si>
    <t>Защитный чехол на Матадор Лонг (оксфорд 600, синий), Tbag</t>
  </si>
  <si>
    <t>T008218</t>
  </si>
  <si>
    <t>Защитный чехол на Матадор Лонг (оксфорд 600, красный), Tbag</t>
  </si>
  <si>
    <t>T008219</t>
  </si>
  <si>
    <t>Защитный чехол на Матадор Лонг (оксфорд 600, чёрный), Tbag</t>
  </si>
  <si>
    <t>T002442</t>
  </si>
  <si>
    <t>Защитный чехол на Матадор Лонг (оксфорд 240, тростник), Tbag</t>
  </si>
  <si>
    <t>Чехлы транспортировочные на прицел (вид, цвет материала), Tbag</t>
  </si>
  <si>
    <t>T008183</t>
  </si>
  <si>
    <t>Чехол транспортировочный на прицел с креплением 250х40 мм (неопрен 1 мм, чёрный), Tbag</t>
  </si>
  <si>
    <t>T008184</t>
  </si>
  <si>
    <t>Чехол транспортировочный на прицел с креплением 300х40 мм (неопрен 1 мм, чёрный), Tbag</t>
  </si>
  <si>
    <t>T008182</t>
  </si>
  <si>
    <t>Чехол транспортировочный на прицел с креплением 340х60 мм (неопрен 1 мм, чёрный), Tbag</t>
  </si>
  <si>
    <t>T007612</t>
  </si>
  <si>
    <t>Чехол транспортировочный на прицел с креплением 350х40 мм (неопрен 1 мм, чёрный), Tbag</t>
  </si>
  <si>
    <t>Чехлы на прицел (вид, плотность, цвет материала), Tbag</t>
  </si>
  <si>
    <t>T002360</t>
  </si>
  <si>
    <t>Чехол на прицел 200 мм (алова, зимний лес), Tbag</t>
  </si>
  <si>
    <t>T010291</t>
  </si>
  <si>
    <t>Чехол на прицел 200 мм (оксфорд 600, multicam), Tbag</t>
  </si>
  <si>
    <t>T002372</t>
  </si>
  <si>
    <t>Чехол на прицел 200 мм (оксфорд 600, нато), Tbag</t>
  </si>
  <si>
    <t>T002378</t>
  </si>
  <si>
    <t>Чехол на прицел 200 мм (оксфорд 600, цифра), Tbag</t>
  </si>
  <si>
    <t>T008185</t>
  </si>
  <si>
    <t>Чехол на прицел 200 мм (оксфорд 600, олива), Tbag</t>
  </si>
  <si>
    <t>T008186</t>
  </si>
  <si>
    <t>Чехол на прицел 200 мм (оксфорд 600, синий), Tbag</t>
  </si>
  <si>
    <t>T008187</t>
  </si>
  <si>
    <t>Чехол на прицел 200 мм (оксфорд 600, красный), Tbag</t>
  </si>
  <si>
    <t>T008188</t>
  </si>
  <si>
    <t>Чехол на прицел 200 мм (оксфорд 600, чёрный), Tbag</t>
  </si>
  <si>
    <t>T002444</t>
  </si>
  <si>
    <t>Чехол на прицел 200 мм (оксфорд 240, тростник), Tbag</t>
  </si>
  <si>
    <t>T008199</t>
  </si>
  <si>
    <t>Чехол на прицел 300 мм (алова, зимний лес), Tbag</t>
  </si>
  <si>
    <t>T010292</t>
  </si>
  <si>
    <t>Чехол на прицел 300 мм (оксфорд 600, multicam), Tbag</t>
  </si>
  <si>
    <t>T008192</t>
  </si>
  <si>
    <t>Чехол на прицел 300 мм (оксфорд 600, нато), Tbag</t>
  </si>
  <si>
    <t>T008193</t>
  </si>
  <si>
    <t>Чехол на прицел 300 мм (оксфорд 600, цифра), Tbag</t>
  </si>
  <si>
    <t>T008194</t>
  </si>
  <si>
    <t>Чехол на прицел 300 мм (оксфорд 600, олива), Tbag</t>
  </si>
  <si>
    <t>T008195</t>
  </si>
  <si>
    <t>Чехол на прицел 300 мм (оксфорд 600, синий), Tbag</t>
  </si>
  <si>
    <t>T008196</t>
  </si>
  <si>
    <t>Чехол на прицел 300 мм (оксфорд 600, красный), Tbag</t>
  </si>
  <si>
    <t>T008197</t>
  </si>
  <si>
    <t>Чехол на прицел 300 мм (оксфорд 600, чёрный), Tbag</t>
  </si>
  <si>
    <t>T008198</t>
  </si>
  <si>
    <t>Чехол на прицел 300 мм (оксфорд 240, тростник), Tbag</t>
  </si>
  <si>
    <t>T008220</t>
  </si>
  <si>
    <t>Чехол на прицел 350 мм (алова, зимний лес), Tbag</t>
  </si>
  <si>
    <t>T010293</t>
  </si>
  <si>
    <t>Чехол на прицел 350 мм (оксфорд 600, multicam), Tbag</t>
  </si>
  <si>
    <t>T008225</t>
  </si>
  <si>
    <t>Чехол на прицел 350 мм (оксфорд 600, нато), Tbag</t>
  </si>
  <si>
    <t>T008229</t>
  </si>
  <si>
    <t>Чехол на прицел 350 мм (оксфорд 600, цифра), Tbag</t>
  </si>
  <si>
    <t>T008226</t>
  </si>
  <si>
    <t>Чехол на прицел 350 мм (оксфорд 600, олива), Tbag</t>
  </si>
  <si>
    <t>T008227</t>
  </si>
  <si>
    <t>Чехол на прицел 350 мм (оксфорд 600, синий), Tbag</t>
  </si>
  <si>
    <t>T008224</t>
  </si>
  <si>
    <t>Чехол на прицел 350 мм (оксфорд 600, красный), Tbag</t>
  </si>
  <si>
    <t>T008230</t>
  </si>
  <si>
    <t>Чехол на прицел 350 мм (оксфорд 600, чёрный), Tbag</t>
  </si>
  <si>
    <t>T008228</t>
  </si>
  <si>
    <t>Чехол на прицел 350 мм (оксфорд 240, тростник), Tbag</t>
  </si>
  <si>
    <t>T002361</t>
  </si>
  <si>
    <t>Чехол на прицел 400 мм (алова, зимний лес), Tbag</t>
  </si>
  <si>
    <t>T010294</t>
  </si>
  <si>
    <t>Чехол на прицел 400 мм (оксфорд 600, multicam), Tbag</t>
  </si>
  <si>
    <t>T002373</t>
  </si>
  <si>
    <t>Чехол на прицел 400 мм (оксфорд 600, нато), Tbag</t>
  </si>
  <si>
    <t>T002379</t>
  </si>
  <si>
    <t>Чехол на прицел 400 мм (оксфорд 600, цифра), Tbag</t>
  </si>
  <si>
    <t>T008200</t>
  </si>
  <si>
    <t>Чехол на прицел 400 мм (оксфорд 600, олива), Tbag</t>
  </si>
  <si>
    <t>T008201</t>
  </si>
  <si>
    <t>Чехол на прицел 400 мм (оксфорд 600, синий), Tbag</t>
  </si>
  <si>
    <t>T008202</t>
  </si>
  <si>
    <t>Чехол на прицел 400 мм (оксфорд 600, красный), Tbag</t>
  </si>
  <si>
    <t>T008203</t>
  </si>
  <si>
    <t>Чехол на прицел 400 мм (оксфорд 600, чёрный), Tbag</t>
  </si>
  <si>
    <t>T002445</t>
  </si>
  <si>
    <t>Чехол на прицел 400 мм (оксфорд 240, тростник), Tbag</t>
  </si>
  <si>
    <t>T002362</t>
  </si>
  <si>
    <t>Чехол на прицел 500 мм (алова, зимний лес), Tbag</t>
  </si>
  <si>
    <t>T010295</t>
  </si>
  <si>
    <t>Чехол на прицел 500 мм (оксфорд 600, multicam), Tbag</t>
  </si>
  <si>
    <t>T002374</t>
  </si>
  <si>
    <t>Чехол на прицел 500 мм (оксфорд 600, нато), Tbag</t>
  </si>
  <si>
    <t>T002380</t>
  </si>
  <si>
    <t>Чехол на прицел 500 мм (оксфорд 600, цифра), Tbag</t>
  </si>
  <si>
    <t>T008204</t>
  </si>
  <si>
    <t>Чехол на прицел 500 мм (оксфорд 600, олива), Tbag</t>
  </si>
  <si>
    <t>T008205</t>
  </si>
  <si>
    <t>Чехол на прицел 500 мм (оксфорд 600, синий), Tbag</t>
  </si>
  <si>
    <t>T008206</t>
  </si>
  <si>
    <t>Чехол на прицел 500 мм (оксфорд 600, красный), Tbag</t>
  </si>
  <si>
    <t>T008207</t>
  </si>
  <si>
    <t>Чехол на прицел 500 мм (оксфорд 600, чёрный), Tbag</t>
  </si>
  <si>
    <t>T002446</t>
  </si>
  <si>
    <t>Чехол на прицел 500 мм (оксфорд 240, тростник), Tbag</t>
  </si>
  <si>
    <t>Чехлы для баллона со сжатым воздухом (вид, плотность, цвет материала), Tbag</t>
  </si>
  <si>
    <t>T015115</t>
  </si>
  <si>
    <t>Чехол для баллона со сжатым воздухом 0,45 л (неопрен 3 мм, чёрный), Tbag</t>
  </si>
  <si>
    <t>T014497</t>
  </si>
  <si>
    <t>Чехол для баллона со сжатым воздухом 1 л (неопрен 3 мм, чёрный), Tbag</t>
  </si>
  <si>
    <t>T010299</t>
  </si>
  <si>
    <t>Чехол для баллона со сжатым воздухом 2 л (оксфорд 600, multicam), Tbag</t>
  </si>
  <si>
    <t>T007254</t>
  </si>
  <si>
    <t>Чехол для баллона со сжатым воздухом 2 л (оксфорд 600, синий), Tbag</t>
  </si>
  <si>
    <t>T007255</t>
  </si>
  <si>
    <t>Чехол для баллона со сжатым воздухом 2 л (оксфорд 600, красный), Tbag</t>
  </si>
  <si>
    <t>T007259</t>
  </si>
  <si>
    <t>Чехол для баллона со сжатым воздухом 2 л (оксфорд 600, олива), Tbag</t>
  </si>
  <si>
    <t>T007258</t>
  </si>
  <si>
    <t>Чехол для баллона со сжатым воздухом 2 л (оксфорд 600, цифра), Tbag</t>
  </si>
  <si>
    <t>T007260</t>
  </si>
  <si>
    <t>Чехол для баллона со сжатым воздухом 2 л (оксфорд 600, нато), Tbag</t>
  </si>
  <si>
    <t>T007256</t>
  </si>
  <si>
    <t>Чехол для баллона со сжатым воздухом 2 л (оксфорд 600, чёрный), Tbag</t>
  </si>
  <si>
    <t>T010298</t>
  </si>
  <si>
    <t>Чехол для баллона со сжатым воздухом 3 л (оксфорд 600, multicam), Tbag</t>
  </si>
  <si>
    <t>T007272</t>
  </si>
  <si>
    <t>Чехол для баллона со сжатым воздухом 3 л (оксфорд 600, синий), Tbag</t>
  </si>
  <si>
    <t>T007269</t>
  </si>
  <si>
    <t>Чехол для баллона со сжатым воздухом 3 л (оксфорд 600, красный), Tbag</t>
  </si>
  <si>
    <t>T007271</t>
  </si>
  <si>
    <t>Чехол для баллона со сжатым воздухом 3 л (оксфорд 600, олива), Tbag</t>
  </si>
  <si>
    <t>T007273</t>
  </si>
  <si>
    <t>Чехол для баллона со сжатым воздухом 3 л (оксфорд 600, цифра), Tbag</t>
  </si>
  <si>
    <t>T007270</t>
  </si>
  <si>
    <t>Чехол для баллона со сжатым воздухом 3 л (оксфорд 600, нато), Tbag</t>
  </si>
  <si>
    <t>T007274</t>
  </si>
  <si>
    <t>Чехол для баллона со сжатым воздухом 3 л (оксфорд 600, чёрный), Tbag</t>
  </si>
  <si>
    <t>T010297</t>
  </si>
  <si>
    <t>Чехол для баллона со сжатым воздухом 4 л (оксфорд 600, multicam), Tbag</t>
  </si>
  <si>
    <t>T004448</t>
  </si>
  <si>
    <t>Чехол для баллона со сжатым воздухом 4 л (оксфорд 600, синий), Tbag</t>
  </si>
  <si>
    <t>T004449</t>
  </si>
  <si>
    <t>Чехол для баллона со сжатым воздухом 4 л (оксфорд 600, красный), Tbag</t>
  </si>
  <si>
    <t>T004450</t>
  </si>
  <si>
    <t>Чехол для баллона со сжатым воздухом 4 л (оксфорд 600, олива), Tbag</t>
  </si>
  <si>
    <t>T004451</t>
  </si>
  <si>
    <t>Чехол для баллона со сжатым воздухом 4 л (оксфорд 600, цифра), Tbag</t>
  </si>
  <si>
    <t>T004452</t>
  </si>
  <si>
    <t>Чехол для баллона со сжатым воздухом 4 л (оксфорд 600, нато), Tbag</t>
  </si>
  <si>
    <t>T004435</t>
  </si>
  <si>
    <t>Чехол для баллона со сжатым воздухом 4 л (оксфорд 600, чёрный), Tbag</t>
  </si>
  <si>
    <t>T010296</t>
  </si>
  <si>
    <t>Чехол для баллона со сжатым воздухом 6.7 л (оксфорд 600, multicam), Tbag</t>
  </si>
  <si>
    <t>T002191</t>
  </si>
  <si>
    <t>Чехол для баллона со сжатым воздухом 6.7 л (оксфорд 600, синий), Tbag</t>
  </si>
  <si>
    <t>T002192</t>
  </si>
  <si>
    <t>Чехол для баллона со сжатым воздухом 6.7 л (оксфорд 600, красный), Tbag</t>
  </si>
  <si>
    <t>T002193</t>
  </si>
  <si>
    <t>Чехол для баллона со сжатым воздухом 6.7 л (оксфорд 600, олива), Tbag</t>
  </si>
  <si>
    <t>T002194</t>
  </si>
  <si>
    <t>Чехол для баллона со сжатым воздухом 6.7 л (оксфорд 600, цифра), Tbag</t>
  </si>
  <si>
    <t>T002195</t>
  </si>
  <si>
    <t>Чехол для баллона со сжатым воздухом 6.7 л (оксфорд 600, нато), Tbag</t>
  </si>
  <si>
    <t>T002196</t>
  </si>
  <si>
    <t>Чехол для баллона со сжатым воздухом 6.7 л (оксфорд 600, чёрный), Tbag</t>
  </si>
  <si>
    <t>T013710</t>
  </si>
  <si>
    <t>Чехол для композитного баллона со сжатым воздухом 6.8 л (оксфорд 600, multicam), Tbag</t>
  </si>
  <si>
    <t>T013711</t>
  </si>
  <si>
    <t>Чехол для композитного баллона со сжатым воздухом 6.8 л (оксфорд 600, красный), Tbag</t>
  </si>
  <si>
    <t>T013712</t>
  </si>
  <si>
    <t>Чехол для композитного баллона со сжатым воздухом 6.8 л (оксфорд 600, нато), Tbag</t>
  </si>
  <si>
    <t>T013713</t>
  </si>
  <si>
    <t>Чехол для композитного баллона со сжатым воздухом 6.8 л (оксфорд 600, олива), Tbag</t>
  </si>
  <si>
    <t>T013714</t>
  </si>
  <si>
    <t>Чехол для композитного баллона со сжатым воздухом 6.8 л (оксфорд 600, синий), Tbag</t>
  </si>
  <si>
    <t>T013715</t>
  </si>
  <si>
    <t>Чехол для композитного баллона со сжатым воздухом 6.8 л (оксфорд 600, цифра), Tbag</t>
  </si>
  <si>
    <t>T013716</t>
  </si>
  <si>
    <t>Чехол для композитного баллона со сжатым воздухом 6.8 л (оксфорд 600, чёрный), Tbag</t>
  </si>
  <si>
    <t>Чехлы для насоса ВД (вид, плотность, цвет материала), Tbag</t>
  </si>
  <si>
    <t>T010300</t>
  </si>
  <si>
    <t>Чехол для насоса ВД (оксфорд 600, multicam), Tbag</t>
  </si>
  <si>
    <t>T002321</t>
  </si>
  <si>
    <t>Чехол для насоса ВД (оксфорд 600, синий), Tbag</t>
  </si>
  <si>
    <t>T002322</t>
  </si>
  <si>
    <t>Чехол для насоса ВД (оксфорд 600, красный), Tbag</t>
  </si>
  <si>
    <t>T002323</t>
  </si>
  <si>
    <t>Чехол для насоса ВД (оксфорд 600, олива), Tbag</t>
  </si>
  <si>
    <t>T002324</t>
  </si>
  <si>
    <t>Чехол для насоса ВД (оксфорд 600, цифра), Tbag</t>
  </si>
  <si>
    <t>T002325</t>
  </si>
  <si>
    <t>Чехол для насоса ВД (оксфорд 600, нато), Tbag</t>
  </si>
  <si>
    <t>T002326</t>
  </si>
  <si>
    <t>Чехол для насоса ВД (оксфорд 600, чёрный), Tbag</t>
  </si>
  <si>
    <t>Чехлы оруженые (вид, плотность, цвет материала), Tbag</t>
  </si>
  <si>
    <t>T009673</t>
  </si>
  <si>
    <t>Чехол оружейный СКС 90 (брезент ОВ 500), Tbag</t>
  </si>
  <si>
    <t>T009672</t>
  </si>
  <si>
    <t>Чехол оружейный СКС 90 (брезент ОП 420), Tbag</t>
  </si>
  <si>
    <t>T010301</t>
  </si>
  <si>
    <t>Чехол оружейный СКС 90 (оксфорд 600, multicam), Tbag</t>
  </si>
  <si>
    <t>T009666</t>
  </si>
  <si>
    <t>Чехол оружейный СКС 90 (оксфорд 600, красный), Tbag</t>
  </si>
  <si>
    <t>T009667</t>
  </si>
  <si>
    <t>Чехол оружейный СКС 90 (оксфорд 600, нато), Tbag</t>
  </si>
  <si>
    <t>T009668</t>
  </si>
  <si>
    <t>Чехол оружейный СКС 90 (оксфорд 600, олива), Tbag</t>
  </si>
  <si>
    <t>T009669</t>
  </si>
  <si>
    <t>Чехол оружейный СКС 90 (оксфорд 600, синий), Tbag</t>
  </si>
  <si>
    <t>T009670</t>
  </si>
  <si>
    <t>Чехол оружейный СКС 90 (оксфорд 600, цифра), Tbag</t>
  </si>
  <si>
    <t>T009671</t>
  </si>
  <si>
    <t>Чехол оружейный СКС 90 (оксфорд 600, чёрный), Tbag</t>
  </si>
  <si>
    <t>T009663</t>
  </si>
  <si>
    <t>Чехол оружейный СКС 90 (оксфорд 240, серый), Tbag</t>
  </si>
  <si>
    <t>T009664</t>
  </si>
  <si>
    <t>Чехол оружейный СКС 90 (оксфорд 240, тростник), Tbag</t>
  </si>
  <si>
    <t>T009665</t>
  </si>
  <si>
    <t>Чехол оружейный СКС 90 (оксфорд 240, чёрный), Tbag</t>
  </si>
  <si>
    <t>T009910</t>
  </si>
  <si>
    <t>Чехол оружейный 110 (брезент ОВ 500), Tbag</t>
  </si>
  <si>
    <t>T009911</t>
  </si>
  <si>
    <t>Чехол оружейный 110 (брезент ОП 420), Tbag</t>
  </si>
  <si>
    <t>T010302</t>
  </si>
  <si>
    <t>Чехол оружейный 110 (оксфорд 600, multicam), Tbag</t>
  </si>
  <si>
    <t>T009919</t>
  </si>
  <si>
    <t>Чехол оружейный 110 (оксфорд 600, красный), Tbag</t>
  </si>
  <si>
    <t>T009920</t>
  </si>
  <si>
    <t>Чехол оружейный 110 (оксфорд 600, нато), Tbag</t>
  </si>
  <si>
    <t>T009921</t>
  </si>
  <si>
    <t>Чехол оружейный 110 (оксфорд 600, олива), Tbag</t>
  </si>
  <si>
    <t>T009922</t>
  </si>
  <si>
    <t>Чехол оружейный 110 (оксфорд 600, синий), Tbag</t>
  </si>
  <si>
    <t>T009923</t>
  </si>
  <si>
    <t>Чехол оружейный 110 (оксфорд 600, цифра), Tbag</t>
  </si>
  <si>
    <t>T009924</t>
  </si>
  <si>
    <t>Чехол оружейный 110 (оксфорд 600, чёрный), Tbag</t>
  </si>
  <si>
    <t>T009916</t>
  </si>
  <si>
    <t>Чехол оружейный 110 (оксфорд 240, серый), Tbag</t>
  </si>
  <si>
    <t>T009917</t>
  </si>
  <si>
    <t>Чехол оружейный 110 (оксфорд 240, тростник), Tbag</t>
  </si>
  <si>
    <t>T009918</t>
  </si>
  <si>
    <t>Чехол оружейный 110 (оксфорд 240, чёрный), Tbag</t>
  </si>
  <si>
    <t>T009925</t>
  </si>
  <si>
    <t>Чехол оружейный 135 (брезент ОВ 500), Tbag</t>
  </si>
  <si>
    <t>T009926</t>
  </si>
  <si>
    <t>Чехол оружейный 135 (брезент ОП 420), Tbag</t>
  </si>
  <si>
    <t>T010303</t>
  </si>
  <si>
    <t>Чехол оружейный 135 (оксфорд 600, multicam), Tbag</t>
  </si>
  <si>
    <t>T009934</t>
  </si>
  <si>
    <t>Чехол оружейный 135 (оксфорд 600, красный), Tbag</t>
  </si>
  <si>
    <t>T009935</t>
  </si>
  <si>
    <t>Чехол оружейный 135 (оксфорд 600, нато), Tbag</t>
  </si>
  <si>
    <t>T009936</t>
  </si>
  <si>
    <t>Чехол оружейный 135 (оксфорд 600, олива), Tbag</t>
  </si>
  <si>
    <t>T009937</t>
  </si>
  <si>
    <t>Чехол оружейный 135 (оксфорд 600, синий), Tbag</t>
  </si>
  <si>
    <t>T009938</t>
  </si>
  <si>
    <t>Чехол оружейный 135 (оксфорд 600, цифра), Tbag</t>
  </si>
  <si>
    <t>T009939</t>
  </si>
  <si>
    <t>Чехол оружейный 135 (оксфорд 600, чёрный), Tbag</t>
  </si>
  <si>
    <t>T009931</t>
  </si>
  <si>
    <t>Чехол оружейный 135 (оксфорд 240, серый), Tbag</t>
  </si>
  <si>
    <t>T009932</t>
  </si>
  <si>
    <t>Чехол оружейный 135 (оксфорд 240, тростник), Tbag</t>
  </si>
  <si>
    <t>T009933</t>
  </si>
  <si>
    <t>Чехол оружейный 135 (оксфорд 240, чёрный), Tbag</t>
  </si>
  <si>
    <t>Чехол оружейный c MOLLE (вид, плотность, цвет материала), Tbag</t>
  </si>
  <si>
    <t>T014094</t>
  </si>
  <si>
    <t>Чехол оружейный c MOLLE 1300x50x200 мм (оксфорд 600, multicam), Tbag</t>
  </si>
  <si>
    <t>T014095</t>
  </si>
  <si>
    <t>Чехол оружейный c MOLLE 1300x50x200 мм (оксфорд 600, красный), Tbag</t>
  </si>
  <si>
    <t>T014096</t>
  </si>
  <si>
    <t>Чехол оружейный c MOLLE 1300x50x200 мм (оксфорд 600, нато), Tbag</t>
  </si>
  <si>
    <t>T014097</t>
  </si>
  <si>
    <t>Чехол оружейный c MOLLE 1300x50x200 мм (оксфорд 600, олива), Tbag</t>
  </si>
  <si>
    <t>T014098</t>
  </si>
  <si>
    <t>Чехол оружейный c MOLLE 1300x50x200 мм (оксфорд 600, синий), Tbag</t>
  </si>
  <si>
    <t>T014099</t>
  </si>
  <si>
    <t>Чехол оружейный c MOLLE 1300x50x200 мм (оксфорд 600, цифра), Tbag</t>
  </si>
  <si>
    <t>T014100</t>
  </si>
  <si>
    <t>Чехол оружейный c MOLLE 1300x50x200 мм (оксфорд 600, чёрный), Tbag</t>
  </si>
  <si>
    <t>Чехлы МАТ (вид, плотность, цвет материала), Tbag</t>
  </si>
  <si>
    <t>T010304</t>
  </si>
  <si>
    <t>Чехол МАТ 1200х350х50 мм (оксфорд 600, multicam), Tbag</t>
  </si>
  <si>
    <t>T009849</t>
  </si>
  <si>
    <t>Чехол МАТ 1200х350х50 мм (оксфорд 600, красный), Tbag</t>
  </si>
  <si>
    <t>T009850</t>
  </si>
  <si>
    <t>Чехол МАТ 1200х350х50 мм (оксфорд 600, нато), Tbag</t>
  </si>
  <si>
    <t>T009844</t>
  </si>
  <si>
    <t>Чехол МАТ 1200х350х50 мм (оксфорд 600, олива), Tbag</t>
  </si>
  <si>
    <t>T009851</t>
  </si>
  <si>
    <t>Чехол МАТ 1200х350х50 мм (оксфорд 600, синий), Tbag</t>
  </si>
  <si>
    <t>T009852</t>
  </si>
  <si>
    <t>Чехол МАТ 1200х350х50 мм (оксфорд 600, цифра), Tbag</t>
  </si>
  <si>
    <t>T009853</t>
  </si>
  <si>
    <t>Чехол МАТ 1200х350х50 мм (оксфорд 600, чёрный), Tbag</t>
  </si>
  <si>
    <t>Органайзеры на сиденье модульные (вид, плотность, цвет материала), Tbag</t>
  </si>
  <si>
    <t>T010030</t>
  </si>
  <si>
    <t>Органайзер на сиденье модульный Тип1 (8 подсумков на липуне оксфорд 600, multicam), Tbag</t>
  </si>
  <si>
    <t>T009635</t>
  </si>
  <si>
    <t>Органайзер на сиденье модульный Тип1 (8 подсумков на липуне оксфорд 600, красный), Tbag</t>
  </si>
  <si>
    <t>T009636</t>
  </si>
  <si>
    <t>Органайзер на сиденье модульный Тип1 (8 подсумков на липуне оксфорд 600, нато), Tbag</t>
  </si>
  <si>
    <t>T009637</t>
  </si>
  <si>
    <t>Органайзер на сиденье модульный Тип1 (8 подсумков на липуне оксфорд 600, олива), Tbag</t>
  </si>
  <si>
    <t>T009638</t>
  </si>
  <si>
    <t>Органайзер на сиденье модульный Тип1 (8 подсумков на липуне оксфорд 600, синий), Tbag</t>
  </si>
  <si>
    <t>T009639</t>
  </si>
  <si>
    <t>Органайзер на сиденье модульный Тип1 (8 подсумков на липуне оксфорд 600, цифра), Tbag</t>
  </si>
  <si>
    <t>T009640</t>
  </si>
  <si>
    <t>Органайзер на сиденье модульный Тип1 (8 подсумков на липуне оксфорд 600, чёрный), Tbag</t>
  </si>
  <si>
    <t>T010031</t>
  </si>
  <si>
    <t>Органайзер на сиденье модульный Тип2 (6 подсумков на молнии оксфорд 600, multicam), Tbag</t>
  </si>
  <si>
    <t>T009625</t>
  </si>
  <si>
    <t>Органайзер на сиденье модульный Тип2 (6 подсумков на молнии оксфорд 600, красный), Tbag</t>
  </si>
  <si>
    <t>T009626</t>
  </si>
  <si>
    <t>Органайзер на сиденье модульный Тип2 (6 подсумков на молнии оксфорд 600, нато), Tbag</t>
  </si>
  <si>
    <t>T009627</t>
  </si>
  <si>
    <t>Органайзер на сиденье модульный Тип2 (6 подсумков на молнии оксфорд 600, олива), Tbag</t>
  </si>
  <si>
    <t>T009628</t>
  </si>
  <si>
    <t>Органайзер на сиденье модульный Тип2 (6 подсумков на молнии оксфорд 600, синий), Tbag</t>
  </si>
  <si>
    <t>T009629</t>
  </si>
  <si>
    <t>Органайзер на сиденье модульный Тип2 (6 подсумков на молнии оксфорд 600, цифра), Tbag</t>
  </si>
  <si>
    <t>T009630</t>
  </si>
  <si>
    <t>Органайзер на сиденье модульный Тип2 (6 подсумков на молнии оксфорд 600, чёрный), Tbag</t>
  </si>
  <si>
    <t>Органайзеры на сиденье модульные (основа, вид, плотность, цвет материала), Tbag</t>
  </si>
  <si>
    <t>T010032</t>
  </si>
  <si>
    <t>Органайзер на сиденье модульный (основа, оксфорд 600, multicam), Tbag</t>
  </si>
  <si>
    <t>T009761</t>
  </si>
  <si>
    <t>Органайзер на сиденье модульный (основа, оксфорд 600, красный), Tbag</t>
  </si>
  <si>
    <t>T009797</t>
  </si>
  <si>
    <t>Органайзер на сиденье модульный (основа, оксфорд 600, нато), Tbag</t>
  </si>
  <si>
    <t>T009815</t>
  </si>
  <si>
    <t>Органайзер на сиденье модульный (основа, оксфорд 600, олива), Tbag</t>
  </si>
  <si>
    <t>T009779</t>
  </si>
  <si>
    <t>Органайзер на сиденье модульный (основа, оксфорд 600, синий), Tbag</t>
  </si>
  <si>
    <t>T009806</t>
  </si>
  <si>
    <t>Органайзер на сиденье модульный (основа, оксфорд 600, цифра), Tbag</t>
  </si>
  <si>
    <t>T009770</t>
  </si>
  <si>
    <t>Органайзер на сиденье модульный (основа, оксфорд 600, чёрный), Tbag</t>
  </si>
  <si>
    <t>Модульная панель (вид, плотность, цвет материала), Tbag</t>
  </si>
  <si>
    <t>T013802</t>
  </si>
  <si>
    <t>Модульная панель на переднее сиденье 350x500 мм (оксфорд 600, multicam), Tbag</t>
  </si>
  <si>
    <t>T013803</t>
  </si>
  <si>
    <t>Модульная панель на переднее сиденье 350x500 мм (оксфорд 600, красный), Tbag</t>
  </si>
  <si>
    <t>T013804</t>
  </si>
  <si>
    <t>Модульная панель на переднее сиденье 350x500 мм (оксфорд 600, нато), Tbag</t>
  </si>
  <si>
    <t>T013805</t>
  </si>
  <si>
    <t>Модульная панель на переднее сиденье 350x500 мм (оксфорд 600, олива), Tbag</t>
  </si>
  <si>
    <t>T013806</t>
  </si>
  <si>
    <t>Модульная панель на переднее сиденье 350x500 мм (оксфорд 600, синий), Tbag</t>
  </si>
  <si>
    <t>T013807</t>
  </si>
  <si>
    <t>Модульная панель на переднее сиденье 350x500 мм (оксфорд 600, цифра), Tbag</t>
  </si>
  <si>
    <t>T013808</t>
  </si>
  <si>
    <t>Модульная панель на переднее сиденье 350x500 мм (оксфорд 600, чёрный), Tbag</t>
  </si>
  <si>
    <t>T014027</t>
  </si>
  <si>
    <t>Модульная панель на заднее сиденье 420x500 мм (оксфорд 600, multicam), Tbag</t>
  </si>
  <si>
    <t>T014028</t>
  </si>
  <si>
    <t>Модульная панель на заднее сиденье 420x500 мм (оксфорд 600, красный), Tbag</t>
  </si>
  <si>
    <t>T014029</t>
  </si>
  <si>
    <t>Модульная панель на заднее сиденье 420x500 мм (оксфорд 600, нато), Tbag</t>
  </si>
  <si>
    <t>T014030</t>
  </si>
  <si>
    <t>Модульная панель на заднее сиденье 420x500 мм (оксфорд 600, олива), Tbag</t>
  </si>
  <si>
    <t>T014031</t>
  </si>
  <si>
    <t>Модульная панель на заднее сиденье 420x500 мм (оксфорд 600, синий), Tbag</t>
  </si>
  <si>
    <t>T014032</t>
  </si>
  <si>
    <t>Модульная панель на заднее сиденье 420x500 мм (оксфорд 600, цифра), Tbag</t>
  </si>
  <si>
    <t>T014033</t>
  </si>
  <si>
    <t>Модульная панель на заднее сиденье 420x500 мм (оксфорд 600, чёрный), Tbag</t>
  </si>
  <si>
    <t>T014038</t>
  </si>
  <si>
    <t>Модульная панель на заднее сиденье 640x500 мм (оксфорд 600, multicam), Tbag</t>
  </si>
  <si>
    <t>T014039</t>
  </si>
  <si>
    <t>Модульная панель на заднее сиденье 640x500 мм (оксфорд 600, красный), Tbag</t>
  </si>
  <si>
    <t>T014040</t>
  </si>
  <si>
    <t>Модульная панель на заднее сиденье 640x500 мм (оксфорд 600, нато), Tbag</t>
  </si>
  <si>
    <t>T014041</t>
  </si>
  <si>
    <t>Модульная панель на заднее сиденье 640x500 мм (оксфорд 600, олива), Tbag</t>
  </si>
  <si>
    <t>T014042</t>
  </si>
  <si>
    <t>Модульная панель на заднее сиденье 640x500 мм (оксфорд 600, синий), Tbag</t>
  </si>
  <si>
    <t>T014043</t>
  </si>
  <si>
    <t>Модульная панель на заднее сиденье 640x500 мм (оксфорд 600, цифра), Tbag</t>
  </si>
  <si>
    <t>T014044</t>
  </si>
  <si>
    <t>Модульная панель на заднее сиденье 640x500 мм (оксфорд 600, чёрный), Tbag</t>
  </si>
  <si>
    <t>Подсумки на липуне (вид, плотность, цвет материала), Tbag</t>
  </si>
  <si>
    <t>T010033</t>
  </si>
  <si>
    <t>Сигаретница 110х40х90 (оксфорд 600, multicam), Tbag</t>
  </si>
  <si>
    <t>T009767</t>
  </si>
  <si>
    <t>Сигаретница 110х40х90 (оксфорд 600, красный), Tbag</t>
  </si>
  <si>
    <t>T009803</t>
  </si>
  <si>
    <t>Сигаретница 110х40х90 (оксфорд 600, нато), Tbag</t>
  </si>
  <si>
    <t>T009821</t>
  </si>
  <si>
    <t>Сигаретница 110х40х90 (оксфорд 600, олива), Tbag</t>
  </si>
  <si>
    <t>T009785</t>
  </si>
  <si>
    <t>Сигаретница 110х40х90 (оксфорд 600, синий), Tbag</t>
  </si>
  <si>
    <t>T009812</t>
  </si>
  <si>
    <t>Сигаретница 110х40х90 (оксфорд 600, цифра), Tbag</t>
  </si>
  <si>
    <t>T009776</t>
  </si>
  <si>
    <t>Сигаретница 110х40х90 (оксфорд 600, чёрный), Tbag</t>
  </si>
  <si>
    <t>T010034</t>
  </si>
  <si>
    <t>Маленькая сумка 120х110х60 (оксфорд 600, multicam), Tbag</t>
  </si>
  <si>
    <t>T009765</t>
  </si>
  <si>
    <t>Маленькая сумка 120х110х60 (оксфорд 600, красный), Tbag</t>
  </si>
  <si>
    <t>T009801</t>
  </si>
  <si>
    <t>Маленькая сумка 120х110х60 (оксфорд 600, нато), Tbag</t>
  </si>
  <si>
    <t>T009819</t>
  </si>
  <si>
    <t>Маленькая сумка 120х110х60 (оксфорд 600, олива), Tbag</t>
  </si>
  <si>
    <t>T009783</t>
  </si>
  <si>
    <t>Маленькая сумка 120х110х60 (оксфорд 600, синий), Tbag</t>
  </si>
  <si>
    <t>T009810</t>
  </si>
  <si>
    <t>Маленькая сумка 120х110х60 (оксфорд 600, цифра), Tbag</t>
  </si>
  <si>
    <t>T009774</t>
  </si>
  <si>
    <t>Маленькая сумка 120х110х60 (оксфорд 600, чёрный), Tbag</t>
  </si>
  <si>
    <t>T010035</t>
  </si>
  <si>
    <t>Карман для напитков 130х70х60 (оксфорд 600, multicam), Tbag</t>
  </si>
  <si>
    <t>T009766</t>
  </si>
  <si>
    <t>Карман для напитков 130х70х60 (оксфорд 600, красный), Tbag</t>
  </si>
  <si>
    <t>T009802</t>
  </si>
  <si>
    <t>Карман для напитков 130х70х60 (оксфорд 600, нато), Tbag</t>
  </si>
  <si>
    <t>T009820</t>
  </si>
  <si>
    <t>Карман для напитков 130х70х60 (оксфорд 600, олива), Tbag</t>
  </si>
  <si>
    <t>T009784</t>
  </si>
  <si>
    <t>Карман для напитков 130х70х60 (оксфорд 600, синий), Tbag</t>
  </si>
  <si>
    <t>T009811</t>
  </si>
  <si>
    <t>Карман для напитков 130х70х60 (оксфорд 600, цифра), Tbag</t>
  </si>
  <si>
    <t>T009775</t>
  </si>
  <si>
    <t>Карман для напитков 130х70х60 (оксфорд 600, чёрный), Tbag</t>
  </si>
  <si>
    <t>T010036</t>
  </si>
  <si>
    <t>Большая сумка 200х80х100 (оксфорд 600, multicam), Tbag</t>
  </si>
  <si>
    <t>T009764</t>
  </si>
  <si>
    <t>Большая сумка 200х80х100 (оксфорд 600, красный), Tbag</t>
  </si>
  <si>
    <t>T009800</t>
  </si>
  <si>
    <t>Большая сумка 200х80х100 (оксфорд 600, нато), Tbag</t>
  </si>
  <si>
    <t>T009818</t>
  </si>
  <si>
    <t>Большая сумка 200х80х100 (оксфорд 600, олива), Tbag</t>
  </si>
  <si>
    <t>T009782</t>
  </si>
  <si>
    <t>Большая сумка 200х80х100 (оксфорд 600, синий), Tbag</t>
  </si>
  <si>
    <t>T009809</t>
  </si>
  <si>
    <t>Большая сумка 200х80х100 (оксфорд 600, цифра), Tbag</t>
  </si>
  <si>
    <t>T009773</t>
  </si>
  <si>
    <t>Большая сумка 200х80х100 (оксфорд 600, чёрный), Tbag</t>
  </si>
  <si>
    <t>T010037</t>
  </si>
  <si>
    <t>Сумка планшетка 300х220х50 (оксфорд 600, multicam), Tbag</t>
  </si>
  <si>
    <t>T009763</t>
  </si>
  <si>
    <t>Сумка планшетка 300х220х50 (оксфорд 600, красный), Tbag</t>
  </si>
  <si>
    <t>T009799</t>
  </si>
  <si>
    <t>Сумка планшетка 300х220х50 (оксфорд 600, нато), Tbag</t>
  </si>
  <si>
    <t>T009817</t>
  </si>
  <si>
    <t>Сумка планшетка 300х220х50 (оксфорд 600, олива), Tbag</t>
  </si>
  <si>
    <t>T009781</t>
  </si>
  <si>
    <t>Сумка планшетка 300х220х50 (оксфорд 600, синий), Tbag</t>
  </si>
  <si>
    <t>T009808</t>
  </si>
  <si>
    <t>Сумка планшетка 300х220х50 (оксфорд 600, цифра), Tbag</t>
  </si>
  <si>
    <t>T009772</t>
  </si>
  <si>
    <t>Сумка планшетка 300х220х50 (оксфорд 600, чёрный), Tbag</t>
  </si>
  <si>
    <t>T010038</t>
  </si>
  <si>
    <t>Мешок с утяжкой 320х160х90 (оксфорд 600, multicam), Tbag</t>
  </si>
  <si>
    <t>T009762</t>
  </si>
  <si>
    <t>Мешок с утяжкой 320х160х90 (оксфорд 600, красный), Tbag</t>
  </si>
  <si>
    <t>T009798</t>
  </si>
  <si>
    <t>Мешок с утяжкой 320х160х90 (оксфорд 600, нато), Tbag</t>
  </si>
  <si>
    <t>T009816</t>
  </si>
  <si>
    <t>Мешок с утяжкой 320х160х90 (оксфорд 600, олива), Tbag</t>
  </si>
  <si>
    <t>T009780</t>
  </si>
  <si>
    <t>Мешок с утяжкой 320х160х90 (оксфорд 600, синий), Tbag</t>
  </si>
  <si>
    <t>T009807</t>
  </si>
  <si>
    <t>Мешок с утяжкой 320х160х90 (оксфорд 600, цифра), Tbag</t>
  </si>
  <si>
    <t>T009771</t>
  </si>
  <si>
    <t>Мешок с утяжкой 320х160х90 (оксфорд 600, чёрный), Tbag</t>
  </si>
  <si>
    <t>Подсумки на молнии (вид, плотность, цвет материала), Tbag</t>
  </si>
  <si>
    <t>T010039</t>
  </si>
  <si>
    <t>Подсумок на молнии 140х100х50 (оксфорд 600, multicam), Tbag</t>
  </si>
  <si>
    <t>T009831</t>
  </si>
  <si>
    <t>Подсумок на молнии 140х100х50 (оксфорд 600, красный), Tbag</t>
  </si>
  <si>
    <t>T009839</t>
  </si>
  <si>
    <t>Подсумок на молнии 140х100х50 (оксфорд 600, нато), Tbag</t>
  </si>
  <si>
    <t>T009843</t>
  </si>
  <si>
    <t>Подсумок на молнии 140х100х50 (оксфорд 600, олива), Tbag</t>
  </si>
  <si>
    <t>T009835</t>
  </si>
  <si>
    <t>Подсумок на молнии 140х100х50 (оксфорд 600, синий), Tbag</t>
  </si>
  <si>
    <t>T009841</t>
  </si>
  <si>
    <t>Подсумок на молнии 140х100х50 (оксфорд 600, цифра), Tbag</t>
  </si>
  <si>
    <t>T009833</t>
  </si>
  <si>
    <t>Подсумок на молнии 140х100х50 (оксфорд 600, чёрный), Tbag</t>
  </si>
  <si>
    <t>T010040</t>
  </si>
  <si>
    <t>Подсумок на молнии 200х150х50 (оксфорд 600, multicam), Tbag</t>
  </si>
  <si>
    <t>T009830</t>
  </si>
  <si>
    <t>Подсумок на молнии 200х150х50 (оксфорд 600, красный), Tbag</t>
  </si>
  <si>
    <t>T009838</t>
  </si>
  <si>
    <t>Подсумок на молнии 200х150х50 (оксфорд 600, нато), Tbag</t>
  </si>
  <si>
    <t>T009842</t>
  </si>
  <si>
    <t>Подсумок на молнии 200х150х50 (оксфорд 600, олива), Tbag</t>
  </si>
  <si>
    <t>T009834</t>
  </si>
  <si>
    <t>Подсумок на молнии 200х150х50 (оксфорд 600, синий), Tbag</t>
  </si>
  <si>
    <t>T009840</t>
  </si>
  <si>
    <t>Подсумок на молнии 200х150х50 (оксфорд 600, цифра), Tbag</t>
  </si>
  <si>
    <t>T009832</t>
  </si>
  <si>
    <t>Подсумок на молнии 200х150х50 (оксфорд 600, чёрный), Tbag</t>
  </si>
  <si>
    <t>Фиксаторы для подсумка (цвет материала), Tbag</t>
  </si>
  <si>
    <t xml:space="preserve">Легкая фиксация и отсоединение подсумков без использования каких либо инструментов
Отсутствие вероятности самопроизвольного отстегивания снаряжения
</t>
  </si>
  <si>
    <t>T009822</t>
  </si>
  <si>
    <t>Фиксатор 80мм (олива), Tbag</t>
  </si>
  <si>
    <t>T009777</t>
  </si>
  <si>
    <t>Фиксатор 80мм (чёрный), Tbag</t>
  </si>
  <si>
    <t>T009823</t>
  </si>
  <si>
    <t>Фиксатор 130мм (олива), Tbag</t>
  </si>
  <si>
    <t>T009778</t>
  </si>
  <si>
    <t>Фиксатор 130мм (чёрный), Tbag</t>
  </si>
  <si>
    <t>Фиксаторы с фастексом (цвет материала), Tbag</t>
  </si>
  <si>
    <t>T013809</t>
  </si>
  <si>
    <t>Фиксатор с фастексом (олива)</t>
  </si>
  <si>
    <t>T013810</t>
  </si>
  <si>
    <t>Фиксатор с фастексом (чёрный)</t>
  </si>
  <si>
    <t>Слип страп Keep, Tbag</t>
  </si>
  <si>
    <t>T015430</t>
  </si>
  <si>
    <t>Слип страп Keep (олива), Tbag</t>
  </si>
  <si>
    <t>T015431</t>
  </si>
  <si>
    <t>Слип страп Keep (чёрный), Tbag</t>
  </si>
  <si>
    <t>Чехлы для ATV</t>
  </si>
  <si>
    <t>Чехлы универсальные для квадрациклов, хранение (размер, вид, плотность, цвет материала), Tbag</t>
  </si>
  <si>
    <t>T002014</t>
  </si>
  <si>
    <t>Чехол универсальный для квадроцикла (S), хранение (1500х900х600 мм, оксфорд 240, тростник), Tbag</t>
  </si>
  <si>
    <t>Эластичный жгут внизу по периметру чехла: да
Петли для крепления под днищем: 6 шт.
Тип: для хранения
Лючок для заправки
В комплекте с чехлами поставляется мешок для хранения</t>
  </si>
  <si>
    <t>T002015</t>
  </si>
  <si>
    <t>Чехол универсальный для квадроцикла (М), хранение (2000х1400х1100 мм, оксфорд 240, тростник), Tbag</t>
  </si>
  <si>
    <t>T002016</t>
  </si>
  <si>
    <t>Чехол универсальный для квадроцикла (L), хранение (2500х1400х1200 мм, оксфорд 240, тростник), Tbag</t>
  </si>
  <si>
    <t>T002017</t>
  </si>
  <si>
    <t>Чехол универсальный для квадроцикла (XL), хранение (2800х1400х1200 мм, оксфорд 240, тростник), Tbag</t>
  </si>
  <si>
    <t>T002018</t>
  </si>
  <si>
    <t>Чехол универсальный для квадроцикла (S), хранение (1500х900х600 мм, оксфорд 240, серый), Tbag</t>
  </si>
  <si>
    <t>T002019</t>
  </si>
  <si>
    <t>Чехол универсальный для квадроцикла (М), хранение (2000х1400х1100 мм, оксфорд 240, серый), Tbag</t>
  </si>
  <si>
    <t>T002020</t>
  </si>
  <si>
    <t>Чехол универсальный для квадроцикла (L), хранение (2500х1400х1200 мм, оксфорд 240, серый), Tbag</t>
  </si>
  <si>
    <t>T002021</t>
  </si>
  <si>
    <t>Чехол универсальный для квадроцикла (XL), хранение (2800х1400х1200 мм, оксфорд 240, серый), Tbag</t>
  </si>
  <si>
    <t>T014992</t>
  </si>
  <si>
    <t>Чехол универсальный для квадроцикла (S), хранение (1500х900х600 мм, оксфорд 240, чёрный), Tbag</t>
  </si>
  <si>
    <t>T014993</t>
  </si>
  <si>
    <t>Чехол универсальный для квадроцикла (М), хранение (2000х1400х1100 мм, оксфорд 240, чёрный), Tbag</t>
  </si>
  <si>
    <t>T014994</t>
  </si>
  <si>
    <t>Чехол универсальный для квадроцикла (L), хранение (2500х1400х1200 мм, оксфорд 240, чёрный), Tbag</t>
  </si>
  <si>
    <t>T014995</t>
  </si>
  <si>
    <t>Чехол универсальный для квадроцикла (XL), хранение (2800х1400х1200 мм, оксфорд 240, чёрный), Tbag</t>
  </si>
  <si>
    <t>T016698</t>
  </si>
  <si>
    <t>Чехол универсальный для квадроцикла (S), хранение (1500х900х600 мм, оксфорд 210, красный), Tbag</t>
  </si>
  <si>
    <t>T016699</t>
  </si>
  <si>
    <t>Чехол универсальный для квадроцикла (М), хранение (2000х1400х1100 мм, оксфорд 210, красный), Tbag</t>
  </si>
  <si>
    <t>T016700</t>
  </si>
  <si>
    <t>Чехол универсальный для квадроцикла (L), хранение (2500х1400х1200 мм, оксфорд 210, красный), Tbag</t>
  </si>
  <si>
    <t>T016701</t>
  </si>
  <si>
    <t>Чехол универсальный для квадроцикла (XL), хранение (2800х1400х1200 мм, оксфорд 210, красный), Tbag</t>
  </si>
  <si>
    <t>T002011</t>
  </si>
  <si>
    <t>Чехол универсальный для квадроцикла (S), хранение (1500х900х600 мм, оксфорд 210, нато), Tbag</t>
  </si>
  <si>
    <t>T002010</t>
  </si>
  <si>
    <t>Чехол универсальный для квадроцикла (М), хранение (2000х1400х1100 мм, оксфорд 210, нато), Tbag</t>
  </si>
  <si>
    <t>T002012</t>
  </si>
  <si>
    <t>Чехол универсальный для квадроцикла (L), хранение (2500х1400х1200 мм, оксфорд 210, нато), Tbag</t>
  </si>
  <si>
    <t>T002013</t>
  </si>
  <si>
    <t>Чехол универсальный для квадроцикла (XL), хранение (2800х1400х1200 мм, оксфорд 210, нато), Tbag</t>
  </si>
  <si>
    <t>T002022</t>
  </si>
  <si>
    <t>Чехол универсальный для квадроцикла (S), хранение (1500х900х600 мм, оксфорд 210, цифра), Tbag</t>
  </si>
  <si>
    <t>T002023</t>
  </si>
  <si>
    <t>Чехол универсальный для квадроцикла (М), хранение (2000х1400х1100 мм, оксфорд 210, цифра), Tbag</t>
  </si>
  <si>
    <t>T002024</t>
  </si>
  <si>
    <t>Чехол универсальный для квадроцикла (L), хранение (2500х1400х1200 мм, оксфорд 210, цифра), Tbag</t>
  </si>
  <si>
    <t>T002025</t>
  </si>
  <si>
    <t>Чехол универсальный для квадроцикла (XL), хранение (2800х1400х1200 мм, оксфорд 210, цифра), Tbag</t>
  </si>
  <si>
    <t>T002026</t>
  </si>
  <si>
    <t>Чехол универсальный для квадроцикла (S), хранение (1500х900х600 мм, оксфорд 210, синий), Tbag</t>
  </si>
  <si>
    <t>T002027</t>
  </si>
  <si>
    <t>Чехол универсальный для квадроцикла (М), хранение (2000х1400х1100 мм, оксфорд 210, синий), Tbag</t>
  </si>
  <si>
    <t>T002028</t>
  </si>
  <si>
    <t>Чехол универсальный для квадроцикла (L), хранение (2500х1400х1200 мм, оксфорд 210, синий), Tbag</t>
  </si>
  <si>
    <t>T002029</t>
  </si>
  <si>
    <t>Чехол универсальный для квадроцикла (XL), хранение (2800х1400х1200 мм, оксфорд 210, синий), Tbag</t>
  </si>
  <si>
    <t>T014996</t>
  </si>
  <si>
    <t>Чехол универсальный для квадроцикла (S), хранение (1500х900х600 мм, оксфорд 210, олива), Tbag</t>
  </si>
  <si>
    <t>T014997</t>
  </si>
  <si>
    <t>Чехол универсальный для квадроцикла (М), хранение (2000х1400х1100 мм, оксфорд 210, олива), Tbag</t>
  </si>
  <si>
    <t>T014998</t>
  </si>
  <si>
    <t>Чехол универсальный для квадроцикла (L), хранение (2500х1400х1200 мм, оксфорд 210, олива), Tbag</t>
  </si>
  <si>
    <t>T014999</t>
  </si>
  <si>
    <t>Чехол универсальный для квадроцикла (XL), хранение (2800х1400х1200 мм, оксфорд 210, олива), Tbag</t>
  </si>
  <si>
    <t>T016432</t>
  </si>
  <si>
    <t>Чехол универсальный для квадроцикла (S), хранение (1500х900х600 мм, оксфорд 210, чёрный), Tbag</t>
  </si>
  <si>
    <t>T016433</t>
  </si>
  <si>
    <t>Чехол универсальный для квадроцикла (М), хранение (2000х1400х1100 мм, оксфорд 210, чёрный), Tbag</t>
  </si>
  <si>
    <t>T016434</t>
  </si>
  <si>
    <t>Чехол универсальный для квадроцикла (L), хранение (2500х1400х1200 мм, оксфорд 210, чёрный), Tbag</t>
  </si>
  <si>
    <t>T016435</t>
  </si>
  <si>
    <t>Чехол универсальный для квадроцикла (XL), хранение (2800х1400х1200 мм, оксфорд 210, чёрный), Tbag</t>
  </si>
  <si>
    <t>Чехлы универсальные для квадрациклов, транспортировка/хранение (размер, вид, плотность, цвет материала), Tbag</t>
  </si>
  <si>
    <t>T002030</t>
  </si>
  <si>
    <t>Чехол универсальный для квадроцикла (S), транспортировка/хранение
(1500х900х600 мм, оксфорд 600, олива), Tbag</t>
  </si>
  <si>
    <t>T002031</t>
  </si>
  <si>
    <t>Чехол универсальный для квадроцикла (М), транспортировка/хранение
(2000х1400х1100 мм, оксфорд 600, олива), Tbag</t>
  </si>
  <si>
    <t>Эластичный жгут внизу по периметру чехла: да
Эластичные фиксаторы: 3 шт.
Петли для крепления под днищем: 6 шт.
Тип: для транспортировки и хранения
Лючок для заправки
Световозвращающие элементы на задней части чехла: да
В комплекте с чехлами поставляется мешок для хранения</t>
  </si>
  <si>
    <t>T002032</t>
  </si>
  <si>
    <t>Чехол универсальный для квадроцикла (L), транспортировка/хранение
(2500х1400х1200 мм, оксфорд 600, олива), Tbag</t>
  </si>
  <si>
    <t>T002033</t>
  </si>
  <si>
    <t>Чехол универсальный для квадроцикла (XL), транспортировка/хранение
(2800х1400х1200 мм, оксфорд 600, олива), Tbag</t>
  </si>
  <si>
    <t>T002034</t>
  </si>
  <si>
    <t>Чехол универсальный для квадроцикла (S), транспортировка/хранение
(1500х900х600 мм, оксфорд 600, нато), Tbag</t>
  </si>
  <si>
    <t>T002035</t>
  </si>
  <si>
    <t>Чехол универсальный для квадроцикла (М), транспортировка/хранение
(2000х1400х1100 мм, оксфорд 600, нато), Tbag</t>
  </si>
  <si>
    <t>T002036</t>
  </si>
  <si>
    <t>Чехол универсальный для квадроцикла (L), транспортировка/хранение
(2500х1400х1200 мм, оксфорд 600, нато), Tbag</t>
  </si>
  <si>
    <t>T002037</t>
  </si>
  <si>
    <t>Чехол универсальный для квадроцикла (XL), транспортировка/хранение
(2800х1400х1200 мм, оксфорд 600, нато), Tbag</t>
  </si>
  <si>
    <t>T002038</t>
  </si>
  <si>
    <t>Чехол универсальный для квадроцикла (S), транспортировка/хранение
(1500х900х600 мм, оксфорд 600, красный), Tbag</t>
  </si>
  <si>
    <t>T002039</t>
  </si>
  <si>
    <t>Чехол универсальный для квадроцикла (М), транспортировка/хранение
(2000х1400х1100 мм, оксфорд 600, красный), Tbag</t>
  </si>
  <si>
    <t>T002040</t>
  </si>
  <si>
    <t>Чехол универсальный для квадроцикла (L), транспортировка/хранение
(2500х1400х1200 мм, оксфорд 600, красный), Tbag</t>
  </si>
  <si>
    <t>T002041</t>
  </si>
  <si>
    <t>Чехол универсальный для квадроцикла (XL), транспортировка/хранение
(2800х1400х1200 мм, оксфорд 600, красный), Tbag</t>
  </si>
  <si>
    <t>T002042</t>
  </si>
  <si>
    <t>Чехол универсальный для квадроцикла (S), транспортировка/хранение
(1500х900х600 мм, оксфорд 600, цифра), Tbag</t>
  </si>
  <si>
    <t>T002043</t>
  </si>
  <si>
    <t>Чехол универсальный для квадроцикла (М), транспортировка/хранение
(2000х1400х1100 мм, оксфорд 600, цифра), Tbag</t>
  </si>
  <si>
    <t>T002044</t>
  </si>
  <si>
    <t>Чехол универсальный для квадроцикла (L), транспортировка/хранение
(2500х1400х1200 мм, оксфорд 600, цифра), Tbag</t>
  </si>
  <si>
    <t>T002045</t>
  </si>
  <si>
    <t>Чехол универсальный для квадроцикла (XL), транспортировка/хранение
(2800х1400х1200 мм, оксфорд 600, цифра), Tbag</t>
  </si>
  <si>
    <t>T002046</t>
  </si>
  <si>
    <t>Чехол универсальный для квадроцикла (S), транспортировка/хранение
(1500х900х600 мм, оксфорд 600, синий), Tbag</t>
  </si>
  <si>
    <t>T002047</t>
  </si>
  <si>
    <t>Чехол универсальный для квадроцикла (М), транспортировка/хранение
(2000х1400х1100 мм, оксфорд 600, синий), Tbag</t>
  </si>
  <si>
    <t>T002048</t>
  </si>
  <si>
    <t>Чехол универсальный для квадроцикла (L), транспортировка/хранение
(2500х1400х1200 мм, оксфорд 600, синий), Tbag</t>
  </si>
  <si>
    <t>T002049</t>
  </si>
  <si>
    <t>Чехол универсальный для квадроцикла (XL), транспортировка/хранение
(2800х1400х1200 мм, оксфорд 600, синий), Tbag</t>
  </si>
  <si>
    <t>T015000</t>
  </si>
  <si>
    <t>Чехол универсальный для квадроцикла (S), транспортировка/хранение
(1500х900х600 мм, (оксфорд 600, multicam), Tbag</t>
  </si>
  <si>
    <t>T015001</t>
  </si>
  <si>
    <t>Чехол универсальный для квадроцикла (М), транспортировка/хранение
(2000х1400х1100 мм, (оксфорд 600, multicam), Tbag</t>
  </si>
  <si>
    <t>T015002</t>
  </si>
  <si>
    <t>Чехол универсальный для квадроцикла (L), транспортировка/хранение
(2500х1400х1200 мм, (оксфорд 600, multicam), Tbag</t>
  </si>
  <si>
    <t>T015003</t>
  </si>
  <si>
    <t>Чехол универсальный для квадроцикла (XL), транспортировка/хранение
(2800х1400х1200 мм, (оксфорд 600, multicam), Tbag</t>
  </si>
  <si>
    <t>T015004</t>
  </si>
  <si>
    <t>Чехол универсальный для квадроцикла (S), транспортировка/хранение
(1500х900х600 мм, (оксфорд 600, чёрный), Tbag</t>
  </si>
  <si>
    <t>T015005</t>
  </si>
  <si>
    <t>Чехол универсальный для квадроцикла (М), транспортировка/хранение
(2000х1400х1100 мм, (оксфорд 600, чёрный), Tbag</t>
  </si>
  <si>
    <t>T015006</t>
  </si>
  <si>
    <t>Чехол универсальный для квадроцикла (L), транспортировка/хранение
(2500х1400х1200 мм, (оксфорд 600, чёрный), Tbag</t>
  </si>
  <si>
    <t>T015007</t>
  </si>
  <si>
    <t>Чехол универсальный для квадроцикла (XL), транспортировка/хранение
(2800х1400х1200 мм, (оксфорд 600, чёрный), Tbag</t>
  </si>
  <si>
    <t>Чехол для снегохода Yamaha Viking (вид, плотность, цвет материала), Tbag</t>
  </si>
  <si>
    <t>T015008</t>
  </si>
  <si>
    <t>Чехол для снегохода Yamaha Viking VK 540 3200х1150х1400 мм (оксфорд 600, multicam), Tbag</t>
  </si>
  <si>
    <t>T001617</t>
  </si>
  <si>
    <t>Чехол для снегохода Yamaha Viking VK 540 3200х1150х1400 мм (оксфорд 600, красный), Tbag</t>
  </si>
  <si>
    <t>T015009</t>
  </si>
  <si>
    <t>Чехол для снегохода Yamaha Viking VK 540 3200х1150х1400 мм (оксфорд 600, нато), Tbag</t>
  </si>
  <si>
    <t>T001620</t>
  </si>
  <si>
    <t>Чехол для снегохода Yamaha Viking VK 540 3200х1150х1400 мм (оксфорд 600, олива), Tbag</t>
  </si>
  <si>
    <t>T015010</t>
  </si>
  <si>
    <t>Чехол для снегохода Yamaha Viking VK 540 3200х1150х1400 мм (оксфорд 600, синий), Tbag</t>
  </si>
  <si>
    <t>T001996</t>
  </si>
  <si>
    <t>Чехол для снегохода Yamaha Viking VK 540 3200х1150х1400 мм (оксфорд 600, цифра), Tbag</t>
  </si>
  <si>
    <t>T015012</t>
  </si>
  <si>
    <t>Чехол для снегохода Yamaha Viking VK 540 3200х1150х1400 мм (оксфорд 600, чёрный), Tbag</t>
  </si>
  <si>
    <t>T001605</t>
  </si>
  <si>
    <t>Чехол для снегохода Yamaha Viking VK 540 3200х1150х1400 мм (оксфорд 240, тростник), Tbag</t>
  </si>
  <si>
    <t>T001608</t>
  </si>
  <si>
    <t>Чехол для снегохода Yamaha Viking VK 540 3200х1150х1400 мм (оксфорд 240, серый), Tbag</t>
  </si>
  <si>
    <t>T015013</t>
  </si>
  <si>
    <t>Чехол для снегохода Yamaha Viking VK 540 3200х1150х1400 мм (оксфорд 240, чёрный), Tbag</t>
  </si>
  <si>
    <t>T015014</t>
  </si>
  <si>
    <t>Чехол для снегохода Yamaha Viking VK 540 3200х1150х1400 мм (оксфорд 240, оранжевый), Tbag</t>
  </si>
  <si>
    <t>T016702</t>
  </si>
  <si>
    <t>Чехол для снегохода Yamaha Viking VK 540 3200х1150х1400 мм (оксфорд 210, красный), Tbag</t>
  </si>
  <si>
    <t>T001611</t>
  </si>
  <si>
    <t>Чехол для снегохода Yamaha Viking VK 540 3200х1150х1400 мм (оксфорд 210, синий), Tbag</t>
  </si>
  <si>
    <t>T001614</t>
  </si>
  <si>
    <t>Чехол для снегохода Yamaha Viking VK 540 3200х1150х1400 мм (оксфорд 210, нато), Tbag</t>
  </si>
  <si>
    <t>T015015</t>
  </si>
  <si>
    <t>Чехол для снегохода Yamaha Viking VK 540 3200х1150х1400 мм (оксфорд 210, олива), Tbag</t>
  </si>
  <si>
    <t>T015016</t>
  </si>
  <si>
    <t>Чехол для снегохода Yamaha Viking VK 540 3200х1150х1400 мм (оксфорд 210, цифра), Tbag</t>
  </si>
  <si>
    <t>T016436</t>
  </si>
  <si>
    <t>Чехол для снегохода Yamaha Viking VK 540 3200х1150х1400 мм (оксфорд 210, чёрный), Tbag</t>
  </si>
  <si>
    <t>Чехол для снегохода Stels V800 Росомах (вид, плотность, цвет материала), Tbag</t>
  </si>
  <si>
    <t>T015017</t>
  </si>
  <si>
    <t>Чехол для снегохода Stels V800 Росомаха 3100х1500х1500 мм (оксфорд 600, multicam), Tbag</t>
  </si>
  <si>
    <t>T001618</t>
  </si>
  <si>
    <t>Чехол для снегохода Stels V800 Росомаха 3100х1500х1500 мм (оксфорд 600, красный), Tbag</t>
  </si>
  <si>
    <t>T015018</t>
  </si>
  <si>
    <t>Чехол для снегохода Stels V800 Росомаха 3100х1500х1500 мм (оксфорд 600, нато), Tbag</t>
  </si>
  <si>
    <t>T001621</t>
  </si>
  <si>
    <t>Чехол для снегохода Stels V800 Росомаха 3100х1500х1500 мм (оксфорд 600, олива), Tbag</t>
  </si>
  <si>
    <t>T015019</t>
  </si>
  <si>
    <t>Чехол для снегохода Stels V800 Росомаха 3100х1500х1500 мм (оксфорд 600, синий), Tbag</t>
  </si>
  <si>
    <t>T015020</t>
  </si>
  <si>
    <t>Чехол для снегохода Stels V800 Росомаха 3100х1500х1500 мм (оксфорд 600, цифра), Tbag</t>
  </si>
  <si>
    <t>T015021</t>
  </si>
  <si>
    <t>Чехол для снегохода Stels V800 Росомаха 3100х1500х1500 мм (оксфорд 600, чёрный), Tbag</t>
  </si>
  <si>
    <t>T001606</t>
  </si>
  <si>
    <t>Чехол для снегохода Stels V800 Росомаха 3100х1500х1500 мм (оксфорд 240, тростник), Tbag</t>
  </si>
  <si>
    <t>T001609</t>
  </si>
  <si>
    <t>Чехол для снегохода Stels V800 Росомаха 3100х1500х1500 мм (оксфорд 240, серый), Tbag</t>
  </si>
  <si>
    <t>T015022</t>
  </si>
  <si>
    <t>Чехол для снегохода Stels V800 Росомаха 3100х1500х1500 мм (оксфорд 240, чёрный), Tbag</t>
  </si>
  <si>
    <t>T015023</t>
  </si>
  <si>
    <t>Чехол для снегохода Stels V800 Росомаха 3100х1500х1500 мм (оксфорд 240, оранжевый), Tbag</t>
  </si>
  <si>
    <t>T016703</t>
  </si>
  <si>
    <t>Чехол для снегохода Stels V800 Росомаха 3100х1500х1500 мм (оксфорд 210, красный), Tbag</t>
  </si>
  <si>
    <t>T001612</t>
  </si>
  <si>
    <t>Чехол для снегохода Stels V800 Росомаха 3100х1500х1500 мм (оксфорд 210, синий), Tbag</t>
  </si>
  <si>
    <t>T001615</t>
  </si>
  <si>
    <t>Чехол для снегохода Stels V800 Росомаха 3100х1500х1500 мм (оксфорд 210, нато), Tbag</t>
  </si>
  <si>
    <t>T015024</t>
  </si>
  <si>
    <t>Чехол для снегохода Stels V800 Росомаха 3100х1500х1500 мм (оксфорд 210, олива), Tbag</t>
  </si>
  <si>
    <t>T015025</t>
  </si>
  <si>
    <t>Чехол для снегохода Stels V800 Росомаха 3100х1500х1500 мм (оксфорд 210, цифра), Tbag</t>
  </si>
  <si>
    <t>T016437</t>
  </si>
  <si>
    <t>Чехол для снегохода Stels V800 Росомаха 3100х1500х1500 мм (оксфорд 210, чёрный), Tbag</t>
  </si>
  <si>
    <t>Чехол для снегохода Polaris IQ LXT (вид, плотность, цвет материала), Tbag</t>
  </si>
  <si>
    <t>T015026</t>
  </si>
  <si>
    <t>Чехол для снегохода Polaris IQ LXT 3200х1140х1220 мм (оксфорд 600, multicam), Tbag</t>
  </si>
  <si>
    <t>T001619</t>
  </si>
  <si>
    <t>Чехол для снегохода Polaris IQ LXT 3200х1140х1220 мм (оксфорд 600, красный), Tbag</t>
  </si>
  <si>
    <t>T015027</t>
  </si>
  <si>
    <t>Чехол для снегохода Polaris IQ LXT 3200х1140х1220 мм (оксфорд 600, нато), Tbag</t>
  </si>
  <si>
    <t>T001622</t>
  </si>
  <si>
    <t>Чехол для снегохода Polaris IQ LXT 3200х1140х1220 мм (оксфорд 600, олива), Tbag</t>
  </si>
  <si>
    <t>T015028</t>
  </si>
  <si>
    <t>Чехол для снегохода Polaris IQ LXT 3200х1140х1220 мм (оксфорд 600, синий), Tbag</t>
  </si>
  <si>
    <t>T015029</t>
  </si>
  <si>
    <t>Чехол для снегохода Polaris IQ LXT 3200х1140х1220 мм (оксфорд 600, цифра), Tbag</t>
  </si>
  <si>
    <t>T015030</t>
  </si>
  <si>
    <t>Чехол для снегохода Polaris IQ LXT 3200х1140х1220 мм (оксфорд 600, чёрный), Tbag</t>
  </si>
  <si>
    <t>T001607</t>
  </si>
  <si>
    <t>Чехол для снегохода Polaris IQ LXT 3200х1140х1220 мм (оксфорд 240, тростник), Tbag</t>
  </si>
  <si>
    <t>T001610</t>
  </si>
  <si>
    <t>Чехол для снегохода Polaris IQ LXT 3200х1140х1220 мм (оксфорд 240, серый), Tbag</t>
  </si>
  <si>
    <t>T015031</t>
  </si>
  <si>
    <t>Чехол для снегохода Polaris IQ LXT 3200х1140х1220 мм (оксфорд 240, чёрный), Tbag</t>
  </si>
  <si>
    <t>T015032</t>
  </si>
  <si>
    <t>Чехол для снегохода Polaris IQ LXT 3200х1140х1220 мм (оксфорд 240, оранжевый), Tbag</t>
  </si>
  <si>
    <t>T016704</t>
  </si>
  <si>
    <t>Чехол для снегохода Polaris IQ LXT 3200х1140х1220 мм (оксфорд 210, красный), Tbag</t>
  </si>
  <si>
    <t>T001613</t>
  </si>
  <si>
    <t>Чехол для снегохода Polaris IQ LXT 3200х1140х1220 мм (оксфорд 210, синий), Tbag</t>
  </si>
  <si>
    <t>T001616</t>
  </si>
  <si>
    <t>Чехол для снегохода Polaris IQ LXT 3200х1140х1220 мм (оксфорд 210, нато), Tbag</t>
  </si>
  <si>
    <t>T015033</t>
  </si>
  <si>
    <t>Чехол для снегохода Polaris IQ LXT 3200х1140х1220 мм (оксфорд 210, олива), Tbag</t>
  </si>
  <si>
    <t>T015034</t>
  </si>
  <si>
    <t>Чехол для снегохода Polaris IQ LXT 3200х1140х1220 мм (оксфорд 210, цифра), Tbag</t>
  </si>
  <si>
    <t>T016438</t>
  </si>
  <si>
    <t>Чехол для снегохода Polaris IQ LXT 3200х1140х1220 мм (оксфорд 210, чёрный), Tbag</t>
  </si>
  <si>
    <t>Чехол для снегохода LYNX Xtrim Commander (вид, плотность, цвет материала), Tbag</t>
  </si>
  <si>
    <t>T015035</t>
  </si>
  <si>
    <t>Чехол для снегохода LYNX Xtrim Commander ltd 600 e-tec 3230х1120х1425 мм (оксфорд 600, multicam), Tbag</t>
  </si>
  <si>
    <t>T001858</t>
  </si>
  <si>
    <t>Чехол для снегохода LYNX Xtrim Commander ltd 600 e-tec 3230х1120х1425 мм (оксфорд 600, красный), Tbag</t>
  </si>
  <si>
    <t>T015037</t>
  </si>
  <si>
    <t>Чехол для снегохода LYNX Xtrim Commander ltd 600 e-tec 3230х1120х1425 мм (оксфорд 600, нато), Tbag</t>
  </si>
  <si>
    <t>T001859</t>
  </si>
  <si>
    <t>Чехол для снегохода LYNX Xtrim Commander ltd 600 e-tec 3230х1120х1425 мм (оксфорд 600, олива), Tbag</t>
  </si>
  <si>
    <t>T015038</t>
  </si>
  <si>
    <t>Чехол для снегохода LYNX Xtrim Commander ltd 600 e-tec 3230х1120х1425 мм (оксфорд 600, синий), Tbag</t>
  </si>
  <si>
    <t>T015039</t>
  </si>
  <si>
    <t>Чехол для снегохода LYNX Xtrim Commander ltd 600 e-tec 3230х1120х1425 мм (оксфорд 600, цифра), Tbag</t>
  </si>
  <si>
    <t>T015040</t>
  </si>
  <si>
    <t>Чехол для снегохода LYNX Xtrim Commander ltd 600 e-tec 3230х1120х1425 мм (оксфорд 600, чёрный), Tbag</t>
  </si>
  <si>
    <t>T001857</t>
  </si>
  <si>
    <t>Чехол для снегохода LYNX Xtrim Commander ltd 600 e-tec 3230х1120х1425 мм (оксфорд 240, тростник), Tbag</t>
  </si>
  <si>
    <t>T001856</t>
  </si>
  <si>
    <t>Чехол для снегохода LYNX Xtrim Commander ltd 600 e-tec 3230х1120х1425 мм (оксфорд 240, серый), Tbag</t>
  </si>
  <si>
    <t>T015041</t>
  </si>
  <si>
    <t>Чехол для снегохода LYNX Xtrim Commander ltd 600 e-tec 3230х1120х1425 мм (оксфорд 240, чёрный), Tbag</t>
  </si>
  <si>
    <t>T015042</t>
  </si>
  <si>
    <t>Чехол для снегохода LYNX Xtrim Commander ltd 600 e-tec 3230х1120х1425 мм (оксфорд 240, оранжевый), Tbag</t>
  </si>
  <si>
    <t>T016705</t>
  </si>
  <si>
    <t>Чехол для снегохода LYNX Xtrim Commander ltd 600 e-tec 3230х1120х1425 мм (оксфорд 210, красный), Tbag</t>
  </si>
  <si>
    <t>T001854</t>
  </si>
  <si>
    <t>Чехол для снегохода LYNX Xtrim Commander ltd 600 e-tec 3230х1120х1425 мм (оксфорд 210, синий), Tbag</t>
  </si>
  <si>
    <t>T001855</t>
  </si>
  <si>
    <t>Чехол для снегохода LYNX Xtrim Commander ltd 600 e-tec 3230х1120х1425 мм (оксфорд 210, нато), Tbag</t>
  </si>
  <si>
    <t>T015043</t>
  </si>
  <si>
    <t>Чехол для снегохода LYNX Xtrim Commander ltd 600 e-tec 3230х1120х1425 мм (оксфорд 210, олива), Tbag</t>
  </si>
  <si>
    <t>T015044</t>
  </si>
  <si>
    <t>Чехол для снегохода LYNX Xtrim Commander ltd 600 e-tec 3230х1120х1425 мм (оксфорд 210, цифра), Tbag</t>
  </si>
  <si>
    <t>T016439</t>
  </si>
  <si>
    <t>Чехол для снегохода LYNX Xtrim Commander ltd 600 e-tec 3230х1120х1425 мм (оксфорд 210, чёрный), Tbag</t>
  </si>
  <si>
    <t>Чехлы для снегоходов универсальные (вид, плотность, цвет материала), Tbag</t>
  </si>
  <si>
    <t>T001910</t>
  </si>
  <si>
    <t>Чехол для снегохода универсальный (М) 2500х1100х1200 мм (оксфорд 240, тростник), Tbag</t>
  </si>
  <si>
    <t>T001904</t>
  </si>
  <si>
    <t>Чехол для снегохода универсальный (М) 2500х1100х1200 мм (оксфорд 240, серый), Tbag</t>
  </si>
  <si>
    <t>T015045</t>
  </si>
  <si>
    <t>Чехол для снегохода универсальный (М) 2500х1100х1200 мм (оксфорд 240, чёрный), Tbag</t>
  </si>
  <si>
    <t>T015046</t>
  </si>
  <si>
    <t>Чехол для снегохода универсальный (М) 2500х1100х1200 мм (оксфорд 240, оранжевый), Tbag</t>
  </si>
  <si>
    <t>T016706</t>
  </si>
  <si>
    <t>Чехол для снегохода универсальный (М) 2500х1100х1200 мм (оксфорд 210, красный), Tbag</t>
  </si>
  <si>
    <t>T001907</t>
  </si>
  <si>
    <t>Чехол для снегохода универсальный (М) 2500х1100х1200 мм (оксфорд 210, синий), Tbag</t>
  </si>
  <si>
    <t>T001901</t>
  </si>
  <si>
    <t>Чехол для снегохода универсальный (М) 2500х1100х1200 мм (оксфорд 210, нато), Tbag</t>
  </si>
  <si>
    <t>T015047</t>
  </si>
  <si>
    <t>Чехол для снегохода универсальный (М) 2500х1100х1200 мм (оксфорд 210, олива), Tbag</t>
  </si>
  <si>
    <t>T015048</t>
  </si>
  <si>
    <t>Чехол для снегохода универсальный (М) 2500х1100х1200 мм (оксфорд 210, цифра), Tbag</t>
  </si>
  <si>
    <t>T016440</t>
  </si>
  <si>
    <t>Чехол для снегохода универсальный (М) 2500х1100х1200 мм (оксфорд 210, чёрный), Tbag</t>
  </si>
  <si>
    <t>T001908</t>
  </si>
  <si>
    <t>Чехол для снегохода универсальный (L) 2600-3000х1200х1400 мм (оксфорд 240, тростник), Tbag</t>
  </si>
  <si>
    <t>T001902</t>
  </si>
  <si>
    <t>Чехол для снегохода универсальный (L) 2600-3000х1200х1400 мм (оксфорд 240, серый), Tbag</t>
  </si>
  <si>
    <t>T015049</t>
  </si>
  <si>
    <t>Чехол для снегохода универсальный (L) 2600-3000х1200х1400 мм (оксфорд 240, чёрный), Tbag</t>
  </si>
  <si>
    <t>T015050</t>
  </si>
  <si>
    <t>Чехол для снегохода универсальный (L) 2600-3000х1200х1400 мм (оксфорд 240, оранжевый), Tbag</t>
  </si>
  <si>
    <t>T016707</t>
  </si>
  <si>
    <t>Чехол для снегохода универсальный (L) 2600-3000х1200х1400 мм (оксфорд 210, красный), Tbag</t>
  </si>
  <si>
    <t>T001905</t>
  </si>
  <si>
    <t>Чехол для снегохода универсальный (L) 2600-3000х1200х1400 мм (оксфорд 210, синий), Tbag</t>
  </si>
  <si>
    <t>T001899</t>
  </si>
  <si>
    <t>Чехол для снегохода универсальный (L) 2600-3000х1200х1400 мм (оксфорд 210, нато), Tbag</t>
  </si>
  <si>
    <t>T015051</t>
  </si>
  <si>
    <t>Чехол для снегохода универсальный (L) 2600-3000х1200х1400 мм (оксфорд 210, олива), Tbag</t>
  </si>
  <si>
    <t>T015052</t>
  </si>
  <si>
    <t>Чехол для снегохода универсальный (L) 2600-3000х1200х1400 мм (оксфорд 210, цифра), Tbag</t>
  </si>
  <si>
    <t>T016441</t>
  </si>
  <si>
    <t>Чехол для снегохода универсальный (L) 2600-3000х1200х1400 мм (оксфорд 210, чёрный), Tbag</t>
  </si>
  <si>
    <t>T001909</t>
  </si>
  <si>
    <t>Чехол для снегохода универсальный (XL) 3100-3200х1400х1500 мм (оксфорд 240, тростник), Tbag</t>
  </si>
  <si>
    <t>T001903</t>
  </si>
  <si>
    <t>Чехол для снегохода универсальный (XL) 3100-3200х1400х1500 мм (оксфорд 240, серый), Tbag</t>
  </si>
  <si>
    <t>T015053</t>
  </si>
  <si>
    <t>Чехол для снегохода универсальный (XL) 3100-3200х1400х1500 мм (оксфорд 240, чёрный), Tbag</t>
  </si>
  <si>
    <t>T015054</t>
  </si>
  <si>
    <t>Чехол для снегохода универсальный (XL) 3100-3200х1400х1500 мм (оксфорд 240, оранжевый), Tbag</t>
  </si>
  <si>
    <t>T016708</t>
  </si>
  <si>
    <t>Чехол для снегохода универсальный (XL) 3100-3200х1400х1500 мм (оксфорд 210, красный), Tbag</t>
  </si>
  <si>
    <t>T001906</t>
  </si>
  <si>
    <t>Чехол для снегохода универсальный (XL) 3100-3200х1400х1500 мм (оксфорд 210, синий), Tbag</t>
  </si>
  <si>
    <t>T001900</t>
  </si>
  <si>
    <t>Чехол для снегохода универсальный (XL) 3100-3200х1400х1500 мм (оксфорд 210, нато), Tbag</t>
  </si>
  <si>
    <t>T015055</t>
  </si>
  <si>
    <t>Чехол для снегохода универсальный (XL) 3100-3200х1400х1500 мм (оксфорд 210, олива), Tbag</t>
  </si>
  <si>
    <t>T015056</t>
  </si>
  <si>
    <t>Чехол для снегохода универсальный (XL) 3100-3200х1400х1500 мм (оксфорд 210, цифра), Tbag</t>
  </si>
  <si>
    <t>T016442</t>
  </si>
  <si>
    <t>Чехол для снегохода универсальный (XL) 3100-3200х1400х1500 мм (оксфорд 210, чёрный), Tbag</t>
  </si>
  <si>
    <t>Общее колличество изделий в заказе:</t>
  </si>
  <si>
    <t>Общая сумма заказа</t>
  </si>
  <si>
    <t xml:space="preserve">   ~ Kids</t>
  </si>
  <si>
    <t xml:space="preserve">   ~ Мешки</t>
  </si>
  <si>
    <t xml:space="preserve">   ~ Сумки</t>
  </si>
  <si>
    <t>~ Усиленное тканевое сиденье для садовых качелей</t>
  </si>
  <si>
    <t>~ Чехлы для хранения</t>
  </si>
  <si>
    <t>~ Для инструмента и инвентаря</t>
  </si>
  <si>
    <t>~ Нарукавники и коврик под колени</t>
  </si>
  <si>
    <t xml:space="preserve">   ~ Чехлы и накидки для автомобиля</t>
  </si>
  <si>
    <t xml:space="preserve">   ~ Светоотражающая экипировка</t>
  </si>
  <si>
    <t xml:space="preserve">   ~ Спортивные и охотничьи товары</t>
  </si>
  <si>
    <t xml:space="preserve">   ~ Чехлы для ATV</t>
  </si>
  <si>
    <t>Органайзер на спинку сиденья Baby M2 (оксфорд 600, чёрный), Tbag</t>
  </si>
  <si>
    <t>T016788</t>
  </si>
  <si>
    <t>Органайзер на спинку сиденья Kids M1 (оксфорд 600, чёрный), Tbag</t>
  </si>
  <si>
    <t>T016821</t>
  </si>
  <si>
    <t>Органайзер на спинку сиденья Kids M2 (оксфорд 600, чёрный), Tbag</t>
  </si>
  <si>
    <t>T016830</t>
  </si>
  <si>
    <t>Сумка "Кавказ" (оксфорд 600, multicam), Tbag</t>
  </si>
  <si>
    <t>T016779</t>
  </si>
  <si>
    <t>Сумка "Кавказ" (оксфорд 600, красный), Tbag</t>
  </si>
  <si>
    <t>T016773</t>
  </si>
  <si>
    <t>Сумка "Кавказ" (оксфорд 600, нато), Tbag</t>
  </si>
  <si>
    <t>T016776</t>
  </si>
  <si>
    <t>Сумка "Кавказ" (оксфорд 600, олива), Tbag</t>
  </si>
  <si>
    <t>T016778</t>
  </si>
  <si>
    <t>Сумка "Кавказ" (оксфорд 600, синий), Tbag</t>
  </si>
  <si>
    <t>T016775</t>
  </si>
  <si>
    <t>Сумка "Кавказ" (оксфорд 600, цифра), Tbag</t>
  </si>
  <si>
    <t>T016777</t>
  </si>
  <si>
    <t>Сумка "Кавказ" (оксфорд 600, чёрный), Tbag</t>
  </si>
  <si>
    <t>T016774</t>
  </si>
  <si>
    <t>Туристический рюкзак "Condor" (оксфорд 240, оранжевый), Tbag</t>
  </si>
  <si>
    <t>T016812</t>
  </si>
  <si>
    <t>Туристический рюкзак "Condor" (оксфорд 240, серый), Tbag</t>
  </si>
  <si>
    <t>T016810</t>
  </si>
  <si>
    <t>Туристический рюкзак "Condor" (оксфорд 240, тростник), Tbag</t>
  </si>
  <si>
    <t>T016811</t>
  </si>
  <si>
    <t>Туристический рюкзак "Condor" (оксфорд 240, чёрный), Tbag</t>
  </si>
  <si>
    <t>T016809</t>
  </si>
  <si>
    <t>Чехлы для колес коляски универсальные (CATS HEART PRINT фиолетовый), Tplus</t>
  </si>
  <si>
    <t>T016789</t>
  </si>
  <si>
    <t>Чехлы для колес коляски универсальные (CATS PRINT розовый), Tplus</t>
  </si>
  <si>
    <t>T016792</t>
  </si>
  <si>
    <t>Чехлы для колес коляски универсальные (CHAOS PRINT голубой/жемчужный), Tplus</t>
  </si>
  <si>
    <t>T016790</t>
  </si>
  <si>
    <t>Чехлы для колес коляски универсальные (CHAOS PRINT желтый), Tplus</t>
  </si>
  <si>
    <t>T016791</t>
  </si>
  <si>
    <t>Чехлы для колес коляски универсальные (FUNNY CATS PRINT жемчуг св.), Tplus</t>
  </si>
  <si>
    <t>T016794</t>
  </si>
  <si>
    <t>Чехлы для колес коляски универсальные (FUNNY CATS PRINT сирень), Tplus</t>
  </si>
  <si>
    <t>T016793</t>
  </si>
  <si>
    <t>Чехлы для колес коляски универсальные (HELICOPTER PRINT серый св.), Tplus</t>
  </si>
  <si>
    <t>T016795</t>
  </si>
  <si>
    <t>Чехлы для колес коляски универсальные (HELICOPTER PRINT серый т.), Tplus</t>
  </si>
  <si>
    <t>T016796</t>
  </si>
  <si>
    <t>Чехлы для колес коляски универсальные (MY JUNGLES PRINT зеленый), Tplus</t>
  </si>
  <si>
    <t>T016797</t>
  </si>
  <si>
    <t>Чехлы для колес коляски универсальные (оксфорд 210, красный), Tbag</t>
  </si>
  <si>
    <t>T016802</t>
  </si>
  <si>
    <t>Чехлы для колес коляски универсальные (оксфорд 210, лимон), Tbag</t>
  </si>
  <si>
    <t>T016808</t>
  </si>
  <si>
    <t>Чехлы для колес коляски универсальные (оксфорд 210, нато), Tbag</t>
  </si>
  <si>
    <t>T016805</t>
  </si>
  <si>
    <t>Чехлы для колес коляски универсальные (оксфорд 210, олива), Tbag</t>
  </si>
  <si>
    <t>T016804</t>
  </si>
  <si>
    <t>Чехлы для колес коляски универсальные (оксфорд 210, синий), Tbag</t>
  </si>
  <si>
    <t>T016806</t>
  </si>
  <si>
    <t>Чехлы для колес коляски универсальные (оксфорд 210, цифра), Tbag</t>
  </si>
  <si>
    <t>T016803</t>
  </si>
  <si>
    <t>Чехлы для колес коляски универсальные (оксфорд 210, чёрный), Tbag</t>
  </si>
  <si>
    <t>T016807</t>
  </si>
  <si>
    <t>Чехлы для колес коляски универсальные (оксфорд 240, оранжевый), Tbag</t>
  </si>
  <si>
    <t>T016799</t>
  </si>
  <si>
    <t>Чехлы для колес коляски универсальные (оксфорд 240, серый), Tbag</t>
  </si>
  <si>
    <t>T016800</t>
  </si>
  <si>
    <t>Чехлы для колес коляски универсальные (оксфорд 240, тростник), Tbag</t>
  </si>
  <si>
    <t>T016798</t>
  </si>
  <si>
    <t>Чехлы для колес коляски универсальные (оксфорд 240, чёрный), Tbag</t>
  </si>
  <si>
    <t>T016801</t>
  </si>
  <si>
    <t>Сумка "Кавказ" (вид, плотность, цвет материала), Tbag</t>
  </si>
  <si>
    <t>Размер: 550х260х260 мм</t>
  </si>
  <si>
    <t>Органайзер на спинку сиденья Baby (вид, плотность, цвет материала), Tbag</t>
  </si>
  <si>
    <t>Органайзер на спинку сиденья Kids (вид, плотность, цвет материала), Tbag</t>
  </si>
  <si>
    <t>Чехлы для колес коляски универсальные (вид, плотность, цвет материала), Tbag</t>
  </si>
  <si>
    <t>Туристический рюкзак "Condor" (вид, плотность, цвет материала), Tbag</t>
  </si>
  <si>
    <t>Органайзеры в багажник складной (вид, плотность, цвет материала), Tbag</t>
  </si>
  <si>
    <t>T016832</t>
  </si>
  <si>
    <t>T016831</t>
  </si>
  <si>
    <t>Размер: от 270 мм до 370 мм</t>
  </si>
  <si>
    <t>Размер: 1000х470 мм</t>
  </si>
  <si>
    <t>Размер: 900х460 мм</t>
  </si>
  <si>
    <t>Размер:  280х480 мм</t>
  </si>
  <si>
    <t>Размер: 320х150х470 мм</t>
  </si>
  <si>
    <t>T015827</t>
  </si>
  <si>
    <t>Крепление для планшета на подголовник М1 (оксфорд 600, чёрный), Tbag</t>
  </si>
  <si>
    <t>Размер: 230х210 мм</t>
  </si>
  <si>
    <t>Подложка под детское автокресло "Comfort" (оксфорд 600, чёрный), Tbag</t>
  </si>
  <si>
    <t>Подложка под детское автокресло "Ultra" (оксфорд 600, чёрный), Tbag</t>
  </si>
  <si>
    <r>
      <rPr>
        <b/>
        <u/>
        <sz val="10"/>
        <color rgb="FFFF0000"/>
        <rFont val="Arial"/>
        <family val="2"/>
        <charset val="204"/>
      </rPr>
      <t>!!!ВНИМАНИЕ!!!</t>
    </r>
    <r>
      <rPr>
        <b/>
        <sz val="9"/>
        <color rgb="FFFF0000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Заказы принимаются до 25 числа каждого месяца. Отгрузка осуществляется после 25 числа следующего месяца.</t>
    </r>
  </si>
  <si>
    <t>Органайзер на детский шкаф (пленка PVC, черный), Tbag</t>
  </si>
  <si>
    <t>Органайзер на детский шкаф (пленка PVC, желтый), Tbag</t>
  </si>
  <si>
    <t>Органайзер на детский шкаф (пленка PVC, красный), Tbag</t>
  </si>
  <si>
    <t>Органайзер на детский шкаф (пленка PVC, синий), Tbag</t>
  </si>
  <si>
    <t>Органайзер на детский шкаф (пленка PVC, олива), Tbag</t>
  </si>
  <si>
    <t>T016833</t>
  </si>
  <si>
    <t>T016834</t>
  </si>
  <si>
    <t>T016835</t>
  </si>
  <si>
    <t>T016836</t>
  </si>
  <si>
    <t>Размер: 380х85х300 мм</t>
  </si>
  <si>
    <t>Органайзер в багажник складной PRO M2 (оксфорд 600, чёрный), Tbag</t>
  </si>
  <si>
    <t>Органайзер в багажник складной PRO M3 (оксфорд 600, чёрный), Tbag</t>
  </si>
  <si>
    <t>T016837</t>
  </si>
  <si>
    <t>T016838</t>
  </si>
  <si>
    <t>Размер:  420х620 мм</t>
  </si>
  <si>
    <t>Размер:  420х860 мм</t>
  </si>
  <si>
    <t>Органайзер трансформер в багажник (оксфорд 600, чёрный), Tbag</t>
  </si>
  <si>
    <t>Размер: 450х260х370 мм
(900х130х370 мм)</t>
  </si>
  <si>
    <t>T016839</t>
  </si>
  <si>
    <t>Размер:  420х900 мм</t>
  </si>
  <si>
    <t>Сумка органайзер в багажник (вид, плотность, цвет материала), Tbag</t>
  </si>
  <si>
    <t>Сумка органайзер в багажник (оксфорд 600, чёрный), Tbag</t>
  </si>
  <si>
    <t>Размер:  500x140x200 мм</t>
  </si>
  <si>
    <t>T016840</t>
  </si>
  <si>
    <t>Размер:  400x300x270 мм</t>
  </si>
  <si>
    <t>Размер:  720x310x360 мм</t>
  </si>
  <si>
    <t>Мешок-рюкзак универсальный 470x330 мм (оксфорд 240, серый), Tbag</t>
  </si>
  <si>
    <t>Мешок-рюкзак универсальный 470x330 мм (оксфорд 240, оранжевый), Tbag</t>
  </si>
  <si>
    <t>Мешок-рюкзак универсальный 470x330 мм (оксфорд 240, тростник), Tbag</t>
  </si>
  <si>
    <t>Мешок-рюкзак универсальный 470x330 мм (оксфорд 240, чёрный), Tbag</t>
  </si>
  <si>
    <t>Мешок-рюкзак универсальный 470x330 мм (оксфорд 210, красный), Tbag</t>
  </si>
  <si>
    <t>Мешок-рюкзак универсальный 470x330 мм (оксфорд 210, лимон), Tbag</t>
  </si>
  <si>
    <t>Мешок-рюкзак универсальный 470x330 мм (оксфорд 210, синий), Tbag</t>
  </si>
  <si>
    <t>Мешок-рюкзак универсальный 470x330 мм (оксфорд 210, цифра), Tbag</t>
  </si>
  <si>
    <t>Мешок-рюкзак универсальный 470x330 мм (оксфорд 210, нато), Tbag</t>
  </si>
  <si>
    <t>Мешок-рюкзак универсальный 470x330 мм (оксфорд 210, олива), Tbag</t>
  </si>
  <si>
    <t>Мешок-рюкзак универсальный 470x330 мм (оксфорд 210, чёрный), Tbag</t>
  </si>
  <si>
    <t>Мешок-рюкзак универсальный 470x330 мм (сетка, олива), Tbag</t>
  </si>
  <si>
    <t>Мешок-рюкзак универсальный 470x330 мм (сетка, чёрный), Tbag</t>
  </si>
  <si>
    <t xml:space="preserve">Размер: 470х330 мм
Количество отделений: 1
</t>
  </si>
  <si>
    <t>Органайзер на спинку заднего сиденья M 1/3 (оксфорд 600, чёрный), Tbag</t>
  </si>
  <si>
    <t>T016849</t>
  </si>
  <si>
    <t>T016850</t>
  </si>
  <si>
    <t>Органайзер на спинку заднего сиденья 1M 2/3 (оксфорд 600, чёрный), Tbag</t>
  </si>
  <si>
    <t>Несессер "Barrel" (вид, плотность, цвет материала), Tbag</t>
  </si>
  <si>
    <t>Несессер "Barrel" (оксфорд 600, multicam), Tbag</t>
  </si>
  <si>
    <t>Несессер "Barrel" (оксфорд 600, красный), Tbag</t>
  </si>
  <si>
    <t>Несессер "Barrel" (оксфорд 600, нато), Tbag</t>
  </si>
  <si>
    <t>Несессер "Barrel" (оксфорд 600, олива), Tbag</t>
  </si>
  <si>
    <t>Несессер "Barrel" (оксфорд 600, синий), Tbag</t>
  </si>
  <si>
    <t>Несессер "Barrel" (оксфорд 600, цифра), Tbag</t>
  </si>
  <si>
    <t>Несессер "Barrel" (оксфорд 600, чёрный), Tbag</t>
  </si>
  <si>
    <t>Комфорт и защита в автомобиле</t>
  </si>
  <si>
    <t>Органайзер в багажник складной Standart M3 (оксфорд 210, чёрный), Tbag</t>
  </si>
  <si>
    <t>Органайзер в багажник складной Standart M4 (оксфорд 210, чёрный), Tbag</t>
  </si>
  <si>
    <t xml:space="preserve">   ~ Комфорт и защита в автомобиле</t>
  </si>
  <si>
    <t>Плед</t>
  </si>
  <si>
    <t xml:space="preserve">   ~ Плед</t>
  </si>
  <si>
    <t>Мешок-рюкзак 470x330 мм (оксфорд 240, оранжевый), Tbag</t>
  </si>
  <si>
    <t>Мешок-рюкзак 470x330 мм (оксфорд 240, серый), Tbag</t>
  </si>
  <si>
    <t>Мешок-рюкзак 470x330 мм (оксфорд 240, тростник), Tbag</t>
  </si>
  <si>
    <t>Мешок-рюкзак 470x330 мм (оксфорд 240, чёрный), Tbag</t>
  </si>
  <si>
    <t>Мешок-рюкзак 470x330 мм (оксфорд 210, красный), Tbag</t>
  </si>
  <si>
    <t>Мешок-рюкзак 470x330 мм (оксфорд 210, нато), Tbag</t>
  </si>
  <si>
    <t>Мешок-рюкзак 470x330 мм (оксфорд 210, олива), Tbag</t>
  </si>
  <si>
    <t>Мешок-рюкзак 470x330 мм (оксфорд 210, синий), Tbag</t>
  </si>
  <si>
    <t>Мешок-рюкзак 470x330 мм (оксфорд 210, цифра), Tbag</t>
  </si>
  <si>
    <t>Мешок-рюкзак 470x330 мм (оксфорд 210, чёрный), Tbag</t>
  </si>
  <si>
    <t xml:space="preserve">Размер:470x330 мм
Количество отделений: 1
</t>
  </si>
  <si>
    <t>Органайзер трансформер в багажник  (вид, плотность, цвет материала), Tbag</t>
  </si>
  <si>
    <t>T016869</t>
  </si>
  <si>
    <t>T016870</t>
  </si>
  <si>
    <t>T016871</t>
  </si>
  <si>
    <t>T016872</t>
  </si>
  <si>
    <t>T016873</t>
  </si>
  <si>
    <t>T016874</t>
  </si>
  <si>
    <t>T016875</t>
  </si>
  <si>
    <t>Несессер с двумя отделениями (вид, плотность, цвет материала), Tbag</t>
  </si>
  <si>
    <t>Размер: 250x140x160 мм</t>
  </si>
  <si>
    <t>Несессер с двумя отделениями (оксфорд 600, красный), Tbag</t>
  </si>
  <si>
    <t>Несессер с двумя отделениями (оксфорд 600, чёрный), Tbag</t>
  </si>
  <si>
    <t>Несессер с двумя отделениями (оксфорд 600, синий), Tbag</t>
  </si>
  <si>
    <t>Несессер с двумя отделениями (оксфорд 600, нато), Tbag</t>
  </si>
  <si>
    <t>Несессер с двумя отделениями (оксфорд 600, цифра), Tbag</t>
  </si>
  <si>
    <t>Несессер с двумя отделениями (оксфорд 600, олива), Tbag</t>
  </si>
  <si>
    <t>Несессер с двумя отделениями (оксфорд 600, multicam), Tbag</t>
  </si>
  <si>
    <t>Защитный экран на спинку сиденья М1 (оксфорд 210, чёрный), Tbag</t>
  </si>
  <si>
    <t>Защитный экран на спинку сиденья М1 (пленка PVC), Tbag</t>
  </si>
  <si>
    <t>Защитный экран на спинку сиденья М2 (пленка PVC), Tbag</t>
  </si>
  <si>
    <t>T016876</t>
  </si>
  <si>
    <t>Органайзер для коляски М4 (сетка, чёрный), Tbag</t>
  </si>
  <si>
    <t>T016877</t>
  </si>
  <si>
    <t>Размер: 290х390 мм</t>
  </si>
  <si>
    <t>Экосумка "S" (CATS HEART PRINT фиолетовый), Tbag</t>
  </si>
  <si>
    <t>Экосумка "S" (CHAOS PRINT голубой/жемчужный), Tbag</t>
  </si>
  <si>
    <t>Экосумка "S" (CHAOS PRINT желтый), Tbag</t>
  </si>
  <si>
    <t>Экосумка "S" (CATS PRINT розовый), Tbag</t>
  </si>
  <si>
    <t>Экосумка "S" (FUNNY CATS PRINT сирень), Tbag</t>
  </si>
  <si>
    <t>Экосумка "S" (FUNNY CATS PRINT жемчуг св.), Tbag</t>
  </si>
  <si>
    <t>Экосумка "S" (HELICOPTER PRINT серый св.), Tbag</t>
  </si>
  <si>
    <t>Экосумка "S" (HELICOPTER PRINT серый т.), Tbag</t>
  </si>
  <si>
    <t>Экосумка "S" (MY JUNGLES PRINT зеленый), Tbag</t>
  </si>
  <si>
    <t>Экосумка "S" (вид, плотность, цвет материала), Tbag</t>
  </si>
  <si>
    <t>T016878</t>
  </si>
  <si>
    <t>T016879</t>
  </si>
  <si>
    <t>T016880</t>
  </si>
  <si>
    <t>T016881</t>
  </si>
  <si>
    <t>T016882</t>
  </si>
  <si>
    <t>T016883</t>
  </si>
  <si>
    <t>T016884</t>
  </si>
  <si>
    <t>T016885</t>
  </si>
  <si>
    <t>T016886</t>
  </si>
  <si>
    <t>Экосумка "S" (оксфорд 240, серый), Tbag</t>
  </si>
  <si>
    <t>Экосумка "S" (оксфорд 240, оранжевый), Tbag</t>
  </si>
  <si>
    <t>Экосумка "S" (оксфорд 240, чёрный), Tbag</t>
  </si>
  <si>
    <t>Экосумка "S" (оксфорд 240, тростник), Tbag</t>
  </si>
  <si>
    <t>Экосумка "S" (оксфорд 210, олива), Tbag</t>
  </si>
  <si>
    <t>Экосумка "S" (оксфорд 210, лимон), Tbag</t>
  </si>
  <si>
    <t>Экосумка "S" (оксфорд 210, синий), Tbag</t>
  </si>
  <si>
    <t>Экосумка "S" (оксфорд 210, нато), Tbag</t>
  </si>
  <si>
    <t>Экосумка "S" (оксфорд 210, цифра), Tbag</t>
  </si>
  <si>
    <t>Экосумка "S" (оксфорд 210, чёрный), Tbag</t>
  </si>
  <si>
    <t>T016887</t>
  </si>
  <si>
    <t>T016888</t>
  </si>
  <si>
    <t>T016889</t>
  </si>
  <si>
    <t>T016890</t>
  </si>
  <si>
    <t>T016891</t>
  </si>
  <si>
    <t>T016892</t>
  </si>
  <si>
    <t>T016893</t>
  </si>
  <si>
    <t>T016894</t>
  </si>
  <si>
    <t>T016895</t>
  </si>
  <si>
    <t>T016896</t>
  </si>
  <si>
    <t xml:space="preserve">
Размер: 280x120x260 мм
</t>
  </si>
  <si>
    <t>Несессер М1 (вид, плотность, цвет материала), Tbag</t>
  </si>
  <si>
    <t>Несессер М2 (вид, плотность, цвет материала), Tbag</t>
  </si>
  <si>
    <t>T016897</t>
  </si>
  <si>
    <t>T016898</t>
  </si>
  <si>
    <t>Размер: 205x55x185 мм</t>
  </si>
  <si>
    <t>Размер: 180x60x200 мм</t>
  </si>
  <si>
    <t>Комплект упаковочных сумок (вид, плотность, цвет материала), Tbag</t>
  </si>
  <si>
    <t>Комплект упаковочных сумок (6 шт, оксфорд 240, серый), Tbag</t>
  </si>
  <si>
    <t>Комплект упаковочных сумок (6 шт, оксфорд 240, чёрный), Tbag</t>
  </si>
  <si>
    <t>Комплект упаковочных сумок (6 шт, оксфорд 210, чёрный), Tbag</t>
  </si>
  <si>
    <t>Комплект упаковочных сумок (6 шт, оксфорд 210, синий), Tbag</t>
  </si>
  <si>
    <t>Комплект упаковочных сумок (6 шт, оксфорд 210, красный), Tbag</t>
  </si>
  <si>
    <t>Комплект упаковочных сумок (6 шт, оксфорд 210, олива), Tbag</t>
  </si>
  <si>
    <t>T016899</t>
  </si>
  <si>
    <t>T016900</t>
  </si>
  <si>
    <t>T016901</t>
  </si>
  <si>
    <t>T016902</t>
  </si>
  <si>
    <t>T016903</t>
  </si>
  <si>
    <t>T016904</t>
  </si>
  <si>
    <t>Рюкзак "Beach" (вид, плотность, цвет материала), Tbag</t>
  </si>
  <si>
    <t>Рюкзак "Beach" (оксфорд 240, серый), Tbag</t>
  </si>
  <si>
    <t>Рюкзак "Beach" (оксфорд 210, чёрный), Tbag</t>
  </si>
  <si>
    <t>Рюкзак "Beach" (оксфорд 210, синий), Tbag</t>
  </si>
  <si>
    <t>Рюкзак "Beach" (оксфорд 210, оранжевый), Tbag</t>
  </si>
  <si>
    <t>Рюкзак "Beach" (оксфорд 210, красный), Tbag</t>
  </si>
  <si>
    <t>Рюкзак "Beach" (оксфорд 210, олива), Tbag</t>
  </si>
  <si>
    <t>T016905</t>
  </si>
  <si>
    <t>T016906</t>
  </si>
  <si>
    <t>T016907</t>
  </si>
  <si>
    <t>T016908</t>
  </si>
  <si>
    <t>T016909</t>
  </si>
  <si>
    <t>T016910</t>
  </si>
  <si>
    <t>Размер: 290мм x 110мм x 420 мм</t>
  </si>
  <si>
    <t>Рюкзак "Beach" (оксфорд 210, желтый), Tbag</t>
  </si>
  <si>
    <t>T016911</t>
  </si>
  <si>
    <t xml:space="preserve">Размер: 320x140x450 мм
</t>
  </si>
  <si>
    <t>Несессер "Trapeze" (оксфорд 600, multicam), Tbag</t>
  </si>
  <si>
    <t>Несессер "Trapeze" (оксфорд 600, красный), Tbag</t>
  </si>
  <si>
    <t>Несессер "Trapeze" (оксфорд 600, нато), Tbag</t>
  </si>
  <si>
    <t>Несессер "Trapeze" (оксфорд 600, олива), Tbag</t>
  </si>
  <si>
    <t>Несессер "Trapeze" (оксфорд 600, синий), Tbag</t>
  </si>
  <si>
    <t>Несессер "Trapeze" (оксфорд 600, цифра), Tbag</t>
  </si>
  <si>
    <t>Несессер "Trapeze" (оксфорд 600, чёрный), Tbag</t>
  </si>
  <si>
    <t>Несессер "Trapeze" (вид, плотность, цвет материала), Tbag</t>
  </si>
  <si>
    <t>Размер: 290x150x100 мм</t>
  </si>
  <si>
    <t>Размер: 240x100x100 мм</t>
  </si>
  <si>
    <t>Размер:  385х445 мм</t>
  </si>
  <si>
    <t>Размер:  580х445 мм</t>
  </si>
  <si>
    <t>Органайзер на спинку заднего сиденья "900х460" с доп карманом (оксфорд 600, чёрный), Tbag</t>
  </si>
  <si>
    <t>Органайзер на спинку заднего сиденья "900х400" (оксфорд 600, чёрный), Tbag</t>
  </si>
  <si>
    <t>Органайзер на спинку заднего сиденья "1000х350" (оксфорд 600, чёрный), Tbag</t>
  </si>
  <si>
    <t>Органайзер на спинку заднего сиденья "1000х400" (оксфорд 600, чёрный), Tbag</t>
  </si>
  <si>
    <t>Органайзер на спинку заднего сиденья "1000х550" (оксфорд 600, чёрный), Tbag</t>
  </si>
  <si>
    <t>Органайзер на спинку заднего сиденья "1200х450" (оксфорд 600, чёрный), Tbag</t>
  </si>
  <si>
    <t>Органайзер на спинку заднего сиденья "1200х550" (оксфорд 600, чёрный), Tbag</t>
  </si>
  <si>
    <t>Органайзер на спинку заднего сиденья "1350х550" (оксфорд 600, чёрный), Tbag</t>
  </si>
  <si>
    <t>T016912</t>
  </si>
  <si>
    <t>T016913</t>
  </si>
  <si>
    <t>T016914</t>
  </si>
  <si>
    <t>T016915</t>
  </si>
  <si>
    <t>T016916</t>
  </si>
  <si>
    <t>T016917</t>
  </si>
  <si>
    <t>T016918</t>
  </si>
  <si>
    <t>T016919</t>
  </si>
  <si>
    <t>Органайзер на спинку заднего сиденья "1000х500" (оксфорд 600, чёрный), Tbag</t>
  </si>
  <si>
    <t>Размер: 900х400 мм</t>
  </si>
  <si>
    <t>Размер: 1000х350 мм</t>
  </si>
  <si>
    <t>Размер: 1000х400 мм</t>
  </si>
  <si>
    <t>Размер: 1000х500 мм</t>
  </si>
  <si>
    <t>Размер: 1000х550 мм</t>
  </si>
  <si>
    <t>Размер: 1200х450 мм</t>
  </si>
  <si>
    <t>Размер: 1200х550 мм</t>
  </si>
  <si>
    <t>Размер: 1350х550 мм</t>
  </si>
  <si>
    <t>Защитный чехол для хранения детской коляски в подъезде (вид, плотность, цвет материала), Tbag</t>
  </si>
  <si>
    <t>Защитный чехол для хранения детской коляски в подъезде (оксфорд 240, серый), Tbag</t>
  </si>
  <si>
    <t>Защитный чехол для хранения детской коляски в подъезде (оксфорд 240, чёрный), Tbag</t>
  </si>
  <si>
    <t>Защитный чехол для хранения детской коляски в подъезде (оксфорд 240, тростник), Tbag</t>
  </si>
  <si>
    <t>Защитный чехол для хранения детской коляски в подъезде (оксфорд 210, желтый), Tbag</t>
  </si>
  <si>
    <t>Защитный чехол для хранения детской коляски в подъезде (оксфорд 210, оранжевый), Tbag</t>
  </si>
  <si>
    <t>Защитный чехол для хранения детской коляски в подъезде (оксфорд 210, чёрный), Tbag</t>
  </si>
  <si>
    <t>Защитный чехол для хранения детской коляски в подъезде (оксфорд 210, синий), Tbag</t>
  </si>
  <si>
    <t>Защитный чехол для хранения детской коляски в подъезде (оксфорд 210, красный), Tbag</t>
  </si>
  <si>
    <t>Защитный чехол для хранения детской коляски в подъезде (оксфорд 210, олива), Tbag</t>
  </si>
  <si>
    <t>Защитный чехол для хранения детской коляски в подъезде (оксфорд 210, нато), Tbag</t>
  </si>
  <si>
    <t>Защитный чехол для хранения детской коляски в подъезде (оксфорд 210, цифра), Tbag</t>
  </si>
  <si>
    <t>Защитный чехол для хранения детской коляски в подъезде (CATS HEART PRINT фиолетовый), Tbag</t>
  </si>
  <si>
    <t>Защитный чехол для хранения детской коляски в подъезде (CHAOS PRINT голубой/жемчужный), Tbag</t>
  </si>
  <si>
    <t>Защитный чехол для хранения детской коляски в подъезде (CHAOS PRINT желтый), Tbag</t>
  </si>
  <si>
    <t>Защитный чехол для хранения детской коляски в подъезде (CATS PRINT розовый), Tbag</t>
  </si>
  <si>
    <t>Защитный чехол для хранения детской коляски в подъезде (FUNNY CATS PRINT сирень), Tbag</t>
  </si>
  <si>
    <t>Защитный чехол для хранения детской коляски в подъезде (FUNNY CATS PRINT жемчуг св.), Tbag</t>
  </si>
  <si>
    <t>Защитный чехол для хранения детской коляски в подъезде (HELICOPTER PRINT серый св.), Tbag</t>
  </si>
  <si>
    <t>Защитный чехол для хранения детской коляски в подъезде (HELICOPTER PRINT серый т.), Tbag</t>
  </si>
  <si>
    <t>Защитный чехол для хранения детской коляски в подъезде (MY JUNGLES PRINT зеленый), Tbag</t>
  </si>
  <si>
    <t>T016920</t>
  </si>
  <si>
    <t>T016921</t>
  </si>
  <si>
    <t>T016922</t>
  </si>
  <si>
    <t>T016923</t>
  </si>
  <si>
    <t>T016924</t>
  </si>
  <si>
    <t>T016925</t>
  </si>
  <si>
    <t>T016926</t>
  </si>
  <si>
    <t>T016927</t>
  </si>
  <si>
    <t>T016928</t>
  </si>
  <si>
    <t>T016929</t>
  </si>
  <si>
    <t>T016930</t>
  </si>
  <si>
    <t>T016931</t>
  </si>
  <si>
    <t>Мешок-рюкзак с карманом (вид, плотность, цвет материала), Tbag</t>
  </si>
  <si>
    <t>Мешок-рюкзак с карманом (оксфорд 600, multicam), Tbag</t>
  </si>
  <si>
    <t>Мешок-рюкзак с карманом (оксфорд 600, красный), Tbag</t>
  </si>
  <si>
    <t>Мешок-рюкзак с карманом (оксфорд 600, нато), Tbag</t>
  </si>
  <si>
    <t>Мешок-рюкзак с карманом (оксфорд 600, олива), Tbag</t>
  </si>
  <si>
    <t>Мешок-рюкзак с карманом (оксфорд 600, синий), Tbag</t>
  </si>
  <si>
    <t>Мешок-рюкзак с карманом (оксфорд 600, цифра), Tbag</t>
  </si>
  <si>
    <t>Мешок-рюкзак с карманом (оксфорд 600, чёрный), Tbag</t>
  </si>
  <si>
    <t>Мешок-рюкзак с карманом (оксфорд 210, желтый), Tbag</t>
  </si>
  <si>
    <t>Мешок-рюкзак с карманом (оксфорд 210, красный), Tbag</t>
  </si>
  <si>
    <t>Мешок-рюкзак с карманом (оксфорд 210, нато), Tbag</t>
  </si>
  <si>
    <t>Мешок-рюкзак с карманом (оксфорд 210, олива), Tbag</t>
  </si>
  <si>
    <t>Мешок-рюкзак с карманом (оксфорд 210, оранжевый), Tbag</t>
  </si>
  <si>
    <t>Мешок-рюкзак с карманом (оксфорд 210, синий), Tbag</t>
  </si>
  <si>
    <t>Мешок-рюкзак с карманом (оксфорд 210, цифра), Tbag</t>
  </si>
  <si>
    <t>Мешок-рюкзак с карманом (оксфорд 210, чёрный), Tbag</t>
  </si>
  <si>
    <t>Мешок-рюкзак с карманом (оксфорд 240, серый), Tbag</t>
  </si>
  <si>
    <t>Мешок-рюкзак с карманом (оксфорд 240, тростник), Tbag</t>
  </si>
  <si>
    <t>Мешок-рюкзак с карманом (оксфорд 240, чёрный), Tbag</t>
  </si>
  <si>
    <t>T016932</t>
  </si>
  <si>
    <t>T016933</t>
  </si>
  <si>
    <t>T016934</t>
  </si>
  <si>
    <t>T016935</t>
  </si>
  <si>
    <t>T016936</t>
  </si>
  <si>
    <t>T016937</t>
  </si>
  <si>
    <t>T016938</t>
  </si>
  <si>
    <t>T016939</t>
  </si>
  <si>
    <t>T016940</t>
  </si>
  <si>
    <t>T016941</t>
  </si>
  <si>
    <t>T016942</t>
  </si>
  <si>
    <t>T016943</t>
  </si>
  <si>
    <t>T016944</t>
  </si>
  <si>
    <t>T016945</t>
  </si>
  <si>
    <t>T016946</t>
  </si>
  <si>
    <t>T016947</t>
  </si>
  <si>
    <t>T016948</t>
  </si>
  <si>
    <t>T016949</t>
  </si>
  <si>
    <t>Размер: 330х440 мм</t>
  </si>
  <si>
    <t>Несессер "Air" М1 (пленка PVC, чёрный), Tbag</t>
  </si>
  <si>
    <t>Несессер "Air" М2 (пленка PVC, чёрный), Tbag</t>
  </si>
  <si>
    <t>Сумка для рожениц (пленка PVC), Tbag</t>
  </si>
  <si>
    <t>Сумка для рожениц (вид материала), Tbag</t>
  </si>
  <si>
    <t>T016950</t>
  </si>
  <si>
    <t>Размер: 400х90х330 мм
Количество отделений: 2
Замок: молнии с 2 бегунками
Съемный плечевой ремень: 1
Внешние карманы: 3
Внутренние карманы: 7
Карабин-держатель: 1</t>
  </si>
  <si>
    <t>Размер: 535x240x340 мм</t>
  </si>
  <si>
    <t>Размер: 470x655 мм</t>
  </si>
  <si>
    <t>T016951</t>
  </si>
  <si>
    <t>T016952</t>
  </si>
  <si>
    <t>T016953</t>
  </si>
  <si>
    <t>T016954</t>
  </si>
  <si>
    <t>T016955</t>
  </si>
  <si>
    <t>T016956</t>
  </si>
  <si>
    <t>T016957</t>
  </si>
  <si>
    <t>T016958</t>
  </si>
  <si>
    <t>Размер: 900x430x720 мм</t>
  </si>
  <si>
    <t>Размер: 500x1320 мм</t>
  </si>
  <si>
    <t xml:space="preserve">Размер:  400х600 мм </t>
  </si>
  <si>
    <t>Размер:  350х140 мм</t>
  </si>
  <si>
    <t>Размер:  400х140 мм</t>
  </si>
  <si>
    <t>Размер:  420х140х140 мм</t>
  </si>
  <si>
    <t>Размер: 130x200 мм</t>
  </si>
  <si>
    <t>Размер: 150x230 мм</t>
  </si>
  <si>
    <t>Размер: 180x260 мм</t>
  </si>
  <si>
    <t>Размер: 200x310 мм</t>
  </si>
  <si>
    <t>Размер:  460х180х340 мм</t>
  </si>
  <si>
    <t>Размер:  460х180х340 мм
Количество сумок-вкладыш: 2
Карманы: 2
Крепление: в штатные отверстия в нишах
Застежка: тракторная молния</t>
  </si>
  <si>
    <t>Размер: 450х740 мм</t>
  </si>
  <si>
    <t>Размер:  520х380х710 мм</t>
  </si>
  <si>
    <t>Размер:  350х160х160 мм</t>
  </si>
  <si>
    <t>Размер:  300x100 мм</t>
  </si>
  <si>
    <t>Размер:  400x150 мм</t>
  </si>
  <si>
    <t>Размер: 250х350 мм</t>
  </si>
  <si>
    <t>Размер: 420х500 мм</t>
  </si>
  <si>
    <t>Размер: 350х500 мм</t>
  </si>
  <si>
    <t>Размер: 100x200 мм</t>
  </si>
  <si>
    <t>Размер: 130x230 мм</t>
  </si>
  <si>
    <t>Размер: 160x260 мм</t>
  </si>
  <si>
    <t>Размер: 190x290 мм</t>
  </si>
  <si>
    <t>Размер: 420х215х380 мм</t>
  </si>
  <si>
    <t>Размер: 250x80x140 мм</t>
  </si>
  <si>
    <t>Размер: 160х60х280 мм</t>
  </si>
  <si>
    <t>Размер: 170х80х310 мм</t>
  </si>
  <si>
    <t>Размер: 400x110x250 мм</t>
  </si>
  <si>
    <t>Размер: 340x70x220 мм</t>
  </si>
  <si>
    <t>Размер: 230x100x130 мм</t>
  </si>
  <si>
    <t>Размер: 280x130x160 мм</t>
  </si>
  <si>
    <t>Размер: 350x270 мм</t>
  </si>
  <si>
    <t>Размер: 200x100x40 мм</t>
  </si>
  <si>
    <t>Размер: 230x100x50 мм</t>
  </si>
  <si>
    <t>Размер: 350x80x150 мм</t>
  </si>
  <si>
    <t>Размер: 200x60x100 мм</t>
  </si>
  <si>
    <t>Размер: 370х200 мм</t>
  </si>
  <si>
    <t>Размер:  450х250 мм</t>
  </si>
  <si>
    <t xml:space="preserve">Размер: 500х280 мм </t>
  </si>
  <si>
    <t>Размер: 530х270х270 мм</t>
  </si>
  <si>
    <t>Размер: 400х170х140 мм</t>
  </si>
  <si>
    <t>Размер: 450х200х200 мм</t>
  </si>
  <si>
    <t>Размер: 550х200х250 мм</t>
  </si>
  <si>
    <t>Размер: 750х400х450 мм</t>
  </si>
  <si>
    <t>Размер: 230х90х160 мм</t>
  </si>
  <si>
    <t>Размер: 280х130х180 мм</t>
  </si>
  <si>
    <t>Размер: 370х160х220 мм</t>
  </si>
  <si>
    <t>Размер: 350x150x450 мм</t>
  </si>
  <si>
    <t>Размер: 430х60х370 мм</t>
  </si>
  <si>
    <t>Размер: 500х120х340 мм</t>
  </si>
  <si>
    <t>Размер: 440х170х310 мм</t>
  </si>
  <si>
    <t>Размер: 350x160x380 мм</t>
  </si>
  <si>
    <t>Размер: 500х200х360 мм</t>
  </si>
  <si>
    <t>Размер: 530х150х150 мм</t>
  </si>
  <si>
    <t>Размер: 530х210х210 мм</t>
  </si>
  <si>
    <t>Размер: 230x110x80 мм</t>
  </si>
  <si>
    <t>Размер: 310x210x110 мм</t>
  </si>
  <si>
    <t>Размер: 350x240x120 мм</t>
  </si>
  <si>
    <t>Размер: 800х350х300 мм</t>
  </si>
  <si>
    <t>Размер: 200x80x230 мм</t>
  </si>
  <si>
    <t>Размер: 180x50x140 мм</t>
  </si>
  <si>
    <t>Размер: 370x60x300 мм</t>
  </si>
  <si>
    <t>Размер: 370x90x300 мм</t>
  </si>
  <si>
    <t>Размер: 300х220х230 мм.</t>
  </si>
  <si>
    <t>Размер: 280х190х250 мм</t>
  </si>
  <si>
    <t>Размер: 1500x1500 мм</t>
  </si>
  <si>
    <t>Размер: 1500x1800 мм</t>
  </si>
  <si>
    <t>Размер: 1500x2000 мм</t>
  </si>
  <si>
    <t>Размер подушки: 40x40
Размер пледа: 1500x1500 мм</t>
  </si>
  <si>
    <t>Размер подушки: 42x42
Размер пледа: 1500x1800 мм</t>
  </si>
  <si>
    <t>Размер подушки: 45x45
Размер пледа: 1500x2000 мм</t>
  </si>
  <si>
    <t>Размер: 110x50/45 мм</t>
  </si>
  <si>
    <t>Размер: 170x52/49 мм</t>
  </si>
  <si>
    <t>Размер: 500x1070 мм</t>
  </si>
  <si>
    <t>Размер: 500x900 мм</t>
  </si>
  <si>
    <t>Размер: 500x1290 мм</t>
  </si>
  <si>
    <t>Размер: 1500х150х150 мм</t>
  </si>
  <si>
    <t>Размер: 1600х150х150 мм</t>
  </si>
  <si>
    <t>Размер:1700х150х150 мм</t>
  </si>
  <si>
    <t>Размер:1800х150х150 мм</t>
  </si>
  <si>
    <t>Размер: 250х500 мм.</t>
  </si>
  <si>
    <t>Размер: 360х700 мм.</t>
  </si>
  <si>
    <t>Размер: 260x200 мм</t>
  </si>
  <si>
    <t>Размер: 970х700 мм</t>
  </si>
  <si>
    <t>Размер: 200х260 мм</t>
  </si>
  <si>
    <t xml:space="preserve">Размер:  400х810 мм </t>
  </si>
  <si>
    <t>Размер: 780 x 350 x 280 мм</t>
  </si>
  <si>
    <t>Размер: 920 x 260 x 240 мм</t>
  </si>
  <si>
    <t>Размер: 120 x 340 мм</t>
  </si>
  <si>
    <t>Размер: 300x180 мм</t>
  </si>
  <si>
    <t>Размер: 500 мм</t>
  </si>
  <si>
    <t>Размер: 230x100x120 мм</t>
  </si>
  <si>
    <t>Размер: 350 x 290 x 470 мм</t>
  </si>
  <si>
    <t>Размер:  400х590 мм</t>
  </si>
  <si>
    <t xml:space="preserve">Размер:  490х1110 мм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</si>
</sst>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##0&quot; р.&quot;"/>
    <numFmt numFmtId="165" formatCode="#,##0&quot;р.&quot;"/>
    <numFmt numFmtId="166" formatCode="#,##0&quot; шт.&quot;"/>
    <numFmt numFmtId="167" formatCode="0.000;[Red]\-0.000"/>
    <numFmt numFmtId="168" formatCode="00000000;[Red]\-00000000"/>
    <numFmt numFmtId="169" formatCode="0.000"/>
    <numFmt numFmtId="170" formatCode="0.00;[Red]\-0.00"/>
    <numFmt numFmtId="171" formatCode="0.0;[Red]\-0.0"/>
    <numFmt numFmtId="172" formatCode="00000000000;[Red]\-00000000000"/>
    <numFmt numFmtId="173" formatCode="0;[Red]\-0"/>
  </numFmts>
  <fonts count="2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10"/>
      <color theme="10"/>
      <name val="Arial Cyr"/>
      <family val="2"/>
      <charset val="204"/>
    </font>
    <font>
      <u/>
      <sz val="8"/>
      <color theme="10"/>
      <name val="Arial"/>
      <family val="2"/>
      <charset val="204"/>
    </font>
    <font>
      <u/>
      <sz val="8"/>
      <color rgb="FF0000FF"/>
      <name val="Arial"/>
      <family val="2"/>
      <charset val="204"/>
    </font>
    <font>
      <b/>
      <i/>
      <sz val="8"/>
      <name val="Arial"/>
      <family val="2"/>
      <charset val="204"/>
    </font>
    <font>
      <b/>
      <sz val="9"/>
      <name val="Arial"/>
      <family val="2"/>
      <charset val="204"/>
    </font>
    <font>
      <sz val="8"/>
      <name val="Arial"/>
      <family val="2"/>
    </font>
    <font>
      <b/>
      <i/>
      <sz val="20"/>
      <color theme="1"/>
      <name val="Calibri"/>
      <family val="2"/>
      <charset val="204"/>
      <scheme val="minor"/>
    </font>
    <font>
      <b/>
      <u/>
      <sz val="10"/>
      <color theme="10"/>
      <name val="Arial Cyr"/>
      <charset val="204"/>
    </font>
    <font>
      <b/>
      <u/>
      <sz val="10"/>
      <color theme="10"/>
      <name val="Arial Cyr"/>
      <family val="2"/>
      <charset val="204"/>
    </font>
    <font>
      <b/>
      <u/>
      <sz val="10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6">
    <xf numFmtId="0" fontId="0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1298">
    <xf numFmtId="0" fontId="0" fillId="0" borderId="0" xfId="0"/>
    <xf numFmtId="14" fontId="3" fillId="2" borderId="1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vertical="center"/>
    </xf>
    <xf numFmtId="2" fontId="4" fillId="2" borderId="2" xfId="1" applyNumberFormat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right" vertical="center"/>
    </xf>
    <xf numFmtId="166" fontId="3" fillId="2" borderId="3" xfId="1" applyNumberFormat="1" applyFont="1" applyFill="1" applyBorder="1" applyAlignment="1">
      <alignment horizontal="right" vertical="center"/>
    </xf>
    <xf numFmtId="0" fontId="6" fillId="2" borderId="0" xfId="0" applyFont="1" applyFill="1"/>
    <xf numFmtId="0" fontId="4" fillId="2" borderId="1" xfId="1" applyFont="1" applyFill="1" applyBorder="1" applyAlignment="1">
      <alignment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2" fontId="4" fillId="2" borderId="0" xfId="1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right" vertical="center"/>
    </xf>
    <xf numFmtId="166" fontId="3" fillId="2" borderId="4" xfId="1" applyNumberFormat="1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2" fontId="8" fillId="2" borderId="0" xfId="2" applyNumberFormat="1" applyFont="1" applyFill="1" applyBorder="1" applyAlignment="1" applyProtection="1">
      <alignment horizontal="left"/>
    </xf>
    <xf numFmtId="164" fontId="3" fillId="2" borderId="0" xfId="2" applyNumberFormat="1" applyFont="1" applyFill="1" applyBorder="1" applyAlignment="1" applyProtection="1">
      <alignment horizontal="right" vertical="center"/>
    </xf>
    <xf numFmtId="0" fontId="4" fillId="2" borderId="0" xfId="1" applyFont="1" applyFill="1"/>
    <xf numFmtId="0" fontId="9" fillId="2" borderId="4" xfId="0" applyNumberFormat="1" applyFont="1" applyFill="1" applyBorder="1" applyAlignment="1">
      <alignment horizontal="left" vertical="center"/>
    </xf>
    <xf numFmtId="0" fontId="10" fillId="2" borderId="0" xfId="1" applyFont="1" applyFill="1" applyBorder="1" applyAlignment="1">
      <alignment horizontal="center" vertical="center"/>
    </xf>
    <xf numFmtId="164" fontId="9" fillId="2" borderId="0" xfId="2" applyNumberFormat="1" applyFont="1" applyFill="1" applyBorder="1" applyAlignment="1" applyProtection="1">
      <alignment horizontal="center" vertical="center"/>
    </xf>
    <xf numFmtId="166" fontId="8" fillId="2" borderId="4" xfId="2" applyNumberFormat="1" applyFont="1" applyFill="1" applyBorder="1" applyAlignment="1" applyProtection="1">
      <alignment horizontal="center" vertical="center"/>
    </xf>
    <xf numFmtId="0" fontId="3" fillId="2" borderId="0" xfId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165" fontId="8" fillId="2" borderId="4" xfId="2" applyNumberFormat="1" applyFont="1" applyFill="1" applyBorder="1" applyAlignment="1" applyProtection="1">
      <alignment horizontal="left" vertical="center"/>
    </xf>
    <xf numFmtId="0" fontId="4" fillId="2" borderId="0" xfId="1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 wrapText="1"/>
    </xf>
    <xf numFmtId="166" fontId="15" fillId="2" borderId="0" xfId="2" quotePrefix="1" applyNumberFormat="1" applyFont="1" applyFill="1" applyBorder="1" applyAlignment="1" applyProtection="1">
      <alignment horizontal="left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166" fontId="15" fillId="2" borderId="6" xfId="2" quotePrefix="1" applyNumberFormat="1" applyFont="1" applyFill="1" applyBorder="1" applyAlignment="1" applyProtection="1">
      <alignment horizontal="left" vertical="center" wrapText="1"/>
    </xf>
    <xf numFmtId="165" fontId="8" fillId="2" borderId="7" xfId="2" applyNumberFormat="1" applyFont="1" applyFill="1" applyBorder="1" applyAlignment="1" applyProtection="1">
      <alignment horizontal="left" vertical="center"/>
    </xf>
    <xf numFmtId="0" fontId="3" fillId="5" borderId="5" xfId="1" applyNumberFormat="1" applyFont="1" applyFill="1" applyBorder="1" applyAlignment="1">
      <alignment horizontal="center" vertical="center"/>
    </xf>
    <xf numFmtId="0" fontId="3" fillId="5" borderId="8" xfId="1" applyNumberFormat="1" applyFont="1" applyFill="1" applyBorder="1" applyAlignment="1">
      <alignment horizontal="center" vertical="center"/>
    </xf>
    <xf numFmtId="0" fontId="3" fillId="5" borderId="9" xfId="1" applyNumberFormat="1" applyFont="1" applyFill="1" applyBorder="1" applyAlignment="1">
      <alignment horizontal="center" vertical="center"/>
    </xf>
    <xf numFmtId="2" fontId="3" fillId="5" borderId="8" xfId="1" applyNumberFormat="1" applyFont="1" applyFill="1" applyBorder="1" applyAlignment="1">
      <alignment horizontal="center" vertical="center"/>
    </xf>
    <xf numFmtId="164" fontId="3" fillId="5" borderId="10" xfId="1" applyNumberFormat="1" applyFont="1" applyFill="1" applyBorder="1" applyAlignment="1">
      <alignment horizontal="center" vertical="center"/>
    </xf>
    <xf numFmtId="0" fontId="3" fillId="2" borderId="12" xfId="1" applyNumberFormat="1" applyFont="1" applyFill="1" applyBorder="1" applyAlignment="1">
      <alignment horizontal="center" vertical="center"/>
    </xf>
    <xf numFmtId="0" fontId="3" fillId="2" borderId="8" xfId="1" applyNumberFormat="1" applyFont="1" applyFill="1" applyBorder="1" applyAlignment="1">
      <alignment horizontal="center" vertical="center"/>
    </xf>
    <xf numFmtId="0" fontId="3" fillId="2" borderId="9" xfId="1" applyNumberFormat="1" applyFont="1" applyFill="1" applyBorder="1" applyAlignment="1">
      <alignment horizontal="center" vertical="center"/>
    </xf>
    <xf numFmtId="2" fontId="3" fillId="2" borderId="8" xfId="1" applyNumberFormat="1" applyFont="1" applyFill="1" applyBorder="1" applyAlignment="1">
      <alignment horizontal="center" vertical="center"/>
    </xf>
    <xf numFmtId="164" fontId="3" fillId="2" borderId="10" xfId="1" applyNumberFormat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2" fontId="3" fillId="2" borderId="13" xfId="1" applyNumberFormat="1" applyFont="1" applyFill="1" applyBorder="1" applyAlignment="1">
      <alignment horizontal="center" vertical="center"/>
    </xf>
    <xf numFmtId="164" fontId="3" fillId="2" borderId="12" xfId="1" applyNumberFormat="1" applyFont="1" applyFill="1" applyBorder="1" applyAlignment="1">
      <alignment horizontal="center" vertical="center"/>
    </xf>
    <xf numFmtId="0" fontId="3" fillId="2" borderId="13" xfId="1" applyNumberFormat="1" applyFont="1" applyFill="1" applyBorder="1" applyAlignment="1">
      <alignment horizontal="center" vertical="center"/>
    </xf>
    <xf numFmtId="0" fontId="4" fillId="2" borderId="14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2" fontId="4" fillId="2" borderId="15" xfId="1" applyNumberFormat="1" applyFont="1" applyFill="1" applyBorder="1" applyAlignment="1">
      <alignment horizontal="center" vertical="center"/>
    </xf>
    <xf numFmtId="166" fontId="4" fillId="2" borderId="16" xfId="1" applyNumberFormat="1" applyFont="1" applyFill="1" applyBorder="1" applyAlignment="1">
      <alignment horizontal="center" vertical="center"/>
    </xf>
    <xf numFmtId="0" fontId="4" fillId="2" borderId="18" xfId="1" applyFont="1" applyFill="1" applyBorder="1" applyAlignment="1">
      <alignment horizontal="center" vertical="center"/>
    </xf>
    <xf numFmtId="0" fontId="4" fillId="2" borderId="18" xfId="1" applyFont="1" applyFill="1" applyBorder="1" applyAlignment="1">
      <alignment horizontal="left" vertical="center"/>
    </xf>
    <xf numFmtId="2" fontId="4" fillId="2" borderId="19" xfId="1" applyNumberFormat="1" applyFont="1" applyFill="1" applyBorder="1" applyAlignment="1">
      <alignment horizontal="center" vertical="center"/>
    </xf>
    <xf numFmtId="166" fontId="4" fillId="2" borderId="18" xfId="1" applyNumberFormat="1" applyFont="1" applyFill="1" applyBorder="1" applyAlignment="1">
      <alignment horizontal="center" vertical="center"/>
    </xf>
    <xf numFmtId="0" fontId="4" fillId="2" borderId="21" xfId="4" applyNumberFormat="1" applyFont="1" applyFill="1" applyBorder="1" applyAlignment="1">
      <alignment horizontal="center" vertical="center" wrapText="1"/>
    </xf>
    <xf numFmtId="2" fontId="4" fillId="2" borderId="22" xfId="4" applyNumberFormat="1" applyFont="1" applyFill="1" applyBorder="1" applyAlignment="1">
      <alignment horizontal="center" vertical="center" wrapText="1"/>
    </xf>
    <xf numFmtId="166" fontId="4" fillId="2" borderId="23" xfId="1" applyNumberFormat="1" applyFont="1" applyFill="1" applyBorder="1" applyAlignment="1">
      <alignment horizontal="center" vertical="center"/>
    </xf>
    <xf numFmtId="0" fontId="3" fillId="2" borderId="25" xfId="1" applyFont="1" applyFill="1" applyBorder="1" applyAlignment="1">
      <alignment horizontal="center" vertical="center"/>
    </xf>
    <xf numFmtId="2" fontId="3" fillId="2" borderId="10" xfId="1" applyNumberFormat="1" applyFont="1" applyFill="1" applyBorder="1" applyAlignment="1">
      <alignment horizontal="center" vertical="center"/>
    </xf>
    <xf numFmtId="166" fontId="4" fillId="2" borderId="14" xfId="1" applyNumberFormat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2" fontId="4" fillId="2" borderId="19" xfId="1" applyNumberFormat="1" applyFont="1" applyFill="1" applyBorder="1" applyAlignment="1">
      <alignment horizontal="center" vertical="center" wrapText="1"/>
    </xf>
    <xf numFmtId="0" fontId="4" fillId="2" borderId="18" xfId="3" applyNumberFormat="1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166" fontId="4" fillId="2" borderId="21" xfId="1" applyNumberFormat="1" applyFont="1" applyFill="1" applyBorder="1" applyAlignment="1">
      <alignment horizontal="center" vertical="center"/>
    </xf>
    <xf numFmtId="2" fontId="12" fillId="2" borderId="19" xfId="5" applyNumberFormat="1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/>
    </xf>
    <xf numFmtId="0" fontId="4" fillId="2" borderId="5" xfId="1" applyFont="1" applyFill="1" applyBorder="1" applyAlignment="1">
      <alignment vertical="center"/>
    </xf>
    <xf numFmtId="164" fontId="3" fillId="2" borderId="5" xfId="1" applyNumberFormat="1" applyFont="1" applyFill="1" applyBorder="1" applyAlignment="1">
      <alignment horizontal="center" vertical="center"/>
    </xf>
    <xf numFmtId="0" fontId="4" fillId="2" borderId="18" xfId="6" applyNumberFormat="1" applyFont="1" applyFill="1" applyBorder="1" applyAlignment="1">
      <alignment horizontal="center" vertical="center" wrapText="1"/>
    </xf>
    <xf numFmtId="0" fontId="4" fillId="2" borderId="19" xfId="6" applyNumberFormat="1" applyFont="1" applyFill="1" applyBorder="1" applyAlignment="1">
      <alignment horizontal="center" vertical="center" wrapText="1"/>
    </xf>
    <xf numFmtId="2" fontId="4" fillId="2" borderId="28" xfId="6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4" fillId="2" borderId="25" xfId="1" applyFont="1" applyFill="1" applyBorder="1" applyAlignment="1">
      <alignment horizontal="center" vertical="center"/>
    </xf>
    <xf numFmtId="166" fontId="4" fillId="2" borderId="25" xfId="1" applyNumberFormat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166" fontId="3" fillId="2" borderId="8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16" xfId="8" applyNumberFormat="1" applyFont="1" applyFill="1" applyBorder="1" applyAlignment="1">
      <alignment horizontal="center" vertical="center" wrapText="1"/>
    </xf>
    <xf numFmtId="2" fontId="4" fillId="2" borderId="31" xfId="8" applyNumberFormat="1" applyFont="1" applyFill="1" applyBorder="1" applyAlignment="1">
      <alignment horizontal="center" vertical="center" wrapText="1"/>
    </xf>
    <xf numFmtId="0" fontId="4" fillId="2" borderId="18" xfId="8" applyNumberFormat="1" applyFont="1" applyFill="1" applyBorder="1" applyAlignment="1">
      <alignment horizontal="center" vertical="center" wrapText="1"/>
    </xf>
    <xf numFmtId="2" fontId="4" fillId="2" borderId="19" xfId="8" applyNumberFormat="1" applyFont="1" applyFill="1" applyBorder="1" applyAlignment="1">
      <alignment horizontal="center" vertical="center" wrapText="1"/>
    </xf>
    <xf numFmtId="166" fontId="3" fillId="2" borderId="18" xfId="3" applyNumberFormat="1" applyFont="1" applyFill="1" applyBorder="1" applyAlignment="1">
      <alignment horizontal="center" vertical="center"/>
    </xf>
    <xf numFmtId="0" fontId="4" fillId="2" borderId="23" xfId="8" applyNumberFormat="1" applyFont="1" applyFill="1" applyBorder="1" applyAlignment="1">
      <alignment horizontal="center" vertical="center" wrapText="1"/>
    </xf>
    <xf numFmtId="2" fontId="4" fillId="2" borderId="22" xfId="8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/>
    </xf>
    <xf numFmtId="0" fontId="4" fillId="2" borderId="21" xfId="8" applyNumberFormat="1" applyFont="1" applyFill="1" applyBorder="1" applyAlignment="1">
      <alignment horizontal="center" vertical="center" wrapText="1"/>
    </xf>
    <xf numFmtId="2" fontId="4" fillId="2" borderId="30" xfId="8" applyNumberFormat="1" applyFont="1" applyFill="1" applyBorder="1" applyAlignment="1">
      <alignment horizontal="center" vertical="center" wrapText="1"/>
    </xf>
    <xf numFmtId="2" fontId="19" fillId="2" borderId="0" xfId="0" applyNumberFormat="1" applyFont="1" applyFill="1" applyBorder="1" applyAlignment="1">
      <alignment wrapText="1"/>
    </xf>
    <xf numFmtId="2" fontId="19" fillId="2" borderId="0" xfId="0" applyNumberFormat="1" applyFont="1" applyFill="1" applyAlignment="1">
      <alignment wrapText="1"/>
    </xf>
    <xf numFmtId="0" fontId="4" fillId="2" borderId="14" xfId="8" applyNumberFormat="1" applyFont="1" applyFill="1" applyBorder="1" applyAlignment="1">
      <alignment horizontal="center" vertical="center" wrapText="1"/>
    </xf>
    <xf numFmtId="2" fontId="4" fillId="2" borderId="15" xfId="8" applyNumberFormat="1" applyFont="1" applyFill="1" applyBorder="1" applyAlignment="1">
      <alignment horizontal="center" vertical="center" wrapText="1"/>
    </xf>
    <xf numFmtId="0" fontId="4" fillId="2" borderId="34" xfId="8" applyNumberFormat="1" applyFont="1" applyFill="1" applyBorder="1" applyAlignment="1">
      <alignment horizontal="center" vertical="center" wrapText="1"/>
    </xf>
    <xf numFmtId="2" fontId="4" fillId="2" borderId="1" xfId="8" applyNumberFormat="1" applyFont="1" applyFill="1" applyBorder="1" applyAlignment="1">
      <alignment horizontal="center" vertical="center" wrapText="1"/>
    </xf>
    <xf numFmtId="166" fontId="4" fillId="2" borderId="34" xfId="1" applyNumberFormat="1" applyFont="1" applyFill="1" applyBorder="1" applyAlignment="1">
      <alignment horizontal="center" vertical="center"/>
    </xf>
    <xf numFmtId="0" fontId="4" fillId="2" borderId="31" xfId="1" applyFont="1" applyFill="1" applyBorder="1" applyAlignment="1">
      <alignment horizontal="center" vertical="center"/>
    </xf>
    <xf numFmtId="2" fontId="4" fillId="2" borderId="26" xfId="1" applyNumberFormat="1" applyFont="1" applyFill="1" applyBorder="1" applyAlignment="1">
      <alignment horizontal="center" vertical="center"/>
    </xf>
    <xf numFmtId="0" fontId="4" fillId="2" borderId="19" xfId="1" applyFont="1" applyFill="1" applyBorder="1" applyAlignment="1">
      <alignment horizontal="center" vertical="center"/>
    </xf>
    <xf numFmtId="2" fontId="4" fillId="2" borderId="28" xfId="1" applyNumberFormat="1" applyFont="1" applyFill="1" applyBorder="1" applyAlignment="1">
      <alignment horizontal="center" vertical="center"/>
    </xf>
    <xf numFmtId="0" fontId="4" fillId="2" borderId="30" xfId="1" applyFont="1" applyFill="1" applyBorder="1" applyAlignment="1">
      <alignment horizontal="center" vertical="center"/>
    </xf>
    <xf numFmtId="2" fontId="4" fillId="2" borderId="32" xfId="1" applyNumberFormat="1" applyFont="1" applyFill="1" applyBorder="1" applyAlignment="1">
      <alignment horizontal="center" vertical="center"/>
    </xf>
    <xf numFmtId="0" fontId="4" fillId="2" borderId="16" xfId="1" applyFont="1" applyFill="1" applyBorder="1" applyAlignment="1">
      <alignment horizontal="center" vertical="center"/>
    </xf>
    <xf numFmtId="2" fontId="4" fillId="2" borderId="31" xfId="1" applyNumberFormat="1" applyFont="1" applyFill="1" applyBorder="1" applyAlignment="1">
      <alignment horizontal="center" vertical="center"/>
    </xf>
    <xf numFmtId="0" fontId="4" fillId="2" borderId="23" xfId="1" applyFont="1" applyFill="1" applyBorder="1" applyAlignment="1">
      <alignment horizontal="center" vertical="center"/>
    </xf>
    <xf numFmtId="2" fontId="4" fillId="2" borderId="22" xfId="1" applyNumberFormat="1" applyFont="1" applyFill="1" applyBorder="1" applyAlignment="1">
      <alignment horizontal="center" vertical="center"/>
    </xf>
    <xf numFmtId="0" fontId="4" fillId="2" borderId="15" xfId="1" applyFont="1" applyFill="1" applyBorder="1" applyAlignment="1">
      <alignment horizontal="center" vertical="center"/>
    </xf>
    <xf numFmtId="2" fontId="4" fillId="2" borderId="35" xfId="1" applyNumberFormat="1" applyFont="1" applyFill="1" applyBorder="1" applyAlignment="1">
      <alignment horizontal="center" vertical="center"/>
    </xf>
    <xf numFmtId="0" fontId="4" fillId="2" borderId="21" xfId="1" applyFont="1" applyFill="1" applyBorder="1" applyAlignment="1">
      <alignment horizontal="center" vertical="center"/>
    </xf>
    <xf numFmtId="166" fontId="3" fillId="4" borderId="18" xfId="1" applyNumberFormat="1" applyFont="1" applyFill="1" applyBorder="1" applyAlignment="1">
      <alignment horizontal="center" vertical="center"/>
    </xf>
    <xf numFmtId="2" fontId="4" fillId="2" borderId="30" xfId="1" applyNumberFormat="1" applyFont="1" applyFill="1" applyBorder="1" applyAlignment="1">
      <alignment horizontal="center" vertical="center"/>
    </xf>
    <xf numFmtId="0" fontId="3" fillId="2" borderId="10" xfId="1" applyNumberFormat="1" applyFont="1" applyFill="1" applyBorder="1" applyAlignment="1">
      <alignment horizontal="center" vertical="center"/>
    </xf>
    <xf numFmtId="0" fontId="4" fillId="2" borderId="18" xfId="10" applyFont="1" applyFill="1" applyBorder="1" applyAlignment="1">
      <alignment horizontal="center" vertical="center"/>
    </xf>
    <xf numFmtId="166" fontId="3" fillId="2" borderId="16" xfId="1" applyNumberFormat="1" applyFont="1" applyFill="1" applyBorder="1" applyAlignment="1">
      <alignment horizontal="center" vertical="center"/>
    </xf>
    <xf numFmtId="166" fontId="4" fillId="2" borderId="18" xfId="5" applyNumberFormat="1" applyFont="1" applyFill="1" applyBorder="1" applyAlignment="1">
      <alignment horizontal="center" vertical="center" wrapText="1"/>
    </xf>
    <xf numFmtId="166" fontId="4" fillId="2" borderId="16" xfId="5" applyNumberFormat="1" applyFont="1" applyFill="1" applyBorder="1" applyAlignment="1">
      <alignment horizontal="center" vertical="center" wrapText="1"/>
    </xf>
    <xf numFmtId="0" fontId="4" fillId="2" borderId="21" xfId="10" applyFont="1" applyFill="1" applyBorder="1" applyAlignment="1">
      <alignment horizontal="center" vertical="center"/>
    </xf>
    <xf numFmtId="166" fontId="4" fillId="2" borderId="21" xfId="5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vertical="center"/>
      <protection locked="0"/>
    </xf>
    <xf numFmtId="166" fontId="6" fillId="2" borderId="18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vertical="center"/>
      <protection locked="0"/>
    </xf>
    <xf numFmtId="2" fontId="6" fillId="2" borderId="19" xfId="0" applyNumberFormat="1" applyFont="1" applyFill="1" applyBorder="1" applyAlignment="1">
      <alignment horizontal="center" vertical="center"/>
    </xf>
    <xf numFmtId="166" fontId="6" fillId="2" borderId="16" xfId="0" applyNumberFormat="1" applyFont="1" applyFill="1" applyBorder="1" applyAlignment="1" applyProtection="1">
      <alignment horizontal="center" vertical="center"/>
      <protection locked="0"/>
    </xf>
    <xf numFmtId="2" fontId="6" fillId="2" borderId="31" xfId="0" applyNumberFormat="1" applyFont="1" applyFill="1" applyBorder="1" applyAlignment="1">
      <alignment horizontal="center" vertical="center"/>
    </xf>
    <xf numFmtId="2" fontId="6" fillId="2" borderId="22" xfId="0" applyNumberFormat="1" applyFont="1" applyFill="1" applyBorder="1" applyAlignment="1">
      <alignment horizontal="center" vertical="center"/>
    </xf>
    <xf numFmtId="166" fontId="6" fillId="2" borderId="23" xfId="0" applyNumberFormat="1" applyFont="1" applyFill="1" applyBorder="1" applyAlignment="1" applyProtection="1">
      <alignment horizontal="center" vertical="center"/>
      <protection locked="0"/>
    </xf>
    <xf numFmtId="2" fontId="6" fillId="2" borderId="30" xfId="0" applyNumberFormat="1" applyFont="1" applyFill="1" applyBorder="1" applyAlignment="1">
      <alignment horizontal="center" vertical="center"/>
    </xf>
    <xf numFmtId="166" fontId="6" fillId="2" borderId="21" xfId="0" applyNumberFormat="1" applyFont="1" applyFill="1" applyBorder="1" applyAlignment="1" applyProtection="1">
      <alignment horizontal="center" vertical="center"/>
      <protection locked="0"/>
    </xf>
    <xf numFmtId="0" fontId="6" fillId="2" borderId="14" xfId="0" applyFont="1" applyFill="1" applyBorder="1" applyAlignment="1">
      <alignment horizontal="center" vertical="center"/>
    </xf>
    <xf numFmtId="167" fontId="12" fillId="2" borderId="28" xfId="5" applyNumberFormat="1" applyFont="1" applyFill="1" applyBorder="1" applyAlignment="1">
      <alignment horizontal="center" vertical="center" wrapText="1"/>
    </xf>
    <xf numFmtId="166" fontId="3" fillId="2" borderId="13" xfId="1" applyNumberFormat="1" applyFont="1" applyFill="1" applyBorder="1" applyAlignment="1">
      <alignment horizontal="center" vertical="center"/>
    </xf>
    <xf numFmtId="166" fontId="3" fillId="2" borderId="18" xfId="1" applyNumberFormat="1" applyFont="1" applyFill="1" applyBorder="1" applyAlignment="1">
      <alignment horizontal="center" vertical="center"/>
    </xf>
    <xf numFmtId="0" fontId="4" fillId="2" borderId="16" xfId="12" applyNumberFormat="1" applyFont="1" applyFill="1" applyBorder="1" applyAlignment="1">
      <alignment horizontal="center" vertical="center" wrapText="1"/>
    </xf>
    <xf numFmtId="167" fontId="4" fillId="2" borderId="26" xfId="12" applyNumberFormat="1" applyFont="1" applyFill="1" applyBorder="1" applyAlignment="1">
      <alignment horizontal="center" vertical="center" wrapText="1"/>
    </xf>
    <xf numFmtId="0" fontId="4" fillId="2" borderId="18" xfId="12" applyNumberFormat="1" applyFont="1" applyFill="1" applyBorder="1" applyAlignment="1">
      <alignment horizontal="center" vertical="center" wrapText="1"/>
    </xf>
    <xf numFmtId="166" fontId="3" fillId="2" borderId="25" xfId="1" applyNumberFormat="1" applyFont="1" applyFill="1" applyBorder="1" applyAlignment="1">
      <alignment horizontal="center" vertical="center"/>
    </xf>
    <xf numFmtId="166" fontId="6" fillId="2" borderId="14" xfId="0" applyNumberFormat="1" applyFont="1" applyFill="1" applyBorder="1" applyAlignment="1" applyProtection="1">
      <alignment horizontal="center" vertical="center"/>
      <protection locked="0"/>
    </xf>
    <xf numFmtId="0" fontId="5" fillId="2" borderId="25" xfId="0" applyFont="1" applyFill="1" applyBorder="1" applyAlignment="1" applyProtection="1">
      <alignment horizontal="center" vertical="center"/>
    </xf>
    <xf numFmtId="2" fontId="3" fillId="2" borderId="5" xfId="1" applyNumberFormat="1" applyFont="1" applyFill="1" applyBorder="1" applyAlignment="1">
      <alignment horizontal="center" vertical="center"/>
    </xf>
    <xf numFmtId="0" fontId="4" fillId="2" borderId="14" xfId="12" applyNumberFormat="1" applyFont="1" applyFill="1" applyBorder="1" applyAlignment="1">
      <alignment horizontal="center" vertical="center" wrapText="1"/>
    </xf>
    <xf numFmtId="167" fontId="4" fillId="2" borderId="15" xfId="12" applyNumberFormat="1" applyFont="1" applyFill="1" applyBorder="1" applyAlignment="1">
      <alignment horizontal="center" vertical="center" wrapText="1"/>
    </xf>
    <xf numFmtId="166" fontId="3" fillId="2" borderId="14" xfId="1" applyNumberFormat="1" applyFont="1" applyFill="1" applyBorder="1" applyAlignment="1">
      <alignment horizontal="center" vertical="center"/>
    </xf>
    <xf numFmtId="167" fontId="4" fillId="2" borderId="19" xfId="12" applyNumberFormat="1" applyFont="1" applyFill="1" applyBorder="1" applyAlignment="1">
      <alignment horizontal="center" vertical="center" wrapText="1"/>
    </xf>
    <xf numFmtId="0" fontId="4" fillId="2" borderId="21" xfId="12" applyNumberFormat="1" applyFont="1" applyFill="1" applyBorder="1" applyAlignment="1">
      <alignment horizontal="center" vertical="center" wrapText="1"/>
    </xf>
    <xf numFmtId="167" fontId="4" fillId="2" borderId="22" xfId="12" applyNumberFormat="1" applyFont="1" applyFill="1" applyBorder="1" applyAlignment="1">
      <alignment horizontal="center" vertical="center" wrapText="1"/>
    </xf>
    <xf numFmtId="0" fontId="22" fillId="5" borderId="11" xfId="1" applyNumberFormat="1" applyFont="1" applyFill="1" applyBorder="1" applyAlignment="1">
      <alignment horizontal="center" vertical="center"/>
    </xf>
    <xf numFmtId="2" fontId="3" fillId="5" borderId="10" xfId="1" applyNumberFormat="1" applyFont="1" applyFill="1" applyBorder="1" applyAlignment="1">
      <alignment horizontal="center" vertical="center"/>
    </xf>
    <xf numFmtId="166" fontId="3" fillId="5" borderId="8" xfId="1" applyNumberFormat="1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166" fontId="4" fillId="2" borderId="8" xfId="1" applyNumberFormat="1" applyFont="1" applyFill="1" applyBorder="1" applyAlignment="1">
      <alignment horizontal="center" vertical="center"/>
    </xf>
    <xf numFmtId="0" fontId="4" fillId="2" borderId="8" xfId="4" applyNumberFormat="1" applyFont="1" applyFill="1" applyBorder="1" applyAlignment="1">
      <alignment horizontal="center" vertical="center" wrapText="1"/>
    </xf>
    <xf numFmtId="0" fontId="4" fillId="2" borderId="18" xfId="15" applyNumberFormat="1" applyFont="1" applyFill="1" applyBorder="1" applyAlignment="1">
      <alignment horizontal="center" vertical="center" wrapText="1"/>
    </xf>
    <xf numFmtId="1" fontId="4" fillId="2" borderId="18" xfId="5" applyNumberFormat="1" applyFont="1" applyFill="1" applyBorder="1" applyAlignment="1">
      <alignment horizontal="center" vertical="center" wrapText="1"/>
    </xf>
    <xf numFmtId="0" fontId="5" fillId="2" borderId="0" xfId="0" applyFont="1" applyFill="1"/>
    <xf numFmtId="0" fontId="3" fillId="2" borderId="1" xfId="1" applyFont="1" applyFill="1" applyBorder="1" applyAlignment="1">
      <alignment vertical="center"/>
    </xf>
    <xf numFmtId="0" fontId="3" fillId="6" borderId="12" xfId="1" applyNumberFormat="1" applyFont="1" applyFill="1" applyBorder="1" applyAlignment="1">
      <alignment horizontal="center" vertical="center"/>
    </xf>
    <xf numFmtId="2" fontId="0" fillId="2" borderId="0" xfId="0" applyNumberFormat="1" applyFill="1" applyBorder="1" applyAlignment="1">
      <alignment wrapText="1"/>
    </xf>
    <xf numFmtId="2" fontId="1" fillId="2" borderId="0" xfId="0" applyNumberFormat="1" applyFont="1" applyFill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/>
    </xf>
    <xf numFmtId="164" fontId="6" fillId="2" borderId="0" xfId="0" applyNumberFormat="1" applyFont="1" applyFill="1"/>
    <xf numFmtId="164" fontId="5" fillId="2" borderId="0" xfId="0" applyNumberFormat="1" applyFont="1" applyFill="1" applyAlignment="1">
      <alignment horizontal="center" vertical="center"/>
    </xf>
    <xf numFmtId="0" fontId="3" fillId="2" borderId="5" xfId="1" applyNumberFormat="1" applyFont="1" applyFill="1" applyBorder="1" applyAlignment="1">
      <alignment horizontal="center" vertical="center"/>
    </xf>
    <xf numFmtId="166" fontId="6" fillId="2" borderId="0" xfId="0" applyNumberFormat="1" applyFont="1" applyFill="1"/>
    <xf numFmtId="166" fontId="0" fillId="2" borderId="0" xfId="0" applyNumberFormat="1" applyFill="1" applyAlignment="1">
      <alignment wrapText="1"/>
    </xf>
    <xf numFmtId="166" fontId="6" fillId="2" borderId="0" xfId="0" applyNumberFormat="1" applyFont="1" applyFill="1" applyAlignment="1"/>
    <xf numFmtId="0" fontId="6" fillId="2" borderId="19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5" xfId="0" applyFont="1" applyFill="1" applyBorder="1" applyAlignment="1" applyProtection="1">
      <alignment vertical="center"/>
      <protection locked="0"/>
    </xf>
    <xf numFmtId="0" fontId="5" fillId="2" borderId="0" xfId="0" applyFont="1" applyFill="1" applyAlignment="1"/>
    <xf numFmtId="0" fontId="0" fillId="2" borderId="5" xfId="0" applyFill="1" applyBorder="1"/>
    <xf numFmtId="0" fontId="0" fillId="2" borderId="0" xfId="0" applyFill="1"/>
    <xf numFmtId="0" fontId="6" fillId="2" borderId="0" xfId="0" applyFont="1" applyFill="1" applyAlignment="1">
      <alignment vertical="center"/>
    </xf>
    <xf numFmtId="2" fontId="4" fillId="2" borderId="22" xfId="1" applyNumberFormat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0" fillId="0" borderId="1" xfId="0" applyBorder="1"/>
    <xf numFmtId="0" fontId="6" fillId="2" borderId="30" xfId="0" applyFont="1" applyFill="1" applyBorder="1" applyAlignment="1">
      <alignment horizontal="center" vertical="center"/>
    </xf>
    <xf numFmtId="0" fontId="7" fillId="2" borderId="1" xfId="2" applyFill="1" applyBorder="1" applyAlignment="1" applyProtection="1">
      <alignment horizontal="center" wrapText="1"/>
    </xf>
    <xf numFmtId="0" fontId="7" fillId="2" borderId="5" xfId="2" applyFill="1" applyBorder="1" applyAlignment="1" applyProtection="1">
      <alignment horizontal="center" wrapText="1"/>
    </xf>
    <xf numFmtId="0" fontId="4" fillId="2" borderId="0" xfId="1" applyFont="1" applyFill="1" applyAlignment="1">
      <alignment vertical="center"/>
    </xf>
    <xf numFmtId="0" fontId="3" fillId="2" borderId="1" xfId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vertical="center"/>
    </xf>
    <xf numFmtId="164" fontId="6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center" wrapText="1"/>
    </xf>
    <xf numFmtId="0" fontId="6" fillId="2" borderId="0" xfId="0" applyFont="1" applyFill="1" applyBorder="1" applyAlignment="1" applyProtection="1">
      <alignment horizontal="right" vertical="center"/>
      <protection locked="0"/>
    </xf>
    <xf numFmtId="2" fontId="6" fillId="2" borderId="0" xfId="0" applyNumberFormat="1" applyFont="1" applyFill="1" applyBorder="1" applyAlignment="1" applyProtection="1">
      <alignment horizontal="center" vertical="center"/>
      <protection hidden="1"/>
    </xf>
    <xf numFmtId="2" fontId="6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166" fontId="6" fillId="2" borderId="0" xfId="0" applyNumberFormat="1" applyFont="1" applyFill="1" applyAlignment="1">
      <alignment horizontal="center" vertical="center"/>
    </xf>
    <xf numFmtId="164" fontId="15" fillId="2" borderId="0" xfId="2" applyNumberFormat="1" applyFont="1" applyFill="1" applyBorder="1" applyAlignment="1" applyProtection="1">
      <alignment horizontal="left" wrapText="1"/>
    </xf>
    <xf numFmtId="164" fontId="15" fillId="2" borderId="6" xfId="2" applyNumberFormat="1" applyFont="1" applyFill="1" applyBorder="1" applyAlignment="1" applyProtection="1">
      <alignment horizontal="left" wrapText="1"/>
    </xf>
    <xf numFmtId="2" fontId="12" fillId="2" borderId="5" xfId="5" applyNumberFormat="1" applyFont="1" applyFill="1" applyBorder="1" applyAlignment="1">
      <alignment horizontal="center" vertical="center" wrapText="1"/>
    </xf>
    <xf numFmtId="0" fontId="4" fillId="2" borderId="23" xfId="3" applyNumberFormat="1" applyFont="1" applyFill="1" applyBorder="1" applyAlignment="1">
      <alignment horizontal="center" vertical="center" wrapText="1"/>
    </xf>
    <xf numFmtId="0" fontId="4" fillId="2" borderId="34" xfId="1" applyFont="1" applyFill="1" applyBorder="1" applyAlignment="1">
      <alignment vertical="center"/>
    </xf>
    <xf numFmtId="0" fontId="4" fillId="2" borderId="25" xfId="1" applyFont="1" applyFill="1" applyBorder="1" applyAlignment="1">
      <alignment vertical="center"/>
    </xf>
    <xf numFmtId="0" fontId="6" fillId="2" borderId="34" xfId="0" applyFont="1" applyFill="1" applyBorder="1" applyAlignment="1" applyProtection="1">
      <alignment vertical="center"/>
      <protection locked="0"/>
    </xf>
    <xf numFmtId="0" fontId="6" fillId="2" borderId="25" xfId="0" applyFont="1" applyFill="1" applyBorder="1" applyAlignment="1" applyProtection="1">
      <alignment vertical="center"/>
      <protection locked="0"/>
    </xf>
    <xf numFmtId="2" fontId="3" fillId="5" borderId="12" xfId="1" applyNumberFormat="1" applyFont="1" applyFill="1" applyBorder="1" applyAlignment="1">
      <alignment horizontal="center" vertical="center"/>
    </xf>
    <xf numFmtId="0" fontId="3" fillId="5" borderId="10" xfId="1" applyNumberFormat="1" applyFont="1" applyFill="1" applyBorder="1" applyAlignment="1">
      <alignment horizontal="center" vertical="center"/>
    </xf>
    <xf numFmtId="166" fontId="14" fillId="2" borderId="0" xfId="2" quotePrefix="1" applyNumberFormat="1" applyFont="1" applyFill="1" applyBorder="1" applyAlignment="1" applyProtection="1">
      <alignment horizontal="center" vertical="center" wrapText="1"/>
    </xf>
    <xf numFmtId="0" fontId="3" fillId="2" borderId="25" xfId="1" applyNumberFormat="1" applyFont="1" applyFill="1" applyBorder="1" applyAlignment="1">
      <alignment horizontal="center" vertical="center"/>
    </xf>
    <xf numFmtId="0" fontId="3" fillId="5" borderId="12" xfId="1" applyNumberFormat="1" applyFont="1" applyFill="1" applyBorder="1" applyAlignment="1">
      <alignment horizontal="center" vertical="center"/>
    </xf>
    <xf numFmtId="168" fontId="4" fillId="2" borderId="14" xfId="0" applyNumberFormat="1" applyFont="1" applyFill="1" applyBorder="1" applyAlignment="1">
      <alignment horizontal="center" vertical="center"/>
    </xf>
    <xf numFmtId="2" fontId="4" fillId="2" borderId="15" xfId="13" applyNumberFormat="1" applyFont="1" applyFill="1" applyBorder="1" applyAlignment="1">
      <alignment horizontal="center" vertical="center" wrapText="1"/>
    </xf>
    <xf numFmtId="168" fontId="4" fillId="2" borderId="18" xfId="0" applyNumberFormat="1" applyFont="1" applyFill="1" applyBorder="1" applyAlignment="1">
      <alignment horizontal="center" vertical="center"/>
    </xf>
    <xf numFmtId="2" fontId="4" fillId="2" borderId="19" xfId="13" applyNumberFormat="1" applyFont="1" applyFill="1" applyBorder="1" applyAlignment="1">
      <alignment horizontal="center" vertical="center" wrapText="1"/>
    </xf>
    <xf numFmtId="168" fontId="4" fillId="2" borderId="23" xfId="0" applyNumberFormat="1" applyFont="1" applyFill="1" applyBorder="1" applyAlignment="1">
      <alignment horizontal="center" vertical="center"/>
    </xf>
    <xf numFmtId="2" fontId="4" fillId="2" borderId="22" xfId="13" applyNumberFormat="1" applyFont="1" applyFill="1" applyBorder="1" applyAlignment="1">
      <alignment horizontal="center" vertical="center" wrapText="1"/>
    </xf>
    <xf numFmtId="168" fontId="4" fillId="2" borderId="21" xfId="0" applyNumberFormat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6" fontId="6" fillId="2" borderId="16" xfId="0" applyNumberFormat="1" applyFont="1" applyFill="1" applyBorder="1" applyAlignment="1">
      <alignment horizontal="center" vertical="center"/>
    </xf>
    <xf numFmtId="166" fontId="6" fillId="2" borderId="18" xfId="0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12" fillId="2" borderId="14" xfId="14" applyNumberFormat="1" applyFont="1" applyFill="1" applyBorder="1" applyAlignment="1">
      <alignment horizontal="center" vertical="center" wrapText="1"/>
    </xf>
    <xf numFmtId="0" fontId="12" fillId="2" borderId="18" xfId="14" applyNumberFormat="1" applyFont="1" applyFill="1" applyBorder="1" applyAlignment="1">
      <alignment horizontal="center" vertical="center" wrapText="1"/>
    </xf>
    <xf numFmtId="0" fontId="12" fillId="2" borderId="21" xfId="14" applyNumberFormat="1" applyFont="1" applyFill="1" applyBorder="1" applyAlignment="1">
      <alignment horizontal="center" vertical="center" wrapText="1"/>
    </xf>
    <xf numFmtId="0" fontId="4" fillId="2" borderId="21" xfId="6" applyNumberFormat="1" applyFont="1" applyFill="1" applyBorder="1" applyAlignment="1">
      <alignment horizontal="center" vertical="center" wrapText="1"/>
    </xf>
    <xf numFmtId="0" fontId="4" fillId="2" borderId="23" xfId="6" applyNumberFormat="1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center" vertical="center"/>
    </xf>
    <xf numFmtId="2" fontId="4" fillId="2" borderId="9" xfId="1" applyNumberFormat="1" applyFont="1" applyFill="1" applyBorder="1" applyAlignment="1">
      <alignment horizontal="center" vertical="center"/>
    </xf>
    <xf numFmtId="0" fontId="3" fillId="2" borderId="34" xfId="1" applyFont="1" applyFill="1" applyBorder="1" applyAlignment="1">
      <alignment horizontal="center" vertical="center"/>
    </xf>
    <xf numFmtId="2" fontId="3" fillId="2" borderId="12" xfId="1" applyNumberFormat="1" applyFont="1" applyFill="1" applyBorder="1" applyAlignment="1">
      <alignment horizontal="center" vertical="center"/>
    </xf>
    <xf numFmtId="0" fontId="21" fillId="2" borderId="30" xfId="0" applyFont="1" applyFill="1" applyBorder="1" applyAlignment="1">
      <alignment horizontal="center" vertical="center"/>
    </xf>
    <xf numFmtId="0" fontId="4" fillId="2" borderId="19" xfId="8" applyNumberFormat="1" applyFont="1" applyFill="1" applyBorder="1" applyAlignment="1">
      <alignment horizontal="center" vertical="center" wrapText="1"/>
    </xf>
    <xf numFmtId="0" fontId="4" fillId="2" borderId="30" xfId="8" applyNumberFormat="1" applyFont="1" applyFill="1" applyBorder="1" applyAlignment="1">
      <alignment horizontal="center" vertical="center" wrapText="1"/>
    </xf>
    <xf numFmtId="0" fontId="4" fillId="2" borderId="18" xfId="17" applyNumberFormat="1" applyFont="1" applyFill="1" applyBorder="1" applyAlignment="1">
      <alignment horizontal="center" vertical="center" wrapText="1"/>
    </xf>
    <xf numFmtId="0" fontId="4" fillId="2" borderId="23" xfId="17" applyNumberFormat="1" applyFont="1" applyFill="1" applyBorder="1" applyAlignment="1">
      <alignment horizontal="center" vertical="center" wrapText="1"/>
    </xf>
    <xf numFmtId="0" fontId="4" fillId="2" borderId="21" xfId="17" applyNumberFormat="1" applyFont="1" applyFill="1" applyBorder="1" applyAlignment="1">
      <alignment horizontal="center" vertical="center" wrapText="1"/>
    </xf>
    <xf numFmtId="0" fontId="4" fillId="2" borderId="31" xfId="8" applyNumberFormat="1" applyFont="1" applyFill="1" applyBorder="1" applyAlignment="1">
      <alignment horizontal="center" vertical="center" wrapText="1"/>
    </xf>
    <xf numFmtId="0" fontId="4" fillId="2" borderId="22" xfId="8" applyNumberFormat="1" applyFont="1" applyFill="1" applyBorder="1" applyAlignment="1">
      <alignment horizontal="center" vertical="center" wrapText="1"/>
    </xf>
    <xf numFmtId="2" fontId="4" fillId="2" borderId="28" xfId="17" applyNumberFormat="1" applyFont="1" applyFill="1" applyBorder="1" applyAlignment="1">
      <alignment horizontal="center" vertical="center" wrapText="1"/>
    </xf>
    <xf numFmtId="0" fontId="4" fillId="2" borderId="34" xfId="17" applyNumberFormat="1" applyFont="1" applyFill="1" applyBorder="1" applyAlignment="1">
      <alignment horizontal="center" vertical="center" wrapText="1"/>
    </xf>
    <xf numFmtId="2" fontId="4" fillId="2" borderId="0" xfId="17" applyNumberFormat="1" applyFont="1" applyFill="1" applyBorder="1" applyAlignment="1">
      <alignment horizontal="center" vertical="center" wrapText="1"/>
    </xf>
    <xf numFmtId="0" fontId="4" fillId="2" borderId="14" xfId="17" applyNumberFormat="1" applyFont="1" applyFill="1" applyBorder="1" applyAlignment="1">
      <alignment horizontal="center" vertical="center" wrapText="1"/>
    </xf>
    <xf numFmtId="2" fontId="4" fillId="2" borderId="35" xfId="17" applyNumberFormat="1" applyFont="1" applyFill="1" applyBorder="1" applyAlignment="1">
      <alignment horizontal="center" vertical="center" wrapText="1"/>
    </xf>
    <xf numFmtId="2" fontId="4" fillId="2" borderId="29" xfId="17" applyNumberFormat="1" applyFont="1" applyFill="1" applyBorder="1" applyAlignment="1">
      <alignment horizontal="center" vertical="center" wrapText="1"/>
    </xf>
    <xf numFmtId="0" fontId="4" fillId="2" borderId="16" xfId="17" applyNumberFormat="1" applyFont="1" applyFill="1" applyBorder="1" applyAlignment="1">
      <alignment horizontal="center" vertical="center" wrapText="1"/>
    </xf>
    <xf numFmtId="2" fontId="4" fillId="2" borderId="19" xfId="15" applyNumberFormat="1" applyFont="1" applyFill="1" applyBorder="1" applyAlignment="1">
      <alignment horizontal="center" vertical="center" wrapText="1"/>
    </xf>
    <xf numFmtId="0" fontId="4" fillId="2" borderId="34" xfId="15" applyNumberFormat="1" applyFont="1" applyFill="1" applyBorder="1" applyAlignment="1">
      <alignment horizontal="center" vertical="center" wrapText="1"/>
    </xf>
    <xf numFmtId="2" fontId="4" fillId="2" borderId="1" xfId="15" applyNumberFormat="1" applyFont="1" applyFill="1" applyBorder="1" applyAlignment="1">
      <alignment horizontal="center" vertical="center" wrapText="1"/>
    </xf>
    <xf numFmtId="0" fontId="4" fillId="2" borderId="14" xfId="15" applyNumberFormat="1" applyFont="1" applyFill="1" applyBorder="1" applyAlignment="1">
      <alignment horizontal="center" vertical="center" wrapText="1"/>
    </xf>
    <xf numFmtId="2" fontId="4" fillId="2" borderId="15" xfId="15" applyNumberFormat="1" applyFont="1" applyFill="1" applyBorder="1" applyAlignment="1">
      <alignment horizontal="center" vertical="center" wrapText="1"/>
    </xf>
    <xf numFmtId="0" fontId="4" fillId="2" borderId="25" xfId="15" applyNumberFormat="1" applyFont="1" applyFill="1" applyBorder="1" applyAlignment="1">
      <alignment horizontal="center" vertical="center" wrapText="1"/>
    </xf>
    <xf numFmtId="2" fontId="4" fillId="2" borderId="5" xfId="15" applyNumberFormat="1" applyFont="1" applyFill="1" applyBorder="1" applyAlignment="1">
      <alignment horizontal="center" vertical="center" wrapText="1"/>
    </xf>
    <xf numFmtId="169" fontId="4" fillId="2" borderId="19" xfId="5" applyNumberFormat="1" applyFont="1" applyFill="1" applyBorder="1" applyAlignment="1">
      <alignment horizontal="center" vertical="center" wrapText="1"/>
    </xf>
    <xf numFmtId="169" fontId="4" fillId="2" borderId="22" xfId="5" applyNumberFormat="1" applyFont="1" applyFill="1" applyBorder="1" applyAlignment="1">
      <alignment horizontal="center" vertical="center" wrapText="1"/>
    </xf>
    <xf numFmtId="166" fontId="6" fillId="2" borderId="23" xfId="0" applyNumberFormat="1" applyFont="1" applyFill="1" applyBorder="1" applyAlignment="1">
      <alignment horizontal="center" vertical="center"/>
    </xf>
    <xf numFmtId="2" fontId="4" fillId="2" borderId="19" xfId="4" applyNumberFormat="1" applyFont="1" applyFill="1" applyBorder="1" applyAlignment="1">
      <alignment horizontal="center" vertical="center" wrapText="1"/>
    </xf>
    <xf numFmtId="2" fontId="4" fillId="2" borderId="0" xfId="1" applyNumberFormat="1" applyFont="1" applyFill="1" applyBorder="1" applyAlignment="1">
      <alignment horizontal="center" vertical="center"/>
    </xf>
    <xf numFmtId="0" fontId="4" fillId="2" borderId="16" xfId="18" applyNumberFormat="1" applyFont="1" applyFill="1" applyBorder="1" applyAlignment="1">
      <alignment horizontal="center" vertical="center" wrapText="1"/>
    </xf>
    <xf numFmtId="2" fontId="4" fillId="2" borderId="31" xfId="18" applyNumberFormat="1" applyFont="1" applyFill="1" applyBorder="1" applyAlignment="1">
      <alignment horizontal="center" vertical="center" wrapText="1"/>
    </xf>
    <xf numFmtId="0" fontId="4" fillId="2" borderId="18" xfId="18" applyNumberFormat="1" applyFont="1" applyFill="1" applyBorder="1" applyAlignment="1">
      <alignment horizontal="center" vertical="center" wrapText="1"/>
    </xf>
    <xf numFmtId="0" fontId="4" fillId="2" borderId="23" xfId="18" applyNumberFormat="1" applyFont="1" applyFill="1" applyBorder="1" applyAlignment="1">
      <alignment horizontal="center" vertical="center" wrapText="1"/>
    </xf>
    <xf numFmtId="2" fontId="4" fillId="2" borderId="1" xfId="18" applyNumberFormat="1" applyFont="1" applyFill="1" applyBorder="1" applyAlignment="1">
      <alignment horizontal="center" vertical="center" wrapText="1"/>
    </xf>
    <xf numFmtId="166" fontId="6" fillId="2" borderId="21" xfId="0" applyNumberFormat="1" applyFont="1" applyFill="1" applyBorder="1" applyAlignment="1">
      <alignment horizontal="center" vertical="center"/>
    </xf>
    <xf numFmtId="2" fontId="4" fillId="2" borderId="19" xfId="18" applyNumberFormat="1" applyFont="1" applyFill="1" applyBorder="1" applyAlignment="1">
      <alignment horizontal="center" vertical="center" wrapText="1"/>
    </xf>
    <xf numFmtId="0" fontId="4" fillId="2" borderId="21" xfId="18" applyNumberFormat="1" applyFont="1" applyFill="1" applyBorder="1" applyAlignment="1">
      <alignment horizontal="center" vertical="center" wrapText="1"/>
    </xf>
    <xf numFmtId="2" fontId="4" fillId="2" borderId="22" xfId="18" applyNumberFormat="1" applyFont="1" applyFill="1" applyBorder="1" applyAlignment="1">
      <alignment horizontal="center" vertical="center" wrapText="1"/>
    </xf>
    <xf numFmtId="0" fontId="4" fillId="2" borderId="19" xfId="18" applyNumberFormat="1" applyFont="1" applyFill="1" applyBorder="1" applyAlignment="1">
      <alignment horizontal="center" vertical="center" wrapText="1"/>
    </xf>
    <xf numFmtId="167" fontId="4" fillId="2" borderId="28" xfId="5" applyNumberFormat="1" applyFont="1" applyFill="1" applyBorder="1" applyAlignment="1">
      <alignment horizontal="center" vertical="center" wrapText="1"/>
    </xf>
    <xf numFmtId="0" fontId="4" fillId="2" borderId="30" xfId="18" applyNumberFormat="1" applyFont="1" applyFill="1" applyBorder="1" applyAlignment="1">
      <alignment horizontal="center" vertical="center" wrapText="1"/>
    </xf>
    <xf numFmtId="167" fontId="4" fillId="2" borderId="32" xfId="5" applyNumberFormat="1" applyFont="1" applyFill="1" applyBorder="1" applyAlignment="1">
      <alignment horizontal="center" vertical="center" wrapText="1"/>
    </xf>
    <xf numFmtId="166" fontId="4" fillId="2" borderId="23" xfId="5" applyNumberFormat="1" applyFont="1" applyFill="1" applyBorder="1" applyAlignment="1">
      <alignment horizontal="center" vertical="center" wrapText="1"/>
    </xf>
    <xf numFmtId="2" fontId="4" fillId="2" borderId="1" xfId="1" applyNumberFormat="1" applyFont="1" applyFill="1" applyBorder="1" applyAlignment="1">
      <alignment horizontal="center" vertical="center"/>
    </xf>
    <xf numFmtId="166" fontId="4" fillId="2" borderId="34" xfId="5" applyNumberFormat="1" applyFont="1" applyFill="1" applyBorder="1" applyAlignment="1">
      <alignment horizontal="center" vertical="center" wrapText="1"/>
    </xf>
    <xf numFmtId="166" fontId="4" fillId="2" borderId="14" xfId="5" applyNumberFormat="1" applyFont="1" applyFill="1" applyBorder="1" applyAlignment="1">
      <alignment horizontal="center" vertical="center" wrapText="1"/>
    </xf>
    <xf numFmtId="2" fontId="4" fillId="2" borderId="5" xfId="1" applyNumberFormat="1" applyFont="1" applyFill="1" applyBorder="1" applyAlignment="1">
      <alignment horizontal="center" vertical="center"/>
    </xf>
    <xf numFmtId="166" fontId="4" fillId="2" borderId="25" xfId="5" applyNumberFormat="1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center"/>
    </xf>
    <xf numFmtId="0" fontId="4" fillId="2" borderId="14" xfId="18" applyNumberFormat="1" applyFont="1" applyFill="1" applyBorder="1" applyAlignment="1">
      <alignment horizontal="center" vertical="center" wrapText="1"/>
    </xf>
    <xf numFmtId="2" fontId="4" fillId="2" borderId="15" xfId="18" applyNumberFormat="1" applyFont="1" applyFill="1" applyBorder="1" applyAlignment="1">
      <alignment horizontal="center" vertical="center" wrapText="1"/>
    </xf>
    <xf numFmtId="166" fontId="6" fillId="2" borderId="14" xfId="0" applyNumberFormat="1" applyFont="1" applyFill="1" applyBorder="1" applyAlignment="1">
      <alignment horizontal="center" vertical="center"/>
    </xf>
    <xf numFmtId="2" fontId="4" fillId="2" borderId="30" xfId="18" applyNumberFormat="1" applyFont="1" applyFill="1" applyBorder="1" applyAlignment="1">
      <alignment horizontal="center" vertical="center" wrapText="1"/>
    </xf>
    <xf numFmtId="2" fontId="4" fillId="2" borderId="5" xfId="18" applyNumberFormat="1" applyFont="1" applyFill="1" applyBorder="1" applyAlignment="1">
      <alignment horizontal="center" vertical="center" wrapText="1"/>
    </xf>
    <xf numFmtId="2" fontId="4" fillId="2" borderId="28" xfId="18" applyNumberFormat="1" applyFont="1" applyFill="1" applyBorder="1" applyAlignment="1">
      <alignment horizontal="center" vertical="center" wrapText="1"/>
    </xf>
    <xf numFmtId="2" fontId="4" fillId="2" borderId="32" xfId="18" applyNumberFormat="1" applyFont="1" applyFill="1" applyBorder="1" applyAlignment="1">
      <alignment horizontal="center" vertical="center" wrapText="1"/>
    </xf>
    <xf numFmtId="0" fontId="6" fillId="2" borderId="18" xfId="0" applyNumberFormat="1" applyFont="1" applyFill="1" applyBorder="1" applyAlignment="1">
      <alignment horizontal="center" vertical="center" wrapText="1"/>
    </xf>
    <xf numFmtId="2" fontId="6" fillId="2" borderId="19" xfId="0" applyNumberFormat="1" applyFont="1" applyFill="1" applyBorder="1" applyAlignment="1">
      <alignment horizontal="center" vertical="center" wrapText="1"/>
    </xf>
    <xf numFmtId="0" fontId="6" fillId="2" borderId="23" xfId="0" applyNumberFormat="1" applyFont="1" applyFill="1" applyBorder="1" applyAlignment="1">
      <alignment horizontal="center" vertical="center" wrapText="1"/>
    </xf>
    <xf numFmtId="2" fontId="6" fillId="2" borderId="22" xfId="0" applyNumberFormat="1" applyFont="1" applyFill="1" applyBorder="1" applyAlignment="1">
      <alignment horizontal="center" vertical="center" wrapText="1"/>
    </xf>
    <xf numFmtId="166" fontId="6" fillId="2" borderId="34" xfId="0" applyNumberFormat="1" applyFont="1" applyFill="1" applyBorder="1" applyAlignment="1">
      <alignment horizontal="center" vertical="center"/>
    </xf>
    <xf numFmtId="2" fontId="4" fillId="2" borderId="6" xfId="1" applyNumberFormat="1" applyFont="1" applyFill="1" applyBorder="1" applyAlignment="1">
      <alignment horizontal="center" vertical="center"/>
    </xf>
    <xf numFmtId="166" fontId="6" fillId="2" borderId="25" xfId="0" applyNumberFormat="1" applyFont="1" applyFill="1" applyBorder="1" applyAlignment="1">
      <alignment horizontal="center" vertical="center"/>
    </xf>
    <xf numFmtId="2" fontId="4" fillId="2" borderId="29" xfId="1" applyNumberFormat="1" applyFont="1" applyFill="1" applyBorder="1" applyAlignment="1">
      <alignment horizontal="center" vertical="center"/>
    </xf>
    <xf numFmtId="0" fontId="4" fillId="2" borderId="20" xfId="1" applyFont="1" applyFill="1" applyBorder="1" applyAlignment="1">
      <alignment horizontal="center" vertical="center"/>
    </xf>
    <xf numFmtId="0" fontId="4" fillId="2" borderId="33" xfId="1" applyFont="1" applyFill="1" applyBorder="1" applyAlignment="1">
      <alignment horizontal="center" vertical="center"/>
    </xf>
    <xf numFmtId="0" fontId="4" fillId="2" borderId="20" xfId="19" applyNumberFormat="1" applyFont="1" applyFill="1" applyBorder="1" applyAlignment="1">
      <alignment horizontal="center" vertical="center" wrapText="1"/>
    </xf>
    <xf numFmtId="0" fontId="4" fillId="2" borderId="33" xfId="19" applyNumberFormat="1" applyFont="1" applyFill="1" applyBorder="1" applyAlignment="1">
      <alignment horizontal="center" vertical="center" wrapText="1"/>
    </xf>
    <xf numFmtId="0" fontId="4" fillId="2" borderId="27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8" xfId="20" applyNumberFormat="1" applyFont="1" applyFill="1" applyBorder="1" applyAlignment="1">
      <alignment horizontal="center" vertical="center" wrapText="1"/>
    </xf>
    <xf numFmtId="2" fontId="4" fillId="2" borderId="28" xfId="20" applyNumberFormat="1" applyFont="1" applyFill="1" applyBorder="1" applyAlignment="1">
      <alignment horizontal="center" vertical="center" wrapText="1"/>
    </xf>
    <xf numFmtId="0" fontId="4" fillId="2" borderId="21" xfId="20" applyNumberFormat="1" applyFont="1" applyFill="1" applyBorder="1" applyAlignment="1">
      <alignment horizontal="center" vertical="center" wrapText="1"/>
    </xf>
    <xf numFmtId="0" fontId="4" fillId="2" borderId="23" xfId="20" applyNumberFormat="1" applyFont="1" applyFill="1" applyBorder="1" applyAlignment="1">
      <alignment horizontal="center" vertical="center" wrapText="1"/>
    </xf>
    <xf numFmtId="2" fontId="4" fillId="2" borderId="29" xfId="20" applyNumberFormat="1" applyFont="1" applyFill="1" applyBorder="1" applyAlignment="1">
      <alignment horizontal="center" vertical="center" wrapText="1"/>
    </xf>
    <xf numFmtId="0" fontId="4" fillId="2" borderId="20" xfId="10" applyFont="1" applyFill="1" applyBorder="1" applyAlignment="1">
      <alignment horizontal="center" vertical="center"/>
    </xf>
    <xf numFmtId="0" fontId="4" fillId="2" borderId="24" xfId="10" applyFont="1" applyFill="1" applyBorder="1" applyAlignment="1">
      <alignment horizontal="center" vertical="center"/>
    </xf>
    <xf numFmtId="166" fontId="6" fillId="2" borderId="18" xfId="0" applyNumberFormat="1" applyFont="1" applyFill="1" applyBorder="1" applyAlignment="1">
      <alignment horizontal="center" vertical="center" wrapText="1"/>
    </xf>
    <xf numFmtId="0" fontId="4" fillId="2" borderId="18" xfId="21" applyNumberFormat="1" applyFont="1" applyFill="1" applyBorder="1" applyAlignment="1">
      <alignment horizontal="center" vertical="center" wrapText="1"/>
    </xf>
    <xf numFmtId="170" fontId="4" fillId="2" borderId="19" xfId="21" applyNumberFormat="1" applyFont="1" applyFill="1" applyBorder="1" applyAlignment="1">
      <alignment horizontal="center" vertical="center" wrapText="1"/>
    </xf>
    <xf numFmtId="0" fontId="4" fillId="2" borderId="23" xfId="21" applyNumberFormat="1" applyFont="1" applyFill="1" applyBorder="1" applyAlignment="1">
      <alignment horizontal="center" vertical="center" wrapText="1"/>
    </xf>
    <xf numFmtId="170" fontId="4" fillId="2" borderId="22" xfId="21" applyNumberFormat="1" applyFont="1" applyFill="1" applyBorder="1" applyAlignment="1">
      <alignment horizontal="center" vertical="center" wrapText="1"/>
    </xf>
    <xf numFmtId="0" fontId="4" fillId="2" borderId="23" xfId="10" applyFont="1" applyFill="1" applyBorder="1" applyAlignment="1">
      <alignment horizontal="center" vertical="center"/>
    </xf>
    <xf numFmtId="0" fontId="4" fillId="2" borderId="14" xfId="10" applyFont="1" applyFill="1" applyBorder="1" applyAlignment="1">
      <alignment horizontal="center" vertical="center"/>
    </xf>
    <xf numFmtId="2" fontId="6" fillId="2" borderId="15" xfId="0" applyNumberFormat="1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center"/>
    </xf>
    <xf numFmtId="0" fontId="23" fillId="2" borderId="23" xfId="0" applyFont="1" applyFill="1" applyBorder="1" applyAlignment="1">
      <alignment horizontal="center"/>
    </xf>
    <xf numFmtId="0" fontId="23" fillId="2" borderId="14" xfId="0" applyFont="1" applyFill="1" applyBorder="1" applyAlignment="1">
      <alignment horizontal="center"/>
    </xf>
    <xf numFmtId="0" fontId="23" fillId="2" borderId="21" xfId="0" applyFont="1" applyFill="1" applyBorder="1" applyAlignment="1">
      <alignment horizontal="center"/>
    </xf>
    <xf numFmtId="0" fontId="4" fillId="2" borderId="18" xfId="22" applyNumberFormat="1" applyFont="1" applyFill="1" applyBorder="1" applyAlignment="1">
      <alignment horizontal="center" vertical="center" wrapText="1"/>
    </xf>
    <xf numFmtId="167" fontId="4" fillId="2" borderId="19" xfId="22" applyNumberFormat="1" applyFont="1" applyFill="1" applyBorder="1" applyAlignment="1">
      <alignment horizontal="center" vertical="center" wrapText="1"/>
    </xf>
    <xf numFmtId="0" fontId="4" fillId="2" borderId="16" xfId="22" applyNumberFormat="1" applyFont="1" applyFill="1" applyBorder="1" applyAlignment="1">
      <alignment horizontal="center" vertical="center" wrapText="1"/>
    </xf>
    <xf numFmtId="170" fontId="4" fillId="2" borderId="31" xfId="22" applyNumberFormat="1" applyFont="1" applyFill="1" applyBorder="1" applyAlignment="1">
      <alignment horizontal="center" vertical="center" wrapText="1"/>
    </xf>
    <xf numFmtId="170" fontId="4" fillId="2" borderId="19" xfId="22" applyNumberFormat="1" applyFont="1" applyFill="1" applyBorder="1" applyAlignment="1">
      <alignment horizontal="center" vertical="center" wrapText="1"/>
    </xf>
    <xf numFmtId="0" fontId="4" fillId="2" borderId="23" xfId="22" applyNumberFormat="1" applyFont="1" applyFill="1" applyBorder="1" applyAlignment="1">
      <alignment horizontal="center" vertical="center" wrapText="1"/>
    </xf>
    <xf numFmtId="170" fontId="4" fillId="2" borderId="22" xfId="22" applyNumberFormat="1" applyFont="1" applyFill="1" applyBorder="1" applyAlignment="1">
      <alignment horizontal="center" vertical="center" wrapText="1"/>
    </xf>
    <xf numFmtId="0" fontId="4" fillId="2" borderId="21" xfId="22" applyNumberFormat="1" applyFont="1" applyFill="1" applyBorder="1" applyAlignment="1">
      <alignment horizontal="center" vertical="center" wrapText="1"/>
    </xf>
    <xf numFmtId="170" fontId="4" fillId="2" borderId="30" xfId="22" applyNumberFormat="1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/>
    </xf>
    <xf numFmtId="166" fontId="0" fillId="2" borderId="16" xfId="0" applyNumberFormat="1" applyFill="1" applyBorder="1"/>
    <xf numFmtId="0" fontId="4" fillId="2" borderId="40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166" fontId="23" fillId="2" borderId="16" xfId="0" applyNumberFormat="1" applyFont="1" applyFill="1" applyBorder="1" applyAlignment="1">
      <alignment horizontal="center" vertical="center"/>
    </xf>
    <xf numFmtId="166" fontId="23" fillId="2" borderId="18" xfId="0" applyNumberFormat="1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166" fontId="23" fillId="2" borderId="23" xfId="0" applyNumberFormat="1" applyFont="1" applyFill="1" applyBorder="1" applyAlignment="1">
      <alignment horizontal="center" vertical="center"/>
    </xf>
    <xf numFmtId="2" fontId="4" fillId="2" borderId="30" xfId="13" applyNumberFormat="1" applyFont="1" applyFill="1" applyBorder="1" applyAlignment="1">
      <alignment horizontal="center" vertical="center" wrapText="1"/>
    </xf>
    <xf numFmtId="166" fontId="23" fillId="2" borderId="21" xfId="0" applyNumberFormat="1" applyFont="1" applyFill="1" applyBorder="1" applyAlignment="1">
      <alignment horizontal="center" vertical="center"/>
    </xf>
    <xf numFmtId="166" fontId="23" fillId="2" borderId="14" xfId="0" applyNumberFormat="1" applyFont="1" applyFill="1" applyBorder="1" applyAlignment="1">
      <alignment horizontal="center" vertical="center"/>
    </xf>
    <xf numFmtId="168" fontId="4" fillId="2" borderId="34" xfId="0" applyNumberFormat="1" applyFont="1" applyFill="1" applyBorder="1" applyAlignment="1">
      <alignment horizontal="center" vertical="center"/>
    </xf>
    <xf numFmtId="2" fontId="4" fillId="2" borderId="28" xfId="1" applyNumberFormat="1" applyFont="1" applyFill="1" applyBorder="1" applyAlignment="1">
      <alignment horizontal="center" vertical="center" wrapText="1"/>
    </xf>
    <xf numFmtId="2" fontId="4" fillId="2" borderId="29" xfId="1" applyNumberFormat="1" applyFont="1" applyFill="1" applyBorder="1" applyAlignment="1">
      <alignment horizontal="center" vertical="center" wrapText="1"/>
    </xf>
    <xf numFmtId="166" fontId="3" fillId="2" borderId="23" xfId="1" applyNumberFormat="1" applyFont="1" applyFill="1" applyBorder="1" applyAlignment="1">
      <alignment horizontal="center" vertical="center"/>
    </xf>
    <xf numFmtId="166" fontId="3" fillId="2" borderId="21" xfId="1" applyNumberFormat="1" applyFont="1" applyFill="1" applyBorder="1" applyAlignment="1">
      <alignment horizontal="center" vertical="center"/>
    </xf>
    <xf numFmtId="2" fontId="4" fillId="2" borderId="35" xfId="1" applyNumberFormat="1" applyFont="1" applyFill="1" applyBorder="1" applyAlignment="1">
      <alignment horizontal="center" vertical="center" wrapText="1"/>
    </xf>
    <xf numFmtId="2" fontId="4" fillId="2" borderId="32" xfId="1" applyNumberFormat="1" applyFont="1" applyFill="1" applyBorder="1" applyAlignment="1">
      <alignment horizontal="center" vertical="center" wrapText="1"/>
    </xf>
    <xf numFmtId="168" fontId="4" fillId="2" borderId="18" xfId="10" applyNumberFormat="1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/>
    </xf>
    <xf numFmtId="168" fontId="4" fillId="2" borderId="23" xfId="10" applyNumberFormat="1" applyFont="1" applyFill="1" applyBorder="1" applyAlignment="1">
      <alignment horizontal="center" vertical="center"/>
    </xf>
    <xf numFmtId="168" fontId="4" fillId="2" borderId="21" xfId="10" applyNumberFormat="1" applyFont="1" applyFill="1" applyBorder="1" applyAlignment="1">
      <alignment horizontal="center" vertical="center"/>
    </xf>
    <xf numFmtId="0" fontId="23" fillId="2" borderId="30" xfId="0" applyFont="1" applyFill="1" applyBorder="1" applyAlignment="1">
      <alignment horizontal="center" vertical="center"/>
    </xf>
    <xf numFmtId="0" fontId="4" fillId="2" borderId="16" xfId="19" applyNumberFormat="1" applyFont="1" applyFill="1" applyBorder="1" applyAlignment="1">
      <alignment horizontal="center" vertical="center" wrapText="1"/>
    </xf>
    <xf numFmtId="0" fontId="4" fillId="2" borderId="18" xfId="19" applyNumberFormat="1" applyFont="1" applyFill="1" applyBorder="1" applyAlignment="1">
      <alignment horizontal="center" vertical="center" wrapText="1"/>
    </xf>
    <xf numFmtId="0" fontId="4" fillId="2" borderId="21" xfId="19" applyNumberFormat="1" applyFont="1" applyFill="1" applyBorder="1" applyAlignment="1">
      <alignment horizontal="center" vertical="center" wrapText="1"/>
    </xf>
    <xf numFmtId="0" fontId="4" fillId="2" borderId="19" xfId="19" applyNumberFormat="1" applyFont="1" applyFill="1" applyBorder="1" applyAlignment="1">
      <alignment horizontal="center" vertical="center" wrapText="1"/>
    </xf>
    <xf numFmtId="0" fontId="4" fillId="2" borderId="22" xfId="19" applyNumberFormat="1" applyFont="1" applyFill="1" applyBorder="1" applyAlignment="1">
      <alignment horizontal="center" vertical="center" wrapText="1"/>
    </xf>
    <xf numFmtId="0" fontId="4" fillId="2" borderId="30" xfId="19" applyNumberFormat="1" applyFont="1" applyFill="1" applyBorder="1" applyAlignment="1">
      <alignment horizontal="center" vertical="center" wrapText="1"/>
    </xf>
    <xf numFmtId="0" fontId="4" fillId="2" borderId="18" xfId="5" applyNumberFormat="1" applyFont="1" applyFill="1" applyBorder="1" applyAlignment="1">
      <alignment horizontal="center" vertical="center" wrapText="1"/>
    </xf>
    <xf numFmtId="167" fontId="4" fillId="2" borderId="19" xfId="5" applyNumberFormat="1" applyFont="1" applyFill="1" applyBorder="1" applyAlignment="1">
      <alignment horizontal="center" vertical="center" wrapText="1"/>
    </xf>
    <xf numFmtId="166" fontId="4" fillId="2" borderId="18" xfId="12" applyNumberFormat="1" applyFont="1" applyFill="1" applyBorder="1" applyAlignment="1">
      <alignment horizontal="center" vertical="center" wrapText="1"/>
    </xf>
    <xf numFmtId="0" fontId="4" fillId="2" borderId="21" xfId="5" applyNumberFormat="1" applyFont="1" applyFill="1" applyBorder="1" applyAlignment="1">
      <alignment horizontal="center" vertical="center" wrapText="1"/>
    </xf>
    <xf numFmtId="167" fontId="4" fillId="2" borderId="22" xfId="5" applyNumberFormat="1" applyFont="1" applyFill="1" applyBorder="1" applyAlignment="1">
      <alignment horizontal="center" vertical="center" wrapText="1"/>
    </xf>
    <xf numFmtId="166" fontId="4" fillId="2" borderId="23" xfId="12" applyNumberFormat="1" applyFont="1" applyFill="1" applyBorder="1" applyAlignment="1">
      <alignment horizontal="center" vertical="center" wrapText="1"/>
    </xf>
    <xf numFmtId="2" fontId="4" fillId="2" borderId="26" xfId="1" applyNumberFormat="1" applyFont="1" applyFill="1" applyBorder="1" applyAlignment="1">
      <alignment horizontal="center" vertical="center" wrapText="1"/>
    </xf>
    <xf numFmtId="2" fontId="4" fillId="2" borderId="0" xfId="1" applyNumberFormat="1" applyFont="1" applyFill="1" applyBorder="1" applyAlignment="1">
      <alignment horizontal="center" vertical="center" wrapText="1"/>
    </xf>
    <xf numFmtId="2" fontId="4" fillId="2" borderId="6" xfId="1" applyNumberFormat="1" applyFont="1" applyFill="1" applyBorder="1" applyAlignment="1">
      <alignment horizontal="center" vertical="center" wrapText="1"/>
    </xf>
    <xf numFmtId="2" fontId="4" fillId="2" borderId="15" xfId="1" applyNumberFormat="1" applyFont="1" applyFill="1" applyBorder="1" applyAlignment="1">
      <alignment horizontal="center" vertical="center" wrapText="1"/>
    </xf>
    <xf numFmtId="2" fontId="4" fillId="2" borderId="30" xfId="1" applyNumberFormat="1" applyFont="1" applyFill="1" applyBorder="1" applyAlignment="1">
      <alignment horizontal="center" vertical="center" wrapText="1"/>
    </xf>
    <xf numFmtId="2" fontId="4" fillId="2" borderId="28" xfId="5" applyNumberFormat="1" applyFont="1" applyFill="1" applyBorder="1" applyAlignment="1">
      <alignment horizontal="center" vertical="center" wrapText="1"/>
    </xf>
    <xf numFmtId="2" fontId="4" fillId="2" borderId="29" xfId="5" applyNumberFormat="1" applyFont="1" applyFill="1" applyBorder="1" applyAlignment="1">
      <alignment horizontal="center" vertical="center" wrapText="1"/>
    </xf>
    <xf numFmtId="2" fontId="4" fillId="2" borderId="15" xfId="5" applyNumberFormat="1" applyFont="1" applyFill="1" applyBorder="1" applyAlignment="1">
      <alignment horizontal="center" vertical="center" wrapText="1"/>
    </xf>
    <xf numFmtId="2" fontId="4" fillId="2" borderId="19" xfId="5" applyNumberFormat="1" applyFont="1" applyFill="1" applyBorder="1" applyAlignment="1">
      <alignment horizontal="center" vertical="center" wrapText="1"/>
    </xf>
    <xf numFmtId="2" fontId="4" fillId="2" borderId="30" xfId="5" applyNumberFormat="1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/>
    </xf>
    <xf numFmtId="2" fontId="4" fillId="2" borderId="31" xfId="13" applyNumberFormat="1" applyFont="1" applyFill="1" applyBorder="1" applyAlignment="1">
      <alignment horizontal="center" vertical="center" wrapText="1"/>
    </xf>
    <xf numFmtId="2" fontId="4" fillId="2" borderId="5" xfId="13" applyNumberFormat="1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/>
    </xf>
    <xf numFmtId="2" fontId="4" fillId="2" borderId="5" xfId="1" applyNumberFormat="1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/>
    </xf>
    <xf numFmtId="2" fontId="3" fillId="2" borderId="25" xfId="1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2" fontId="3" fillId="2" borderId="1" xfId="1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1" fontId="6" fillId="2" borderId="18" xfId="0" applyNumberFormat="1" applyFont="1" applyFill="1" applyBorder="1" applyAlignment="1">
      <alignment horizontal="center" vertical="center"/>
    </xf>
    <xf numFmtId="2" fontId="6" fillId="2" borderId="19" xfId="0" applyNumberFormat="1" applyFont="1" applyFill="1" applyBorder="1" applyAlignment="1" applyProtection="1">
      <alignment horizontal="center" vertical="center"/>
    </xf>
    <xf numFmtId="0" fontId="6" fillId="2" borderId="18" xfId="0" applyFont="1" applyFill="1" applyBorder="1" applyAlignment="1" applyProtection="1">
      <alignment horizontal="center" vertical="center"/>
      <protection locked="0"/>
    </xf>
    <xf numFmtId="0" fontId="6" fillId="2" borderId="21" xfId="0" applyFont="1" applyFill="1" applyBorder="1" applyAlignment="1" applyProtection="1">
      <alignment horizontal="center" vertical="center"/>
      <protection locked="0"/>
    </xf>
    <xf numFmtId="2" fontId="6" fillId="2" borderId="22" xfId="0" applyNumberFormat="1" applyFont="1" applyFill="1" applyBorder="1" applyAlignment="1" applyProtection="1">
      <alignment horizontal="center" vertical="center"/>
    </xf>
    <xf numFmtId="2" fontId="6" fillId="2" borderId="30" xfId="0" applyNumberFormat="1" applyFont="1" applyFill="1" applyBorder="1" applyAlignment="1" applyProtection="1">
      <alignment horizontal="center" vertical="center"/>
    </xf>
    <xf numFmtId="0" fontId="6" fillId="2" borderId="23" xfId="0" applyFont="1" applyFill="1" applyBorder="1" applyAlignment="1" applyProtection="1">
      <alignment horizontal="center" vertical="center"/>
      <protection locked="0"/>
    </xf>
    <xf numFmtId="2" fontId="6" fillId="2" borderId="31" xfId="0" applyNumberFormat="1" applyFont="1" applyFill="1" applyBorder="1" applyAlignment="1" applyProtection="1">
      <alignment horizontal="center" vertical="center"/>
    </xf>
    <xf numFmtId="0" fontId="4" fillId="2" borderId="23" xfId="12" applyNumberFormat="1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 applyProtection="1">
      <alignment horizontal="center" vertical="center"/>
    </xf>
    <xf numFmtId="170" fontId="4" fillId="2" borderId="19" xfId="13" applyNumberFormat="1" applyFont="1" applyFill="1" applyBorder="1" applyAlignment="1">
      <alignment horizontal="center" vertical="center" wrapText="1"/>
    </xf>
    <xf numFmtId="170" fontId="4" fillId="2" borderId="22" xfId="13" applyNumberFormat="1" applyFont="1" applyFill="1" applyBorder="1" applyAlignment="1">
      <alignment horizontal="center" vertical="center" wrapText="1"/>
    </xf>
    <xf numFmtId="170" fontId="4" fillId="2" borderId="30" xfId="13" applyNumberFormat="1" applyFont="1" applyFill="1" applyBorder="1" applyAlignment="1">
      <alignment horizontal="center" vertical="center" wrapText="1"/>
    </xf>
    <xf numFmtId="170" fontId="4" fillId="2" borderId="31" xfId="21" applyNumberFormat="1" applyFont="1" applyFill="1" applyBorder="1" applyAlignment="1">
      <alignment horizontal="center" vertical="center" wrapText="1"/>
    </xf>
    <xf numFmtId="170" fontId="4" fillId="2" borderId="19" xfId="8" applyNumberFormat="1" applyFont="1" applyFill="1" applyBorder="1" applyAlignment="1">
      <alignment horizontal="center" vertical="center" wrapText="1"/>
    </xf>
    <xf numFmtId="170" fontId="4" fillId="2" borderId="22" xfId="8" applyNumberFormat="1" applyFont="1" applyFill="1" applyBorder="1" applyAlignment="1">
      <alignment horizontal="center" vertical="center" wrapText="1"/>
    </xf>
    <xf numFmtId="0" fontId="4" fillId="2" borderId="18" xfId="7" applyNumberFormat="1" applyFont="1" applyFill="1" applyBorder="1" applyAlignment="1">
      <alignment horizontal="center" vertical="center" wrapText="1"/>
    </xf>
    <xf numFmtId="170" fontId="4" fillId="2" borderId="28" xfId="21" applyNumberFormat="1" applyFont="1" applyFill="1" applyBorder="1" applyAlignment="1">
      <alignment horizontal="center" vertical="center" wrapText="1"/>
    </xf>
    <xf numFmtId="0" fontId="4" fillId="2" borderId="21" xfId="7" applyNumberFormat="1" applyFont="1" applyFill="1" applyBorder="1" applyAlignment="1">
      <alignment horizontal="center" vertical="center" wrapText="1"/>
    </xf>
    <xf numFmtId="170" fontId="4" fillId="2" borderId="29" xfId="21" applyNumberFormat="1" applyFont="1" applyFill="1" applyBorder="1" applyAlignment="1">
      <alignment horizontal="center" vertical="center" wrapText="1"/>
    </xf>
    <xf numFmtId="2" fontId="4" fillId="2" borderId="22" xfId="5" applyNumberFormat="1" applyFont="1" applyFill="1" applyBorder="1" applyAlignment="1">
      <alignment horizontal="center" vertical="center" wrapText="1"/>
    </xf>
    <xf numFmtId="0" fontId="4" fillId="2" borderId="18" xfId="9" applyNumberFormat="1" applyFont="1" applyFill="1" applyBorder="1" applyAlignment="1">
      <alignment horizontal="center" vertical="center" wrapText="1"/>
    </xf>
    <xf numFmtId="171" fontId="4" fillId="2" borderId="19" xfId="9" applyNumberFormat="1" applyFont="1" applyFill="1" applyBorder="1" applyAlignment="1">
      <alignment horizontal="center" vertical="center" wrapText="1"/>
    </xf>
    <xf numFmtId="0" fontId="4" fillId="2" borderId="23" xfId="9" applyNumberFormat="1" applyFont="1" applyFill="1" applyBorder="1" applyAlignment="1">
      <alignment horizontal="center" vertical="center" wrapText="1"/>
    </xf>
    <xf numFmtId="171" fontId="4" fillId="2" borderId="22" xfId="9" applyNumberFormat="1" applyFont="1" applyFill="1" applyBorder="1" applyAlignment="1">
      <alignment horizontal="center" vertical="center" wrapText="1"/>
    </xf>
    <xf numFmtId="170" fontId="4" fillId="2" borderId="19" xfId="9" applyNumberFormat="1" applyFont="1" applyFill="1" applyBorder="1" applyAlignment="1">
      <alignment horizontal="center" vertical="center" wrapText="1"/>
    </xf>
    <xf numFmtId="0" fontId="4" fillId="2" borderId="21" xfId="9" applyNumberFormat="1" applyFont="1" applyFill="1" applyBorder="1" applyAlignment="1">
      <alignment horizontal="center" vertical="center" wrapText="1"/>
    </xf>
    <xf numFmtId="170" fontId="4" fillId="2" borderId="22" xfId="9" applyNumberFormat="1" applyFont="1" applyFill="1" applyBorder="1" applyAlignment="1">
      <alignment horizontal="center" vertical="center" wrapText="1"/>
    </xf>
    <xf numFmtId="0" fontId="4" fillId="2" borderId="21" xfId="21" applyNumberFormat="1" applyFont="1" applyFill="1" applyBorder="1" applyAlignment="1">
      <alignment horizontal="center" vertical="center" wrapText="1"/>
    </xf>
    <xf numFmtId="172" fontId="6" fillId="2" borderId="18" xfId="0" applyNumberFormat="1" applyFont="1" applyFill="1" applyBorder="1" applyAlignment="1">
      <alignment horizontal="center" vertical="center"/>
    </xf>
    <xf numFmtId="2" fontId="4" fillId="2" borderId="19" xfId="9" applyNumberFormat="1" applyFont="1" applyFill="1" applyBorder="1" applyAlignment="1">
      <alignment horizontal="center" vertical="center" wrapText="1"/>
    </xf>
    <xf numFmtId="172" fontId="6" fillId="2" borderId="23" xfId="0" applyNumberFormat="1" applyFont="1" applyFill="1" applyBorder="1" applyAlignment="1">
      <alignment horizontal="center" vertical="center"/>
    </xf>
    <xf numFmtId="2" fontId="4" fillId="2" borderId="22" xfId="9" applyNumberFormat="1" applyFont="1" applyFill="1" applyBorder="1" applyAlignment="1">
      <alignment horizontal="center" vertical="center" wrapText="1"/>
    </xf>
    <xf numFmtId="0" fontId="4" fillId="2" borderId="14" xfId="23" applyFont="1" applyFill="1" applyBorder="1" applyAlignment="1">
      <alignment horizontal="center" vertical="center"/>
    </xf>
    <xf numFmtId="2" fontId="6" fillId="2" borderId="15" xfId="0" applyNumberFormat="1" applyFont="1" applyFill="1" applyBorder="1" applyAlignment="1" applyProtection="1">
      <alignment horizontal="center" vertical="center"/>
    </xf>
    <xf numFmtId="172" fontId="6" fillId="2" borderId="21" xfId="0" applyNumberFormat="1" applyFont="1" applyFill="1" applyBorder="1" applyAlignment="1">
      <alignment horizontal="center" vertical="center"/>
    </xf>
    <xf numFmtId="0" fontId="4" fillId="2" borderId="18" xfId="24" applyNumberFormat="1" applyFont="1" applyFill="1" applyBorder="1" applyAlignment="1">
      <alignment horizontal="center" vertical="center" wrapText="1"/>
    </xf>
    <xf numFmtId="171" fontId="4" fillId="2" borderId="19" xfId="24" applyNumberFormat="1" applyFont="1" applyFill="1" applyBorder="1" applyAlignment="1">
      <alignment horizontal="center" vertical="center" wrapText="1"/>
    </xf>
    <xf numFmtId="0" fontId="4" fillId="2" borderId="21" xfId="24" applyNumberFormat="1" applyFont="1" applyFill="1" applyBorder="1" applyAlignment="1">
      <alignment horizontal="center" vertical="center" wrapText="1"/>
    </xf>
    <xf numFmtId="171" fontId="4" fillId="2" borderId="22" xfId="24" applyNumberFormat="1" applyFont="1" applyFill="1" applyBorder="1" applyAlignment="1">
      <alignment horizontal="center" vertical="center" wrapText="1"/>
    </xf>
    <xf numFmtId="1" fontId="0" fillId="2" borderId="18" xfId="0" applyNumberFormat="1" applyFill="1" applyBorder="1" applyAlignment="1">
      <alignment horizontal="center" vertical="center"/>
    </xf>
    <xf numFmtId="1" fontId="6" fillId="2" borderId="21" xfId="0" applyNumberFormat="1" applyFont="1" applyFill="1" applyBorder="1" applyAlignment="1">
      <alignment horizontal="center" vertical="center"/>
    </xf>
    <xf numFmtId="1" fontId="6" fillId="2" borderId="14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/>
    </xf>
    <xf numFmtId="2" fontId="4" fillId="2" borderId="31" xfId="1" applyNumberFormat="1" applyFont="1" applyFill="1" applyBorder="1" applyAlignment="1">
      <alignment horizontal="center" vertical="center" wrapText="1"/>
    </xf>
    <xf numFmtId="0" fontId="4" fillId="2" borderId="25" xfId="8" applyNumberFormat="1" applyFont="1" applyFill="1" applyBorder="1" applyAlignment="1">
      <alignment horizontal="center" vertical="center" wrapText="1"/>
    </xf>
    <xf numFmtId="2" fontId="4" fillId="2" borderId="1" xfId="1" applyNumberFormat="1" applyFont="1" applyFill="1" applyBorder="1" applyAlignment="1">
      <alignment horizontal="center" vertical="center" wrapText="1"/>
    </xf>
    <xf numFmtId="0" fontId="6" fillId="2" borderId="16" xfId="0" applyFont="1" applyFill="1" applyBorder="1" applyAlignment="1" applyProtection="1">
      <alignment horizontal="center" vertical="center"/>
      <protection locked="0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173" fontId="4" fillId="2" borderId="19" xfId="12" applyNumberFormat="1" applyFont="1" applyFill="1" applyBorder="1" applyAlignment="1">
      <alignment horizontal="center" vertical="top" wrapText="1"/>
    </xf>
    <xf numFmtId="173" fontId="4" fillId="2" borderId="22" xfId="12" applyNumberFormat="1" applyFont="1" applyFill="1" applyBorder="1" applyAlignment="1">
      <alignment horizontal="center" vertical="top" wrapText="1"/>
    </xf>
    <xf numFmtId="0" fontId="4" fillId="2" borderId="19" xfId="5" applyNumberFormat="1" applyFont="1" applyFill="1" applyBorder="1" applyAlignment="1">
      <alignment horizontal="center" vertical="center" wrapText="1"/>
    </xf>
    <xf numFmtId="170" fontId="4" fillId="2" borderId="28" xfId="5" applyNumberFormat="1" applyFont="1" applyFill="1" applyBorder="1" applyAlignment="1">
      <alignment horizontal="center" vertical="center" wrapText="1"/>
    </xf>
    <xf numFmtId="0" fontId="4" fillId="2" borderId="30" xfId="5" applyNumberFormat="1" applyFont="1" applyFill="1" applyBorder="1" applyAlignment="1">
      <alignment horizontal="center" vertical="center" wrapText="1"/>
    </xf>
    <xf numFmtId="170" fontId="4" fillId="2" borderId="32" xfId="5" applyNumberFormat="1" applyFont="1" applyFill="1" applyBorder="1" applyAlignment="1">
      <alignment horizontal="center" vertical="center" wrapText="1"/>
    </xf>
    <xf numFmtId="0" fontId="4" fillId="2" borderId="16" xfId="5" applyNumberFormat="1" applyFont="1" applyFill="1" applyBorder="1" applyAlignment="1">
      <alignment horizontal="center" vertical="center" wrapText="1"/>
    </xf>
    <xf numFmtId="171" fontId="4" fillId="2" borderId="31" xfId="5" applyNumberFormat="1" applyFont="1" applyFill="1" applyBorder="1" applyAlignment="1">
      <alignment horizontal="center" vertical="center" wrapText="1"/>
    </xf>
    <xf numFmtId="170" fontId="4" fillId="2" borderId="19" xfId="5" applyNumberFormat="1" applyFont="1" applyFill="1" applyBorder="1" applyAlignment="1">
      <alignment horizontal="center" vertical="center" wrapText="1"/>
    </xf>
    <xf numFmtId="170" fontId="4" fillId="2" borderId="22" xfId="5" applyNumberFormat="1" applyFont="1" applyFill="1" applyBorder="1" applyAlignment="1">
      <alignment horizontal="center" vertical="center" wrapText="1"/>
    </xf>
    <xf numFmtId="166" fontId="3" fillId="2" borderId="23" xfId="3" applyNumberFormat="1" applyFont="1" applyFill="1" applyBorder="1" applyAlignment="1">
      <alignment horizontal="center" vertical="center"/>
    </xf>
    <xf numFmtId="0" fontId="4" fillId="2" borderId="14" xfId="5" applyNumberFormat="1" applyFont="1" applyFill="1" applyBorder="1" applyAlignment="1">
      <alignment horizontal="center" vertical="center" wrapText="1"/>
    </xf>
    <xf numFmtId="170" fontId="4" fillId="2" borderId="15" xfId="5" applyNumberFormat="1" applyFont="1" applyFill="1" applyBorder="1" applyAlignment="1">
      <alignment horizontal="center" vertical="center" wrapText="1"/>
    </xf>
    <xf numFmtId="166" fontId="3" fillId="2" borderId="14" xfId="3" applyNumberFormat="1" applyFont="1" applyFill="1" applyBorder="1" applyAlignment="1">
      <alignment horizontal="center" vertical="center"/>
    </xf>
    <xf numFmtId="0" fontId="4" fillId="2" borderId="25" xfId="5" applyNumberFormat="1" applyFont="1" applyFill="1" applyBorder="1" applyAlignment="1">
      <alignment horizontal="center" vertical="center" wrapText="1"/>
    </xf>
    <xf numFmtId="170" fontId="4" fillId="2" borderId="1" xfId="5" applyNumberFormat="1" applyFont="1" applyFill="1" applyBorder="1" applyAlignment="1">
      <alignment horizontal="center" vertical="center" wrapText="1"/>
    </xf>
    <xf numFmtId="166" fontId="3" fillId="2" borderId="34" xfId="3" applyNumberFormat="1" applyFont="1" applyFill="1" applyBorder="1" applyAlignment="1">
      <alignment horizontal="center" vertical="center"/>
    </xf>
    <xf numFmtId="2" fontId="6" fillId="2" borderId="19" xfId="0" applyNumberFormat="1" applyFont="1" applyFill="1" applyBorder="1" applyAlignment="1" applyProtection="1">
      <alignment horizontal="center" vertical="center"/>
      <protection locked="0"/>
    </xf>
    <xf numFmtId="2" fontId="6" fillId="2" borderId="22" xfId="0" applyNumberFormat="1" applyFont="1" applyFill="1" applyBorder="1" applyAlignment="1" applyProtection="1">
      <alignment horizontal="center" vertical="center"/>
      <protection locked="0"/>
    </xf>
    <xf numFmtId="170" fontId="4" fillId="2" borderId="30" xfId="5" applyNumberFormat="1" applyFont="1" applyFill="1" applyBorder="1" applyAlignment="1">
      <alignment horizontal="center" vertical="center" wrapText="1"/>
    </xf>
    <xf numFmtId="0" fontId="4" fillId="2" borderId="25" xfId="26" applyNumberFormat="1" applyFont="1" applyFill="1" applyBorder="1" applyAlignment="1">
      <alignment horizontal="center" vertical="center" wrapText="1"/>
    </xf>
    <xf numFmtId="0" fontId="4" fillId="2" borderId="1" xfId="26" applyNumberFormat="1" applyFont="1" applyFill="1" applyBorder="1" applyAlignment="1">
      <alignment horizontal="center" vertical="center" wrapText="1"/>
    </xf>
    <xf numFmtId="0" fontId="4" fillId="2" borderId="18" xfId="26" applyNumberFormat="1" applyFont="1" applyFill="1" applyBorder="1" applyAlignment="1">
      <alignment horizontal="center" vertical="center" wrapText="1"/>
    </xf>
    <xf numFmtId="167" fontId="4" fillId="2" borderId="19" xfId="26" applyNumberFormat="1" applyFont="1" applyFill="1" applyBorder="1" applyAlignment="1">
      <alignment horizontal="center" vertical="center" wrapText="1"/>
    </xf>
    <xf numFmtId="0" fontId="4" fillId="2" borderId="21" xfId="26" applyNumberFormat="1" applyFont="1" applyFill="1" applyBorder="1" applyAlignment="1">
      <alignment horizontal="center" vertical="center" wrapText="1"/>
    </xf>
    <xf numFmtId="167" fontId="4" fillId="2" borderId="22" xfId="26" applyNumberFormat="1" applyFont="1" applyFill="1" applyBorder="1" applyAlignment="1">
      <alignment horizontal="center" vertical="center" wrapText="1"/>
    </xf>
    <xf numFmtId="0" fontId="4" fillId="2" borderId="18" xfId="27" applyNumberFormat="1" applyFont="1" applyFill="1" applyBorder="1" applyAlignment="1">
      <alignment horizontal="center" vertical="center" wrapText="1"/>
    </xf>
    <xf numFmtId="167" fontId="4" fillId="2" borderId="19" xfId="27" applyNumberFormat="1" applyFont="1" applyFill="1" applyBorder="1" applyAlignment="1">
      <alignment horizontal="center" vertical="center" wrapText="1"/>
    </xf>
    <xf numFmtId="0" fontId="4" fillId="2" borderId="21" xfId="27" applyNumberFormat="1" applyFont="1" applyFill="1" applyBorder="1" applyAlignment="1">
      <alignment horizontal="center" vertical="center" wrapText="1"/>
    </xf>
    <xf numFmtId="167" fontId="4" fillId="2" borderId="30" xfId="27" applyNumberFormat="1" applyFont="1" applyFill="1" applyBorder="1" applyAlignment="1">
      <alignment horizontal="center" vertical="center" wrapText="1"/>
    </xf>
    <xf numFmtId="170" fontId="4" fillId="2" borderId="19" xfId="27" applyNumberFormat="1" applyFont="1" applyFill="1" applyBorder="1" applyAlignment="1">
      <alignment horizontal="center" vertical="center" wrapText="1"/>
    </xf>
    <xf numFmtId="0" fontId="4" fillId="2" borderId="23" xfId="27" applyNumberFormat="1" applyFont="1" applyFill="1" applyBorder="1" applyAlignment="1">
      <alignment horizontal="center" vertical="center" wrapText="1"/>
    </xf>
    <xf numFmtId="170" fontId="4" fillId="2" borderId="22" xfId="27" applyNumberFormat="1" applyFont="1" applyFill="1" applyBorder="1" applyAlignment="1">
      <alignment horizontal="center" vertical="center" wrapText="1"/>
    </xf>
    <xf numFmtId="0" fontId="4" fillId="2" borderId="28" xfId="26" applyNumberFormat="1" applyFont="1" applyFill="1" applyBorder="1" applyAlignment="1">
      <alignment horizontal="center" vertical="center" wrapText="1"/>
    </xf>
    <xf numFmtId="0" fontId="4" fillId="2" borderId="23" xfId="26" applyNumberFormat="1" applyFont="1" applyFill="1" applyBorder="1" applyAlignment="1">
      <alignment horizontal="center" vertical="center" wrapText="1"/>
    </xf>
    <xf numFmtId="0" fontId="4" fillId="2" borderId="29" xfId="26" applyNumberFormat="1" applyFont="1" applyFill="1" applyBorder="1" applyAlignment="1">
      <alignment horizontal="center" vertical="center" wrapText="1"/>
    </xf>
    <xf numFmtId="0" fontId="4" fillId="2" borderId="19" xfId="26" applyNumberFormat="1" applyFont="1" applyFill="1" applyBorder="1" applyAlignment="1">
      <alignment horizontal="center" vertical="center" wrapText="1"/>
    </xf>
    <xf numFmtId="0" fontId="4" fillId="2" borderId="30" xfId="26" applyNumberFormat="1" applyFont="1" applyFill="1" applyBorder="1" applyAlignment="1">
      <alignment horizontal="center" vertical="center" wrapText="1"/>
    </xf>
    <xf numFmtId="0" fontId="4" fillId="2" borderId="22" xfId="26" applyNumberFormat="1" applyFont="1" applyFill="1" applyBorder="1" applyAlignment="1">
      <alignment horizontal="center" vertical="center" wrapText="1"/>
    </xf>
    <xf numFmtId="2" fontId="4" fillId="2" borderId="19" xfId="12" applyNumberFormat="1" applyFont="1" applyFill="1" applyBorder="1" applyAlignment="1">
      <alignment horizontal="center" vertical="center" wrapText="1"/>
    </xf>
    <xf numFmtId="2" fontId="4" fillId="2" borderId="22" xfId="12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 applyProtection="1">
      <alignment horizontal="center" vertical="center"/>
    </xf>
    <xf numFmtId="0" fontId="4" fillId="2" borderId="14" xfId="26" applyNumberFormat="1" applyFont="1" applyFill="1" applyBorder="1" applyAlignment="1">
      <alignment horizontal="center" vertical="center" wrapText="1"/>
    </xf>
    <xf numFmtId="0" fontId="4" fillId="2" borderId="16" xfId="26" applyNumberFormat="1" applyFont="1" applyFill="1" applyBorder="1" applyAlignment="1">
      <alignment horizontal="center" vertical="center" wrapText="1"/>
    </xf>
    <xf numFmtId="171" fontId="4" fillId="2" borderId="31" xfId="12" applyNumberFormat="1" applyFont="1" applyFill="1" applyBorder="1" applyAlignment="1">
      <alignment horizontal="center" vertical="center" wrapText="1"/>
    </xf>
    <xf numFmtId="171" fontId="4" fillId="2" borderId="19" xfId="12" applyNumberFormat="1" applyFont="1" applyFill="1" applyBorder="1" applyAlignment="1">
      <alignment horizontal="center" vertical="center" wrapText="1"/>
    </xf>
    <xf numFmtId="170" fontId="4" fillId="2" borderId="19" xfId="12" applyNumberFormat="1" applyFont="1" applyFill="1" applyBorder="1" applyAlignment="1">
      <alignment horizontal="center" vertical="center" wrapText="1"/>
    </xf>
    <xf numFmtId="170" fontId="4" fillId="2" borderId="22" xfId="12" applyNumberFormat="1" applyFont="1" applyFill="1" applyBorder="1" applyAlignment="1">
      <alignment horizontal="center" vertical="center" wrapText="1"/>
    </xf>
    <xf numFmtId="0" fontId="6" fillId="2" borderId="16" xfId="0" applyFont="1" applyFill="1" applyBorder="1" applyAlignment="1" applyProtection="1">
      <alignment horizontal="center" vertical="center"/>
    </xf>
    <xf numFmtId="170" fontId="4" fillId="2" borderId="31" xfId="12" applyNumberFormat="1" applyFont="1" applyFill="1" applyBorder="1" applyAlignment="1">
      <alignment horizontal="center" vertical="center" wrapText="1"/>
    </xf>
    <xf numFmtId="0" fontId="6" fillId="2" borderId="18" xfId="0" applyFont="1" applyFill="1" applyBorder="1" applyAlignment="1" applyProtection="1">
      <alignment horizontal="center" vertical="center"/>
    </xf>
    <xf numFmtId="0" fontId="6" fillId="2" borderId="34" xfId="0" applyFont="1" applyFill="1" applyBorder="1" applyAlignment="1" applyProtection="1">
      <alignment horizontal="center" vertical="center"/>
    </xf>
    <xf numFmtId="170" fontId="4" fillId="2" borderId="1" xfId="12" applyNumberFormat="1" applyFont="1" applyFill="1" applyBorder="1" applyAlignment="1">
      <alignment horizontal="center" vertical="center" wrapText="1"/>
    </xf>
    <xf numFmtId="0" fontId="6" fillId="2" borderId="21" xfId="0" applyFont="1" applyFill="1" applyBorder="1" applyAlignment="1" applyProtection="1">
      <alignment horizontal="center" vertical="center"/>
    </xf>
    <xf numFmtId="170" fontId="4" fillId="2" borderId="30" xfId="12" applyNumberFormat="1" applyFont="1" applyFill="1" applyBorder="1" applyAlignment="1">
      <alignment horizontal="center" vertical="center" wrapText="1"/>
    </xf>
    <xf numFmtId="0" fontId="4" fillId="2" borderId="18" xfId="28" applyNumberFormat="1" applyFont="1" applyFill="1" applyBorder="1" applyAlignment="1">
      <alignment horizontal="center" vertical="center" wrapText="1"/>
    </xf>
    <xf numFmtId="170" fontId="4" fillId="2" borderId="19" xfId="28" applyNumberFormat="1" applyFont="1" applyFill="1" applyBorder="1" applyAlignment="1">
      <alignment horizontal="center" vertical="center" wrapText="1"/>
    </xf>
    <xf numFmtId="170" fontId="4" fillId="2" borderId="22" xfId="28" applyNumberFormat="1" applyFont="1" applyFill="1" applyBorder="1" applyAlignment="1">
      <alignment horizontal="center" vertical="center" wrapText="1"/>
    </xf>
    <xf numFmtId="167" fontId="4" fillId="2" borderId="19" xfId="28" applyNumberFormat="1" applyFont="1" applyFill="1" applyBorder="1" applyAlignment="1">
      <alignment horizontal="center" vertical="center" wrapText="1"/>
    </xf>
    <xf numFmtId="0" fontId="4" fillId="2" borderId="21" xfId="28" applyNumberFormat="1" applyFont="1" applyFill="1" applyBorder="1" applyAlignment="1">
      <alignment horizontal="center" vertical="center" wrapText="1"/>
    </xf>
    <xf numFmtId="167" fontId="4" fillId="2" borderId="22" xfId="28" applyNumberFormat="1" applyFont="1" applyFill="1" applyBorder="1" applyAlignment="1">
      <alignment horizontal="center" vertical="center" wrapText="1"/>
    </xf>
    <xf numFmtId="166" fontId="6" fillId="2" borderId="18" xfId="0" applyNumberFormat="1" applyFont="1" applyFill="1" applyBorder="1"/>
    <xf numFmtId="166" fontId="6" fillId="2" borderId="23" xfId="0" applyNumberFormat="1" applyFont="1" applyFill="1" applyBorder="1"/>
    <xf numFmtId="171" fontId="4" fillId="2" borderId="19" xfId="21" applyNumberFormat="1" applyFont="1" applyFill="1" applyBorder="1" applyAlignment="1">
      <alignment horizontal="center" vertical="center" wrapText="1"/>
    </xf>
    <xf numFmtId="171" fontId="4" fillId="2" borderId="30" xfId="21" applyNumberFormat="1" applyFont="1" applyFill="1" applyBorder="1" applyAlignment="1">
      <alignment horizontal="center" vertical="center" wrapText="1"/>
    </xf>
    <xf numFmtId="171" fontId="4" fillId="2" borderId="22" xfId="21" applyNumberFormat="1" applyFont="1" applyFill="1" applyBorder="1" applyAlignment="1">
      <alignment horizontal="center" vertical="center" wrapText="1"/>
    </xf>
    <xf numFmtId="171" fontId="4" fillId="2" borderId="22" xfId="12" applyNumberFormat="1" applyFont="1" applyFill="1" applyBorder="1" applyAlignment="1">
      <alignment horizontal="center" vertical="center" wrapText="1"/>
    </xf>
    <xf numFmtId="0" fontId="4" fillId="2" borderId="18" xfId="30" applyNumberFormat="1" applyFont="1" applyFill="1" applyBorder="1" applyAlignment="1">
      <alignment horizontal="center" vertical="center" wrapText="1"/>
    </xf>
    <xf numFmtId="167" fontId="4" fillId="2" borderId="19" xfId="30" applyNumberFormat="1" applyFont="1" applyFill="1" applyBorder="1" applyAlignment="1">
      <alignment horizontal="center" vertical="center" wrapText="1"/>
    </xf>
    <xf numFmtId="0" fontId="4" fillId="2" borderId="21" xfId="30" applyNumberFormat="1" applyFont="1" applyFill="1" applyBorder="1" applyAlignment="1">
      <alignment horizontal="center" vertical="center" wrapText="1"/>
    </xf>
    <xf numFmtId="167" fontId="4" fillId="2" borderId="30" xfId="30" applyNumberFormat="1" applyFont="1" applyFill="1" applyBorder="1" applyAlignment="1">
      <alignment horizontal="center" vertical="center" wrapText="1"/>
    </xf>
    <xf numFmtId="166" fontId="4" fillId="2" borderId="21" xfId="12" applyNumberFormat="1" applyFont="1" applyFill="1" applyBorder="1" applyAlignment="1">
      <alignment horizontal="center" vertical="center" wrapText="1"/>
    </xf>
    <xf numFmtId="167" fontId="4" fillId="2" borderId="22" xfId="30" applyNumberFormat="1" applyFont="1" applyFill="1" applyBorder="1" applyAlignment="1">
      <alignment horizontal="center" vertical="center" wrapText="1"/>
    </xf>
    <xf numFmtId="0" fontId="4" fillId="2" borderId="23" xfId="30" applyNumberFormat="1" applyFont="1" applyFill="1" applyBorder="1" applyAlignment="1">
      <alignment horizontal="center" vertical="center" wrapText="1"/>
    </xf>
    <xf numFmtId="167" fontId="4" fillId="2" borderId="0" xfId="30" applyNumberFormat="1" applyFont="1" applyFill="1" applyBorder="1" applyAlignment="1">
      <alignment horizontal="center" vertical="center" wrapText="1"/>
    </xf>
    <xf numFmtId="172" fontId="6" fillId="2" borderId="16" xfId="0" applyNumberFormat="1" applyFont="1" applyFill="1" applyBorder="1" applyAlignment="1">
      <alignment horizontal="center" vertical="center" wrapText="1"/>
    </xf>
    <xf numFmtId="166" fontId="4" fillId="2" borderId="16" xfId="12" applyNumberFormat="1" applyFont="1" applyFill="1" applyBorder="1" applyAlignment="1">
      <alignment horizontal="center" vertical="center" wrapText="1"/>
    </xf>
    <xf numFmtId="166" fontId="3" fillId="2" borderId="21" xfId="3" applyNumberFormat="1" applyFont="1" applyFill="1" applyBorder="1" applyAlignment="1">
      <alignment horizontal="center" vertical="center"/>
    </xf>
    <xf numFmtId="172" fontId="6" fillId="2" borderId="16" xfId="0" applyNumberFormat="1" applyFont="1" applyFill="1" applyBorder="1" applyAlignment="1">
      <alignment horizontal="center" vertical="center"/>
    </xf>
    <xf numFmtId="0" fontId="4" fillId="2" borderId="18" xfId="23" applyFont="1" applyFill="1" applyBorder="1" applyAlignment="1">
      <alignment horizontal="center" vertical="center"/>
    </xf>
    <xf numFmtId="0" fontId="4" fillId="2" borderId="16" xfId="23" applyFont="1" applyFill="1" applyBorder="1" applyAlignment="1">
      <alignment horizontal="center" vertical="center"/>
    </xf>
    <xf numFmtId="0" fontId="6" fillId="2" borderId="34" xfId="0" applyFont="1" applyFill="1" applyBorder="1" applyAlignment="1" applyProtection="1">
      <alignment horizontal="center" vertical="center"/>
      <protection locked="0"/>
    </xf>
    <xf numFmtId="0" fontId="6" fillId="2" borderId="25" xfId="0" applyFont="1" applyFill="1" applyBorder="1" applyAlignment="1" applyProtection="1">
      <alignment horizontal="center" vertical="center"/>
    </xf>
    <xf numFmtId="2" fontId="4" fillId="2" borderId="19" xfId="23" applyNumberFormat="1" applyFont="1" applyFill="1" applyBorder="1" applyAlignment="1">
      <alignment horizontal="center" vertical="center"/>
    </xf>
    <xf numFmtId="172" fontId="4" fillId="2" borderId="18" xfId="23" applyNumberFormat="1" applyFont="1" applyFill="1" applyBorder="1" applyAlignment="1">
      <alignment horizontal="center" vertical="center"/>
    </xf>
    <xf numFmtId="0" fontId="4" fillId="2" borderId="23" xfId="5" applyNumberFormat="1" applyFont="1" applyFill="1" applyBorder="1" applyAlignment="1">
      <alignment horizontal="center" vertical="center" wrapText="1"/>
    </xf>
    <xf numFmtId="171" fontId="4" fillId="2" borderId="19" xfId="5" applyNumberFormat="1" applyFont="1" applyFill="1" applyBorder="1" applyAlignment="1">
      <alignment horizontal="center" vertical="center" wrapText="1"/>
    </xf>
    <xf numFmtId="171" fontId="4" fillId="2" borderId="30" xfId="5" applyNumberFormat="1" applyFont="1" applyFill="1" applyBorder="1" applyAlignment="1">
      <alignment horizontal="center" vertical="center" wrapText="1"/>
    </xf>
    <xf numFmtId="171" fontId="4" fillId="2" borderId="30" xfId="9" applyNumberFormat="1" applyFont="1" applyFill="1" applyBorder="1" applyAlignment="1">
      <alignment horizontal="center" vertical="center" wrapText="1"/>
    </xf>
    <xf numFmtId="0" fontId="4" fillId="2" borderId="18" xfId="32" applyNumberFormat="1" applyFont="1" applyFill="1" applyBorder="1" applyAlignment="1">
      <alignment horizontal="center" vertical="center" wrapText="1"/>
    </xf>
    <xf numFmtId="0" fontId="4" fillId="2" borderId="18" xfId="31" applyNumberFormat="1" applyFont="1" applyFill="1" applyBorder="1" applyAlignment="1">
      <alignment horizontal="center" vertical="center" wrapText="1"/>
    </xf>
    <xf numFmtId="0" fontId="4" fillId="2" borderId="21" xfId="31" applyNumberFormat="1" applyFont="1" applyFill="1" applyBorder="1" applyAlignment="1">
      <alignment horizontal="center" vertical="center" wrapText="1"/>
    </xf>
    <xf numFmtId="0" fontId="4" fillId="2" borderId="23" xfId="31" applyNumberFormat="1" applyFont="1" applyFill="1" applyBorder="1" applyAlignment="1">
      <alignment horizontal="center" vertical="center" wrapText="1"/>
    </xf>
    <xf numFmtId="0" fontId="4" fillId="2" borderId="18" xfId="33" applyNumberFormat="1" applyFont="1" applyFill="1" applyBorder="1" applyAlignment="1">
      <alignment horizontal="center" vertical="center" wrapText="1"/>
    </xf>
    <xf numFmtId="0" fontId="4" fillId="2" borderId="23" xfId="33" applyNumberFormat="1" applyFont="1" applyFill="1" applyBorder="1" applyAlignment="1">
      <alignment horizontal="center" vertical="center" wrapText="1"/>
    </xf>
    <xf numFmtId="0" fontId="4" fillId="2" borderId="21" xfId="33" applyNumberFormat="1" applyFont="1" applyFill="1" applyBorder="1" applyAlignment="1">
      <alignment horizontal="center" vertical="center" wrapText="1"/>
    </xf>
    <xf numFmtId="0" fontId="4" fillId="2" borderId="16" xfId="33" applyNumberFormat="1" applyFont="1" applyFill="1" applyBorder="1" applyAlignment="1">
      <alignment horizontal="center" vertical="center" wrapText="1"/>
    </xf>
    <xf numFmtId="166" fontId="15" fillId="2" borderId="0" xfId="2" quotePrefix="1" applyNumberFormat="1" applyFont="1" applyFill="1" applyBorder="1" applyAlignment="1" applyProtection="1">
      <alignment horizontal="left" vertical="center" wrapText="1"/>
    </xf>
    <xf numFmtId="0" fontId="4" fillId="2" borderId="34" xfId="1" applyFont="1" applyFill="1" applyBorder="1" applyAlignment="1">
      <alignment horizontal="center" vertical="center"/>
    </xf>
    <xf numFmtId="0" fontId="15" fillId="2" borderId="0" xfId="2" applyFont="1" applyFill="1" applyAlignment="1" applyProtection="1">
      <alignment wrapText="1"/>
    </xf>
    <xf numFmtId="0" fontId="4" fillId="2" borderId="29" xfId="4" applyNumberFormat="1" applyFont="1" applyFill="1" applyBorder="1" applyAlignment="1">
      <alignment horizontal="left" vertical="center" wrapText="1"/>
    </xf>
    <xf numFmtId="0" fontId="4" fillId="2" borderId="9" xfId="4" applyNumberFormat="1" applyFont="1" applyFill="1" applyBorder="1" applyAlignment="1">
      <alignment horizontal="left" vertical="center" wrapText="1"/>
    </xf>
    <xf numFmtId="0" fontId="4" fillId="2" borderId="28" xfId="5" applyNumberFormat="1" applyFont="1" applyFill="1" applyBorder="1" applyAlignment="1">
      <alignment horizontal="left" vertical="center" wrapText="1"/>
    </xf>
    <xf numFmtId="164" fontId="4" fillId="2" borderId="18" xfId="1" applyNumberFormat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 wrapText="1"/>
    </xf>
    <xf numFmtId="0" fontId="4" fillId="2" borderId="28" xfId="3" applyNumberFormat="1" applyFont="1" applyFill="1" applyBorder="1" applyAlignment="1">
      <alignment horizontal="left" vertical="center" wrapText="1"/>
    </xf>
    <xf numFmtId="0" fontId="4" fillId="2" borderId="29" xfId="3" applyNumberFormat="1" applyFont="1" applyFill="1" applyBorder="1" applyAlignment="1">
      <alignment horizontal="left" vertical="center" wrapText="1"/>
    </xf>
    <xf numFmtId="0" fontId="4" fillId="2" borderId="28" xfId="6" applyNumberFormat="1" applyFont="1" applyFill="1" applyBorder="1" applyAlignment="1">
      <alignment horizontal="left" vertical="center" wrapText="1"/>
    </xf>
    <xf numFmtId="164" fontId="4" fillId="2" borderId="31" xfId="1" applyNumberFormat="1" applyFont="1" applyFill="1" applyBorder="1" applyAlignment="1">
      <alignment horizontal="center" vertical="center"/>
    </xf>
    <xf numFmtId="0" fontId="4" fillId="2" borderId="17" xfId="1" applyFont="1" applyFill="1" applyBorder="1" applyAlignment="1">
      <alignment horizontal="left" vertical="center" wrapText="1"/>
    </xf>
    <xf numFmtId="0" fontId="4" fillId="2" borderId="7" xfId="1" applyFont="1" applyFill="1" applyBorder="1" applyAlignment="1">
      <alignment horizontal="left" vertical="center" wrapText="1"/>
    </xf>
    <xf numFmtId="0" fontId="4" fillId="2" borderId="27" xfId="8" applyNumberFormat="1" applyFont="1" applyFill="1" applyBorder="1" applyAlignment="1">
      <alignment horizontal="left" vertical="center" wrapText="1"/>
    </xf>
    <xf numFmtId="0" fontId="4" fillId="2" borderId="20" xfId="8" applyNumberFormat="1" applyFont="1" applyFill="1" applyBorder="1" applyAlignment="1">
      <alignment horizontal="left" vertical="center" wrapText="1"/>
    </xf>
    <xf numFmtId="0" fontId="4" fillId="2" borderId="24" xfId="8" applyNumberFormat="1" applyFont="1" applyFill="1" applyBorder="1" applyAlignment="1">
      <alignment horizontal="left" vertical="center" wrapText="1"/>
    </xf>
    <xf numFmtId="0" fontId="4" fillId="2" borderId="33" xfId="8" applyNumberFormat="1" applyFont="1" applyFill="1" applyBorder="1" applyAlignment="1">
      <alignment horizontal="left" vertical="center" wrapText="1"/>
    </xf>
    <xf numFmtId="0" fontId="4" fillId="2" borderId="16" xfId="1" applyFont="1" applyFill="1" applyBorder="1" applyAlignment="1">
      <alignment horizontal="left" vertical="center"/>
    </xf>
    <xf numFmtId="0" fontId="4" fillId="2" borderId="21" xfId="1" applyFont="1" applyFill="1" applyBorder="1" applyAlignment="1">
      <alignment horizontal="left" vertical="center"/>
    </xf>
    <xf numFmtId="0" fontId="5" fillId="2" borderId="11" xfId="0" applyFont="1" applyFill="1" applyBorder="1" applyAlignment="1" applyProtection="1">
      <alignment horizontal="center" vertical="center"/>
    </xf>
    <xf numFmtId="2" fontId="6" fillId="2" borderId="26" xfId="0" applyNumberFormat="1" applyFont="1" applyFill="1" applyBorder="1" applyAlignment="1">
      <alignment horizontal="left" vertical="center"/>
    </xf>
    <xf numFmtId="2" fontId="6" fillId="2" borderId="28" xfId="0" applyNumberFormat="1" applyFont="1" applyFill="1" applyBorder="1" applyAlignment="1">
      <alignment horizontal="left" vertical="center"/>
    </xf>
    <xf numFmtId="2" fontId="6" fillId="2" borderId="29" xfId="0" applyNumberFormat="1" applyFont="1" applyFill="1" applyBorder="1" applyAlignment="1">
      <alignment horizontal="left" vertical="center"/>
    </xf>
    <xf numFmtId="2" fontId="6" fillId="2" borderId="32" xfId="0" applyNumberFormat="1" applyFont="1" applyFill="1" applyBorder="1" applyAlignment="1">
      <alignment horizontal="left" vertical="center"/>
    </xf>
    <xf numFmtId="0" fontId="5" fillId="2" borderId="37" xfId="0" applyFont="1" applyFill="1" applyBorder="1" applyAlignment="1" applyProtection="1">
      <alignment horizontal="center" vertical="center"/>
    </xf>
    <xf numFmtId="0" fontId="4" fillId="2" borderId="14" xfId="12" applyNumberFormat="1" applyFont="1" applyFill="1" applyBorder="1" applyAlignment="1">
      <alignment horizontal="left" vertical="center" wrapText="1"/>
    </xf>
    <xf numFmtId="167" fontId="4" fillId="2" borderId="35" xfId="12" applyNumberFormat="1" applyFont="1" applyFill="1" applyBorder="1" applyAlignment="1">
      <alignment horizontal="center" vertical="center" wrapText="1"/>
    </xf>
    <xf numFmtId="0" fontId="4" fillId="2" borderId="16" xfId="12" applyNumberFormat="1" applyFont="1" applyFill="1" applyBorder="1" applyAlignment="1">
      <alignment horizontal="left" vertical="center" wrapText="1"/>
    </xf>
    <xf numFmtId="0" fontId="4" fillId="2" borderId="18" xfId="12" applyNumberFormat="1" applyFont="1" applyFill="1" applyBorder="1" applyAlignment="1">
      <alignment horizontal="left" vertical="center" wrapText="1"/>
    </xf>
    <xf numFmtId="0" fontId="4" fillId="2" borderId="21" xfId="12" applyNumberFormat="1" applyFont="1" applyFill="1" applyBorder="1" applyAlignment="1">
      <alignment horizontal="left" vertical="center" wrapText="1"/>
    </xf>
    <xf numFmtId="167" fontId="4" fillId="2" borderId="6" xfId="12" applyNumberFormat="1" applyFont="1" applyFill="1" applyBorder="1" applyAlignment="1">
      <alignment horizontal="center" vertical="center" wrapText="1"/>
    </xf>
    <xf numFmtId="0" fontId="4" fillId="2" borderId="23" xfId="12" applyNumberFormat="1" applyFont="1" applyFill="1" applyBorder="1" applyAlignment="1">
      <alignment horizontal="left" vertical="center" wrapText="1"/>
    </xf>
    <xf numFmtId="167" fontId="4" fillId="2" borderId="28" xfId="12" applyNumberFormat="1" applyFont="1" applyFill="1" applyBorder="1" applyAlignment="1">
      <alignment horizontal="center" vertical="center" wrapText="1"/>
    </xf>
    <xf numFmtId="167" fontId="4" fillId="2" borderId="32" xfId="12" applyNumberFormat="1" applyFont="1" applyFill="1" applyBorder="1" applyAlignment="1">
      <alignment horizontal="center" vertical="center" wrapText="1"/>
    </xf>
    <xf numFmtId="0" fontId="5" fillId="2" borderId="38" xfId="0" applyFont="1" applyFill="1" applyBorder="1" applyAlignment="1" applyProtection="1">
      <alignment horizontal="center" vertical="center"/>
    </xf>
    <xf numFmtId="0" fontId="6" fillId="2" borderId="35" xfId="0" applyFont="1" applyFill="1" applyBorder="1" applyAlignment="1">
      <alignment horizontal="left" vertical="center" wrapText="1"/>
    </xf>
    <xf numFmtId="0" fontId="6" fillId="2" borderId="28" xfId="0" applyFont="1" applyFill="1" applyBorder="1" applyAlignment="1">
      <alignment horizontal="left" vertical="center" wrapText="1"/>
    </xf>
    <xf numFmtId="0" fontId="6" fillId="2" borderId="32" xfId="0" applyFont="1" applyFill="1" applyBorder="1" applyAlignment="1">
      <alignment horizontal="left" vertical="center" wrapText="1"/>
    </xf>
    <xf numFmtId="0" fontId="6" fillId="2" borderId="29" xfId="0" applyFont="1" applyFill="1" applyBorder="1" applyAlignment="1">
      <alignment horizontal="left" vertical="center" wrapText="1"/>
    </xf>
    <xf numFmtId="0" fontId="6" fillId="2" borderId="16" xfId="0" applyFont="1" applyFill="1" applyBorder="1" applyAlignment="1">
      <alignment horizontal="left" vertical="center" wrapText="1"/>
    </xf>
    <xf numFmtId="0" fontId="6" fillId="2" borderId="18" xfId="0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horizontal="left" vertical="center" wrapText="1"/>
    </xf>
    <xf numFmtId="0" fontId="6" fillId="2" borderId="26" xfId="0" applyFont="1" applyFill="1" applyBorder="1" applyAlignment="1">
      <alignment horizontal="left" vertical="center" wrapText="1"/>
    </xf>
    <xf numFmtId="0" fontId="3" fillId="2" borderId="3" xfId="1" applyFont="1" applyFill="1" applyBorder="1" applyAlignment="1">
      <alignment horizontal="center" vertical="center"/>
    </xf>
    <xf numFmtId="0" fontId="4" fillId="2" borderId="15" xfId="1" applyFont="1" applyFill="1" applyBorder="1" applyAlignment="1">
      <alignment horizontal="left" vertical="center"/>
    </xf>
    <xf numFmtId="0" fontId="4" fillId="2" borderId="19" xfId="1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164" fontId="4" fillId="2" borderId="1" xfId="1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left" vertical="center" wrapText="1"/>
    </xf>
    <xf numFmtId="2" fontId="6" fillId="2" borderId="21" xfId="0" applyNumberFormat="1" applyFont="1" applyFill="1" applyBorder="1" applyAlignment="1">
      <alignment horizontal="left" vertical="center"/>
    </xf>
    <xf numFmtId="0" fontId="3" fillId="2" borderId="7" xfId="1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left" vertical="center" wrapText="1"/>
    </xf>
    <xf numFmtId="0" fontId="23" fillId="2" borderId="40" xfId="0" applyFont="1" applyFill="1" applyBorder="1" applyAlignment="1">
      <alignment horizontal="left" vertical="center" wrapText="1"/>
    </xf>
    <xf numFmtId="0" fontId="23" fillId="2" borderId="41" xfId="0" applyFont="1" applyFill="1" applyBorder="1" applyAlignment="1">
      <alignment horizontal="left" vertical="center" wrapText="1"/>
    </xf>
    <xf numFmtId="0" fontId="23" fillId="2" borderId="42" xfId="0" applyFont="1" applyFill="1" applyBorder="1" applyAlignment="1">
      <alignment horizontal="left" vertical="center" wrapText="1"/>
    </xf>
    <xf numFmtId="0" fontId="3" fillId="2" borderId="2" xfId="1" applyFont="1" applyFill="1" applyBorder="1" applyAlignment="1">
      <alignment horizontal="center" vertical="center"/>
    </xf>
    <xf numFmtId="0" fontId="4" fillId="2" borderId="28" xfId="1" applyFont="1" applyFill="1" applyBorder="1" applyAlignment="1">
      <alignment horizontal="left" vertical="center"/>
    </xf>
    <xf numFmtId="0" fontId="4" fillId="2" borderId="26" xfId="1" applyFont="1" applyFill="1" applyBorder="1" applyAlignment="1">
      <alignment horizontal="left" vertical="center"/>
    </xf>
    <xf numFmtId="0" fontId="3" fillId="2" borderId="2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/>
    </xf>
    <xf numFmtId="0" fontId="3" fillId="2" borderId="6" xfId="1" applyFont="1" applyFill="1" applyBorder="1" applyAlignment="1">
      <alignment horizontal="center" vertical="center" wrapText="1"/>
    </xf>
    <xf numFmtId="0" fontId="4" fillId="2" borderId="30" xfId="3" applyNumberFormat="1" applyFont="1" applyFill="1" applyBorder="1" applyAlignment="1">
      <alignment horizontal="left" vertical="center" wrapText="1"/>
    </xf>
    <xf numFmtId="0" fontId="6" fillId="2" borderId="21" xfId="0" applyFont="1" applyFill="1" applyBorder="1" applyAlignment="1">
      <alignment vertical="center"/>
    </xf>
    <xf numFmtId="0" fontId="4" fillId="2" borderId="26" xfId="0" applyFont="1" applyFill="1" applyBorder="1" applyAlignment="1">
      <alignment horizontal="left" vertical="center" wrapText="1"/>
    </xf>
    <xf numFmtId="2" fontId="4" fillId="2" borderId="28" xfId="0" applyNumberFormat="1" applyFont="1" applyFill="1" applyBorder="1" applyAlignment="1">
      <alignment horizontal="left" vertical="center" wrapText="1"/>
    </xf>
    <xf numFmtId="2" fontId="4" fillId="2" borderId="29" xfId="0" applyNumberFormat="1" applyFont="1" applyFill="1" applyBorder="1" applyAlignment="1">
      <alignment horizontal="left" vertical="center" wrapText="1"/>
    </xf>
    <xf numFmtId="2" fontId="4" fillId="2" borderId="32" xfId="0" applyNumberFormat="1" applyFont="1" applyFill="1" applyBorder="1" applyAlignment="1">
      <alignment horizontal="left" vertical="center" wrapText="1"/>
    </xf>
    <xf numFmtId="0" fontId="6" fillId="2" borderId="31" xfId="0" applyFont="1" applyFill="1" applyBorder="1" applyAlignment="1">
      <alignment horizontal="left" vertical="center" wrapText="1"/>
    </xf>
    <xf numFmtId="0" fontId="6" fillId="2" borderId="19" xfId="0" applyFont="1" applyFill="1" applyBorder="1" applyAlignment="1">
      <alignment horizontal="left" vertical="center" wrapText="1"/>
    </xf>
    <xf numFmtId="0" fontId="4" fillId="2" borderId="19" xfId="5" applyNumberFormat="1" applyFont="1" applyFill="1" applyBorder="1" applyAlignment="1">
      <alignment horizontal="left" vertical="center" wrapText="1"/>
    </xf>
    <xf numFmtId="2" fontId="4" fillId="2" borderId="19" xfId="0" applyNumberFormat="1" applyFont="1" applyFill="1" applyBorder="1" applyAlignment="1">
      <alignment horizontal="left" vertical="center" wrapText="1"/>
    </xf>
    <xf numFmtId="2" fontId="4" fillId="2" borderId="22" xfId="0" applyNumberFormat="1" applyFont="1" applyFill="1" applyBorder="1" applyAlignment="1">
      <alignment horizontal="left" vertical="center" wrapText="1"/>
    </xf>
    <xf numFmtId="2" fontId="4" fillId="2" borderId="30" xfId="0" applyNumberFormat="1" applyFont="1" applyFill="1" applyBorder="1" applyAlignment="1">
      <alignment horizontal="left" vertical="center" wrapText="1"/>
    </xf>
    <xf numFmtId="0" fontId="4" fillId="2" borderId="18" xfId="5" applyNumberFormat="1" applyFont="1" applyFill="1" applyBorder="1" applyAlignment="1">
      <alignment horizontal="left" vertical="center" wrapText="1"/>
    </xf>
    <xf numFmtId="2" fontId="4" fillId="2" borderId="18" xfId="0" applyNumberFormat="1" applyFont="1" applyFill="1" applyBorder="1" applyAlignment="1">
      <alignment horizontal="left" vertical="center" wrapText="1"/>
    </xf>
    <xf numFmtId="0" fontId="4" fillId="2" borderId="14" xfId="1" applyFont="1" applyFill="1" applyBorder="1" applyAlignment="1">
      <alignment horizontal="left" vertical="center" wrapText="1"/>
    </xf>
    <xf numFmtId="0" fontId="4" fillId="2" borderId="18" xfId="1" applyFont="1" applyFill="1" applyBorder="1" applyAlignment="1">
      <alignment horizontal="left" vertical="center" wrapText="1"/>
    </xf>
    <xf numFmtId="2" fontId="6" fillId="2" borderId="18" xfId="0" applyNumberFormat="1" applyFont="1" applyFill="1" applyBorder="1" applyAlignment="1">
      <alignment horizontal="left" vertical="center"/>
    </xf>
    <xf numFmtId="0" fontId="4" fillId="2" borderId="21" xfId="1" applyFont="1" applyFill="1" applyBorder="1" applyAlignment="1">
      <alignment horizontal="left" vertical="center" wrapText="1"/>
    </xf>
    <xf numFmtId="0" fontId="4" fillId="2" borderId="26" xfId="1" applyFont="1" applyFill="1" applyBorder="1" applyAlignment="1">
      <alignment horizontal="left" vertical="center" wrapText="1"/>
    </xf>
    <xf numFmtId="0" fontId="4" fillId="2" borderId="28" xfId="1" applyFont="1" applyFill="1" applyBorder="1" applyAlignment="1">
      <alignment horizontal="left" vertical="center" wrapText="1"/>
    </xf>
    <xf numFmtId="0" fontId="4" fillId="2" borderId="29" xfId="1" applyFont="1" applyFill="1" applyBorder="1" applyAlignment="1">
      <alignment horizontal="left" vertical="center" wrapText="1"/>
    </xf>
    <xf numFmtId="2" fontId="6" fillId="2" borderId="19" xfId="0" applyNumberFormat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left" vertical="center" wrapText="1"/>
    </xf>
    <xf numFmtId="0" fontId="4" fillId="2" borderId="32" xfId="1" applyFont="1" applyFill="1" applyBorder="1" applyAlignment="1">
      <alignment horizontal="left" vertical="center" wrapText="1"/>
    </xf>
    <xf numFmtId="0" fontId="4" fillId="2" borderId="27" xfId="1" applyFont="1" applyFill="1" applyBorder="1" applyAlignment="1">
      <alignment horizontal="left" vertical="center"/>
    </xf>
    <xf numFmtId="0" fontId="4" fillId="2" borderId="4" xfId="1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left" vertical="center" wrapText="1"/>
    </xf>
    <xf numFmtId="0" fontId="4" fillId="2" borderId="21" xfId="0" applyFont="1" applyFill="1" applyBorder="1" applyAlignment="1">
      <alignment horizontal="left" vertical="center" wrapText="1"/>
    </xf>
    <xf numFmtId="0" fontId="4" fillId="2" borderId="43" xfId="5" applyNumberFormat="1" applyFont="1" applyFill="1" applyBorder="1" applyAlignment="1">
      <alignment horizontal="left" vertical="center" wrapText="1"/>
    </xf>
    <xf numFmtId="0" fontId="4" fillId="2" borderId="44" xfId="5" applyNumberFormat="1" applyFont="1" applyFill="1" applyBorder="1" applyAlignment="1">
      <alignment horizontal="left" vertical="center" wrapText="1"/>
    </xf>
    <xf numFmtId="0" fontId="4" fillId="2" borderId="45" xfId="5" applyNumberFormat="1" applyFont="1" applyFill="1" applyBorder="1" applyAlignment="1">
      <alignment horizontal="left" vertical="center" wrapText="1"/>
    </xf>
    <xf numFmtId="0" fontId="4" fillId="2" borderId="0" xfId="5" applyNumberFormat="1" applyFont="1" applyFill="1" applyBorder="1" applyAlignment="1">
      <alignment horizontal="left" vertical="center" wrapText="1"/>
    </xf>
    <xf numFmtId="0" fontId="4" fillId="2" borderId="35" xfId="5" applyNumberFormat="1" applyFont="1" applyFill="1" applyBorder="1" applyAlignment="1">
      <alignment horizontal="left" vertical="center" wrapText="1"/>
    </xf>
    <xf numFmtId="0" fontId="4" fillId="2" borderId="6" xfId="5" applyNumberFormat="1" applyFont="1" applyFill="1" applyBorder="1" applyAlignment="1">
      <alignment horizontal="left" vertical="center" wrapText="1"/>
    </xf>
    <xf numFmtId="0" fontId="4" fillId="2" borderId="28" xfId="0" applyFont="1" applyFill="1" applyBorder="1" applyAlignment="1">
      <alignment vertical="center" wrapText="1"/>
    </xf>
    <xf numFmtId="2" fontId="4" fillId="2" borderId="28" xfId="0" applyNumberFormat="1" applyFont="1" applyFill="1" applyBorder="1" applyAlignment="1">
      <alignment vertical="center" wrapText="1"/>
    </xf>
    <xf numFmtId="0" fontId="4" fillId="2" borderId="32" xfId="9" applyNumberFormat="1" applyFont="1" applyFill="1" applyBorder="1" applyAlignment="1">
      <alignment vertical="center" wrapText="1"/>
    </xf>
    <xf numFmtId="0" fontId="4" fillId="2" borderId="26" xfId="5" applyNumberFormat="1" applyFont="1" applyFill="1" applyBorder="1" applyAlignment="1">
      <alignment horizontal="left" vertical="center" wrapText="1"/>
    </xf>
    <xf numFmtId="0" fontId="4" fillId="2" borderId="32" xfId="5" applyNumberFormat="1" applyFont="1" applyFill="1" applyBorder="1" applyAlignment="1">
      <alignment horizontal="left" vertical="center" wrapText="1"/>
    </xf>
    <xf numFmtId="0" fontId="4" fillId="2" borderId="20" xfId="5" applyNumberFormat="1" applyFont="1" applyFill="1" applyBorder="1" applyAlignment="1">
      <alignment horizontal="left" vertical="center" wrapText="1"/>
    </xf>
    <xf numFmtId="0" fontId="4" fillId="2" borderId="24" xfId="5" applyNumberFormat="1" applyFont="1" applyFill="1" applyBorder="1" applyAlignment="1">
      <alignment horizontal="left" vertical="center" wrapText="1"/>
    </xf>
    <xf numFmtId="0" fontId="4" fillId="2" borderId="20" xfId="0" applyFont="1" applyFill="1" applyBorder="1" applyAlignment="1">
      <alignment horizontal="left" vertical="center" wrapText="1"/>
    </xf>
    <xf numFmtId="2" fontId="4" fillId="2" borderId="20" xfId="0" applyNumberFormat="1" applyFont="1" applyFill="1" applyBorder="1" applyAlignment="1">
      <alignment horizontal="left" vertical="center" wrapText="1"/>
    </xf>
    <xf numFmtId="2" fontId="4" fillId="2" borderId="24" xfId="0" applyNumberFormat="1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2" fontId="4" fillId="2" borderId="33" xfId="0" applyNumberFormat="1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vertical="center" wrapText="1"/>
    </xf>
    <xf numFmtId="2" fontId="4" fillId="2" borderId="21" xfId="0" applyNumberFormat="1" applyFont="1" applyFill="1" applyBorder="1" applyAlignment="1">
      <alignment horizontal="left" vertical="center" wrapText="1"/>
    </xf>
    <xf numFmtId="0" fontId="4" fillId="2" borderId="20" xfId="1" applyFont="1" applyFill="1" applyBorder="1" applyAlignment="1">
      <alignment horizontal="left" vertical="center"/>
    </xf>
    <xf numFmtId="0" fontId="4" fillId="2" borderId="7" xfId="1" applyFont="1" applyFill="1" applyBorder="1" applyAlignment="1">
      <alignment horizontal="left" vertical="center"/>
    </xf>
    <xf numFmtId="0" fontId="4" fillId="2" borderId="33" xfId="1" applyFont="1" applyFill="1" applyBorder="1" applyAlignment="1">
      <alignment horizontal="left" vertical="center"/>
    </xf>
    <xf numFmtId="0" fontId="4" fillId="2" borderId="29" xfId="1" applyFont="1" applyFill="1" applyBorder="1" applyAlignment="1">
      <alignment horizontal="left" vertical="center"/>
    </xf>
    <xf numFmtId="0" fontId="21" fillId="2" borderId="6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vertical="center" wrapText="1"/>
    </xf>
    <xf numFmtId="0" fontId="4" fillId="2" borderId="21" xfId="0" applyFont="1" applyFill="1" applyBorder="1" applyAlignment="1">
      <alignment vertical="center" wrapText="1"/>
    </xf>
    <xf numFmtId="0" fontId="4" fillId="2" borderId="20" xfId="20" applyNumberFormat="1" applyFont="1" applyFill="1" applyBorder="1" applyAlignment="1">
      <alignment horizontal="left" vertical="center" wrapText="1"/>
    </xf>
    <xf numFmtId="0" fontId="4" fillId="2" borderId="33" xfId="20" applyNumberFormat="1" applyFont="1" applyFill="1" applyBorder="1" applyAlignment="1">
      <alignment horizontal="left" vertical="center" wrapText="1"/>
    </xf>
    <xf numFmtId="0" fontId="4" fillId="2" borderId="24" xfId="20" applyNumberFormat="1" applyFont="1" applyFill="1" applyBorder="1" applyAlignment="1">
      <alignment horizontal="left" vertical="center" wrapText="1"/>
    </xf>
    <xf numFmtId="0" fontId="4" fillId="2" borderId="23" xfId="5" applyNumberFormat="1" applyFont="1" applyFill="1" applyBorder="1" applyAlignment="1">
      <alignment horizontal="left" vertical="center" wrapText="1"/>
    </xf>
    <xf numFmtId="0" fontId="4" fillId="2" borderId="17" xfId="1" applyFont="1" applyFill="1" applyBorder="1" applyAlignment="1">
      <alignment horizontal="left" vertical="center"/>
    </xf>
    <xf numFmtId="0" fontId="4" fillId="2" borderId="24" xfId="1" applyFont="1" applyFill="1" applyBorder="1" applyAlignment="1">
      <alignment horizontal="left" vertical="center"/>
    </xf>
    <xf numFmtId="0" fontId="4" fillId="2" borderId="14" xfId="1" applyFont="1" applyFill="1" applyBorder="1" applyAlignment="1">
      <alignment horizontal="left" vertical="center"/>
    </xf>
    <xf numFmtId="0" fontId="4" fillId="2" borderId="25" xfId="1" applyFont="1" applyFill="1" applyBorder="1" applyAlignment="1">
      <alignment horizontal="left" vertical="center"/>
    </xf>
    <xf numFmtId="0" fontId="4" fillId="2" borderId="23" xfId="1" applyFont="1" applyFill="1" applyBorder="1" applyAlignment="1">
      <alignment horizontal="left" vertical="center"/>
    </xf>
    <xf numFmtId="0" fontId="21" fillId="2" borderId="20" xfId="0" applyFont="1" applyFill="1" applyBorder="1" applyAlignment="1">
      <alignment vertical="center" wrapText="1"/>
    </xf>
    <xf numFmtId="2" fontId="21" fillId="2" borderId="20" xfId="0" applyNumberFormat="1" applyFont="1" applyFill="1" applyBorder="1" applyAlignment="1">
      <alignment vertical="center" wrapText="1"/>
    </xf>
    <xf numFmtId="0" fontId="21" fillId="2" borderId="24" xfId="9" applyNumberFormat="1" applyFont="1" applyFill="1" applyBorder="1" applyAlignment="1">
      <alignment vertical="center" wrapText="1"/>
    </xf>
    <xf numFmtId="0" fontId="21" fillId="2" borderId="17" xfId="0" applyFont="1" applyFill="1" applyBorder="1" applyAlignment="1">
      <alignment vertical="center" wrapText="1"/>
    </xf>
    <xf numFmtId="0" fontId="21" fillId="2" borderId="33" xfId="9" applyNumberFormat="1" applyFont="1" applyFill="1" applyBorder="1" applyAlignment="1">
      <alignment vertical="center" wrapText="1"/>
    </xf>
    <xf numFmtId="0" fontId="23" fillId="2" borderId="31" xfId="0" applyFont="1" applyFill="1" applyBorder="1" applyAlignment="1">
      <alignment horizontal="left" vertical="center" wrapText="1"/>
    </xf>
    <xf numFmtId="0" fontId="21" fillId="2" borderId="19" xfId="5" applyNumberFormat="1" applyFont="1" applyFill="1" applyBorder="1" applyAlignment="1">
      <alignment horizontal="left" vertical="center" wrapText="1"/>
    </xf>
    <xf numFmtId="2" fontId="21" fillId="2" borderId="19" xfId="0" applyNumberFormat="1" applyFont="1" applyFill="1" applyBorder="1" applyAlignment="1">
      <alignment horizontal="left" vertical="center" wrapText="1"/>
    </xf>
    <xf numFmtId="0" fontId="21" fillId="2" borderId="19" xfId="0" applyFont="1" applyFill="1" applyBorder="1" applyAlignment="1">
      <alignment horizontal="left" vertical="center" wrapText="1"/>
    </xf>
    <xf numFmtId="0" fontId="21" fillId="2" borderId="22" xfId="0" applyFont="1" applyFill="1" applyBorder="1" applyAlignment="1">
      <alignment horizontal="left" vertical="center" wrapText="1"/>
    </xf>
    <xf numFmtId="0" fontId="21" fillId="2" borderId="30" xfId="0" applyFont="1" applyFill="1" applyBorder="1" applyAlignment="1">
      <alignment horizontal="left" vertical="center" wrapText="1"/>
    </xf>
    <xf numFmtId="0" fontId="21" fillId="2" borderId="32" xfId="0" applyFont="1" applyFill="1" applyBorder="1" applyAlignment="1">
      <alignment horizontal="left" vertical="center" wrapText="1"/>
    </xf>
    <xf numFmtId="0" fontId="21" fillId="2" borderId="16" xfId="0" applyFont="1" applyFill="1" applyBorder="1" applyAlignment="1">
      <alignment horizontal="left" vertical="center" wrapText="1"/>
    </xf>
    <xf numFmtId="0" fontId="21" fillId="2" borderId="18" xfId="0" applyFont="1" applyFill="1" applyBorder="1" applyAlignment="1">
      <alignment horizontal="left" vertical="center" wrapText="1"/>
    </xf>
    <xf numFmtId="2" fontId="21" fillId="2" borderId="18" xfId="0" applyNumberFormat="1" applyFont="1" applyFill="1" applyBorder="1" applyAlignment="1">
      <alignment horizontal="left" vertical="center" wrapText="1"/>
    </xf>
    <xf numFmtId="0" fontId="23" fillId="2" borderId="18" xfId="0" applyFont="1" applyFill="1" applyBorder="1" applyAlignment="1">
      <alignment horizontal="left" vertical="center" wrapText="1"/>
    </xf>
    <xf numFmtId="0" fontId="21" fillId="2" borderId="18" xfId="5" applyNumberFormat="1" applyFont="1" applyFill="1" applyBorder="1" applyAlignment="1">
      <alignment horizontal="left" vertical="center" wrapText="1"/>
    </xf>
    <xf numFmtId="2" fontId="21" fillId="2" borderId="23" xfId="0" applyNumberFormat="1" applyFont="1" applyFill="1" applyBorder="1" applyAlignment="1">
      <alignment horizontal="left" vertical="center" wrapText="1"/>
    </xf>
    <xf numFmtId="2" fontId="21" fillId="2" borderId="33" xfId="0" applyNumberFormat="1" applyFont="1" applyFill="1" applyBorder="1" applyAlignment="1">
      <alignment horizontal="left" vertical="center" wrapText="1"/>
    </xf>
    <xf numFmtId="0" fontId="4" fillId="2" borderId="20" xfId="6" applyNumberFormat="1" applyFont="1" applyFill="1" applyBorder="1" applyAlignment="1">
      <alignment horizontal="left" vertical="center" wrapText="1"/>
    </xf>
    <xf numFmtId="0" fontId="4" fillId="2" borderId="24" xfId="6" applyNumberFormat="1" applyFont="1" applyFill="1" applyBorder="1" applyAlignment="1">
      <alignment horizontal="left" vertical="center" wrapText="1"/>
    </xf>
    <xf numFmtId="0" fontId="4" fillId="2" borderId="17" xfId="6" applyNumberFormat="1" applyFont="1" applyFill="1" applyBorder="1" applyAlignment="1">
      <alignment horizontal="left" vertical="center" wrapText="1"/>
    </xf>
    <xf numFmtId="0" fontId="4" fillId="2" borderId="33" xfId="6" applyNumberFormat="1" applyFont="1" applyFill="1" applyBorder="1" applyAlignment="1">
      <alignment horizontal="left" vertical="center" wrapText="1"/>
    </xf>
    <xf numFmtId="0" fontId="4" fillId="2" borderId="27" xfId="6" applyNumberFormat="1" applyFont="1" applyFill="1" applyBorder="1" applyAlignment="1">
      <alignment horizontal="left" vertical="center" wrapText="1"/>
    </xf>
    <xf numFmtId="0" fontId="4" fillId="2" borderId="20" xfId="0" applyFont="1" applyFill="1" applyBorder="1" applyAlignment="1">
      <alignment vertical="center" wrapText="1"/>
    </xf>
    <xf numFmtId="2" fontId="4" fillId="2" borderId="20" xfId="0" applyNumberFormat="1" applyFont="1" applyFill="1" applyBorder="1" applyAlignment="1">
      <alignment vertical="center" wrapText="1"/>
    </xf>
    <xf numFmtId="2" fontId="6" fillId="2" borderId="20" xfId="0" applyNumberFormat="1" applyFont="1" applyFill="1" applyBorder="1" applyAlignment="1">
      <alignment vertical="center" wrapText="1"/>
    </xf>
    <xf numFmtId="2" fontId="6" fillId="2" borderId="24" xfId="0" applyNumberFormat="1" applyFont="1" applyFill="1" applyBorder="1" applyAlignment="1">
      <alignment vertical="center" wrapText="1"/>
    </xf>
    <xf numFmtId="2" fontId="6" fillId="2" borderId="33" xfId="0" applyNumberFormat="1" applyFont="1" applyFill="1" applyBorder="1" applyAlignment="1">
      <alignment vertical="center" wrapText="1"/>
    </xf>
    <xf numFmtId="0" fontId="4" fillId="2" borderId="6" xfId="1" applyFont="1" applyFill="1" applyBorder="1" applyAlignment="1">
      <alignment horizontal="left" vertical="center" wrapText="1"/>
    </xf>
    <xf numFmtId="0" fontId="4" fillId="2" borderId="27" xfId="1" applyFont="1" applyFill="1" applyBorder="1" applyAlignment="1">
      <alignment horizontal="left" vertical="center" wrapText="1"/>
    </xf>
    <xf numFmtId="0" fontId="4" fillId="2" borderId="18" xfId="9" applyNumberFormat="1" applyFont="1" applyFill="1" applyBorder="1" applyAlignment="1">
      <alignment horizontal="left" vertical="center" wrapText="1"/>
    </xf>
    <xf numFmtId="2" fontId="6" fillId="2" borderId="18" xfId="0" applyNumberFormat="1" applyFont="1" applyFill="1" applyBorder="1" applyAlignment="1">
      <alignment horizontal="left" vertical="center" wrapText="1"/>
    </xf>
    <xf numFmtId="2" fontId="6" fillId="2" borderId="23" xfId="0" applyNumberFormat="1" applyFont="1" applyFill="1" applyBorder="1" applyAlignment="1">
      <alignment horizontal="left" vertical="center" wrapText="1"/>
    </xf>
    <xf numFmtId="2" fontId="6" fillId="2" borderId="21" xfId="0" applyNumberFormat="1" applyFont="1" applyFill="1" applyBorder="1" applyAlignment="1">
      <alignment horizontal="left" vertical="center" wrapText="1"/>
    </xf>
    <xf numFmtId="0" fontId="4" fillId="2" borderId="4" xfId="1" applyFont="1" applyFill="1" applyBorder="1" applyAlignment="1">
      <alignment horizontal="left" vertical="center" wrapText="1"/>
    </xf>
    <xf numFmtId="0" fontId="4" fillId="2" borderId="16" xfId="1" applyFont="1" applyFill="1" applyBorder="1" applyAlignment="1">
      <alignment horizontal="left" vertical="center" wrapText="1"/>
    </xf>
    <xf numFmtId="0" fontId="4" fillId="2" borderId="25" xfId="1" applyFont="1" applyFill="1" applyBorder="1" applyAlignment="1">
      <alignment horizontal="left" vertical="center" wrapText="1"/>
    </xf>
    <xf numFmtId="2" fontId="6" fillId="2" borderId="14" xfId="0" applyNumberFormat="1" applyFont="1" applyFill="1" applyBorder="1" applyAlignment="1">
      <alignment horizontal="left" vertical="center"/>
    </xf>
    <xf numFmtId="2" fontId="6" fillId="2" borderId="23" xfId="0" applyNumberFormat="1" applyFont="1" applyFill="1" applyBorder="1" applyAlignment="1">
      <alignment horizontal="left" vertical="center"/>
    </xf>
    <xf numFmtId="0" fontId="4" fillId="2" borderId="35" xfId="1" applyFont="1" applyFill="1" applyBorder="1" applyAlignment="1">
      <alignment horizontal="left" vertical="center"/>
    </xf>
    <xf numFmtId="0" fontId="4" fillId="2" borderId="20" xfId="1" applyFont="1" applyFill="1" applyBorder="1" applyAlignment="1">
      <alignment horizontal="left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" fillId="2" borderId="21" xfId="0" applyNumberFormat="1" applyFont="1" applyFill="1" applyBorder="1" applyAlignment="1">
      <alignment vertical="center" wrapText="1"/>
    </xf>
    <xf numFmtId="2" fontId="6" fillId="2" borderId="23" xfId="0" applyNumberFormat="1" applyFont="1" applyFill="1" applyBorder="1" applyAlignment="1">
      <alignment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4" fillId="2" borderId="15" xfId="1" applyFont="1" applyFill="1" applyBorder="1" applyAlignment="1">
      <alignment horizontal="left" vertical="center" wrapText="1"/>
    </xf>
    <xf numFmtId="0" fontId="4" fillId="2" borderId="19" xfId="1" applyFont="1" applyFill="1" applyBorder="1" applyAlignment="1">
      <alignment horizontal="left" vertical="center" wrapText="1"/>
    </xf>
    <xf numFmtId="2" fontId="6" fillId="2" borderId="30" xfId="0" applyNumberFormat="1" applyFont="1" applyFill="1" applyBorder="1" applyAlignment="1">
      <alignment vertical="center" wrapText="1"/>
    </xf>
    <xf numFmtId="0" fontId="4" fillId="2" borderId="31" xfId="1" applyFont="1" applyFill="1" applyBorder="1" applyAlignment="1">
      <alignment horizontal="left" vertical="center" wrapText="1"/>
    </xf>
    <xf numFmtId="2" fontId="6" fillId="2" borderId="22" xfId="0" applyNumberFormat="1" applyFont="1" applyFill="1" applyBorder="1" applyAlignment="1">
      <alignment vertical="center" wrapText="1"/>
    </xf>
    <xf numFmtId="0" fontId="4" fillId="2" borderId="6" xfId="1" applyFont="1" applyFill="1" applyBorder="1" applyAlignment="1">
      <alignment horizontal="left" vertical="center"/>
    </xf>
    <xf numFmtId="0" fontId="3" fillId="2" borderId="6" xfId="1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horizontal="left" vertical="center"/>
    </xf>
    <xf numFmtId="0" fontId="23" fillId="2" borderId="14" xfId="0" applyFont="1" applyFill="1" applyBorder="1" applyAlignment="1">
      <alignment vertical="center"/>
    </xf>
    <xf numFmtId="0" fontId="23" fillId="2" borderId="18" xfId="0" applyFont="1" applyFill="1" applyBorder="1" applyAlignment="1">
      <alignment vertical="center"/>
    </xf>
    <xf numFmtId="0" fontId="23" fillId="2" borderId="21" xfId="0" applyFont="1" applyFill="1" applyBorder="1" applyAlignment="1">
      <alignment vertical="center"/>
    </xf>
    <xf numFmtId="0" fontId="22" fillId="2" borderId="7" xfId="1" applyNumberFormat="1" applyFont="1" applyFill="1" applyBorder="1" applyAlignment="1">
      <alignment horizontal="center" vertical="center"/>
    </xf>
    <xf numFmtId="2" fontId="4" fillId="2" borderId="28" xfId="0" applyNumberFormat="1" applyFont="1" applyFill="1" applyBorder="1" applyAlignment="1">
      <alignment horizontal="left" vertical="center"/>
    </xf>
    <xf numFmtId="0" fontId="6" fillId="2" borderId="28" xfId="0" applyFont="1" applyFill="1" applyBorder="1" applyAlignment="1" applyProtection="1">
      <alignment horizontal="left" vertical="center"/>
    </xf>
    <xf numFmtId="0" fontId="6" fillId="2" borderId="29" xfId="0" applyFont="1" applyFill="1" applyBorder="1" applyAlignment="1" applyProtection="1">
      <alignment horizontal="left" vertical="center"/>
    </xf>
    <xf numFmtId="0" fontId="6" fillId="2" borderId="19" xfId="0" applyFont="1" applyFill="1" applyBorder="1" applyAlignment="1" applyProtection="1">
      <alignment horizontal="left" vertical="center"/>
    </xf>
    <xf numFmtId="0" fontId="6" fillId="2" borderId="30" xfId="0" applyFont="1" applyFill="1" applyBorder="1" applyAlignment="1" applyProtection="1">
      <alignment horizontal="left" vertical="center"/>
    </xf>
    <xf numFmtId="0" fontId="6" fillId="2" borderId="32" xfId="0" applyFont="1" applyFill="1" applyBorder="1" applyAlignment="1" applyProtection="1">
      <alignment horizontal="left" vertical="center"/>
    </xf>
    <xf numFmtId="0" fontId="5" fillId="2" borderId="47" xfId="0" applyFont="1" applyFill="1" applyBorder="1" applyAlignment="1" applyProtection="1">
      <alignment horizontal="center" vertical="center"/>
    </xf>
    <xf numFmtId="0" fontId="6" fillId="2" borderId="20" xfId="0" applyFont="1" applyFill="1" applyBorder="1" applyAlignment="1" applyProtection="1">
      <alignment horizontal="left" vertical="center"/>
    </xf>
    <xf numFmtId="0" fontId="6" fillId="2" borderId="24" xfId="0" applyFont="1" applyFill="1" applyBorder="1" applyAlignment="1" applyProtection="1">
      <alignment horizontal="left" vertical="center"/>
    </xf>
    <xf numFmtId="0" fontId="6" fillId="2" borderId="18" xfId="0" applyFont="1" applyFill="1" applyBorder="1" applyAlignment="1" applyProtection="1">
      <alignment horizontal="left" vertical="center"/>
    </xf>
    <xf numFmtId="0" fontId="6" fillId="2" borderId="21" xfId="0" applyFont="1" applyFill="1" applyBorder="1" applyAlignment="1" applyProtection="1">
      <alignment horizontal="left" vertical="center"/>
    </xf>
    <xf numFmtId="0" fontId="6" fillId="2" borderId="26" xfId="0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left" vertical="center"/>
    </xf>
    <xf numFmtId="0" fontId="4" fillId="2" borderId="20" xfId="9" applyNumberFormat="1" applyFont="1" applyFill="1" applyBorder="1" applyAlignment="1">
      <alignment horizontal="left" vertical="center" wrapText="1"/>
    </xf>
    <xf numFmtId="0" fontId="4" fillId="2" borderId="24" xfId="9" applyNumberFormat="1" applyFont="1" applyFill="1" applyBorder="1" applyAlignment="1">
      <alignment horizontal="left" vertical="center" wrapText="1"/>
    </xf>
    <xf numFmtId="0" fontId="4" fillId="2" borderId="33" xfId="9" applyNumberFormat="1" applyFont="1" applyFill="1" applyBorder="1" applyAlignment="1">
      <alignment horizontal="left" vertical="center" wrapText="1"/>
    </xf>
    <xf numFmtId="0" fontId="6" fillId="2" borderId="33" xfId="0" applyFont="1" applyFill="1" applyBorder="1" applyAlignment="1" applyProtection="1">
      <alignment horizontal="left" vertical="center"/>
    </xf>
    <xf numFmtId="0" fontId="6" fillId="2" borderId="14" xfId="0" applyFont="1" applyFill="1" applyBorder="1" applyAlignment="1" applyProtection="1">
      <alignment horizontal="left" vertical="center"/>
    </xf>
    <xf numFmtId="0" fontId="4" fillId="2" borderId="28" xfId="0" applyFont="1" applyFill="1" applyBorder="1" applyAlignment="1">
      <alignment horizontal="left" vertical="center" wrapText="1"/>
    </xf>
    <xf numFmtId="0" fontId="4" fillId="2" borderId="44" xfId="8" applyNumberFormat="1" applyFont="1" applyFill="1" applyBorder="1" applyAlignment="1">
      <alignment horizontal="left" vertical="center" wrapText="1"/>
    </xf>
    <xf numFmtId="0" fontId="4" fillId="2" borderId="38" xfId="8" applyNumberFormat="1" applyFont="1" applyFill="1" applyBorder="1" applyAlignment="1">
      <alignment horizontal="left" vertical="center" wrapText="1"/>
    </xf>
    <xf numFmtId="0" fontId="4" fillId="2" borderId="46" xfId="8" applyNumberFormat="1" applyFont="1" applyFill="1" applyBorder="1" applyAlignment="1">
      <alignment horizontal="left" vertical="center" wrapText="1"/>
    </xf>
    <xf numFmtId="0" fontId="6" fillId="2" borderId="6" xfId="0" applyFont="1" applyFill="1" applyBorder="1" applyAlignment="1" applyProtection="1">
      <alignment horizontal="left" vertical="center"/>
    </xf>
    <xf numFmtId="0" fontId="6" fillId="2" borderId="27" xfId="0" applyFont="1" applyFill="1" applyBorder="1" applyAlignment="1" applyProtection="1">
      <alignment horizontal="left" vertical="center"/>
    </xf>
    <xf numFmtId="0" fontId="4" fillId="2" borderId="21" xfId="5" applyNumberFormat="1" applyFont="1" applyFill="1" applyBorder="1" applyAlignment="1">
      <alignment horizontal="left" vertical="center" wrapText="1"/>
    </xf>
    <xf numFmtId="0" fontId="4" fillId="2" borderId="27" xfId="5" applyNumberFormat="1" applyFont="1" applyFill="1" applyBorder="1" applyAlignment="1">
      <alignment horizontal="left" vertical="center" wrapText="1"/>
    </xf>
    <xf numFmtId="0" fontId="4" fillId="2" borderId="33" xfId="5" applyNumberFormat="1" applyFont="1" applyFill="1" applyBorder="1" applyAlignment="1">
      <alignment horizontal="left" vertical="center" wrapText="1"/>
    </xf>
    <xf numFmtId="0" fontId="4" fillId="2" borderId="20" xfId="12" applyNumberFormat="1" applyFont="1" applyFill="1" applyBorder="1" applyAlignment="1">
      <alignment horizontal="left" vertical="center" wrapText="1"/>
    </xf>
    <xf numFmtId="0" fontId="4" fillId="2" borderId="24" xfId="12" applyNumberFormat="1" applyFont="1" applyFill="1" applyBorder="1" applyAlignment="1">
      <alignment horizontal="left" vertical="center" wrapText="1"/>
    </xf>
    <xf numFmtId="0" fontId="4" fillId="2" borderId="6" xfId="26" applyNumberFormat="1" applyFont="1" applyFill="1" applyBorder="1" applyAlignment="1">
      <alignment horizontal="left" vertical="center" wrapText="1"/>
    </xf>
    <xf numFmtId="0" fontId="4" fillId="2" borderId="28" xfId="26" applyNumberFormat="1" applyFont="1" applyFill="1" applyBorder="1" applyAlignment="1">
      <alignment horizontal="left" vertical="center" wrapText="1"/>
    </xf>
    <xf numFmtId="0" fontId="4" fillId="2" borderId="32" xfId="26" applyNumberFormat="1" applyFont="1" applyFill="1" applyBorder="1" applyAlignment="1">
      <alignment horizontal="left" vertical="center" wrapText="1"/>
    </xf>
    <xf numFmtId="0" fontId="4" fillId="2" borderId="28" xfId="27" applyNumberFormat="1" applyFont="1" applyFill="1" applyBorder="1" applyAlignment="1">
      <alignment horizontal="left" vertical="center" wrapText="1"/>
    </xf>
    <xf numFmtId="0" fontId="4" fillId="2" borderId="32" xfId="27" applyNumberFormat="1" applyFont="1" applyFill="1" applyBorder="1" applyAlignment="1">
      <alignment horizontal="left" vertical="center" wrapText="1"/>
    </xf>
    <xf numFmtId="0" fontId="4" fillId="2" borderId="29" xfId="27" applyNumberFormat="1" applyFont="1" applyFill="1" applyBorder="1" applyAlignment="1">
      <alignment horizontal="left" vertical="center" wrapText="1"/>
    </xf>
    <xf numFmtId="0" fontId="4" fillId="2" borderId="20" xfId="26" applyNumberFormat="1" applyFont="1" applyFill="1" applyBorder="1" applyAlignment="1">
      <alignment horizontal="left" vertical="center" wrapText="1"/>
    </xf>
    <xf numFmtId="0" fontId="4" fillId="2" borderId="33" xfId="26" applyNumberFormat="1" applyFont="1" applyFill="1" applyBorder="1" applyAlignment="1">
      <alignment horizontal="left" vertical="center" wrapText="1"/>
    </xf>
    <xf numFmtId="0" fontId="4" fillId="2" borderId="24" xfId="26" applyNumberFormat="1" applyFont="1" applyFill="1" applyBorder="1" applyAlignment="1">
      <alignment horizontal="left" vertical="center" wrapText="1"/>
    </xf>
    <xf numFmtId="0" fontId="4" fillId="2" borderId="29" xfId="26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 applyProtection="1">
      <alignment horizontal="center" vertical="center"/>
    </xf>
    <xf numFmtId="0" fontId="4" fillId="2" borderId="14" xfId="20" applyNumberFormat="1" applyFont="1" applyFill="1" applyBorder="1" applyAlignment="1">
      <alignment horizontal="left" vertical="center" wrapText="1"/>
    </xf>
    <xf numFmtId="0" fontId="4" fillId="2" borderId="18" xfId="20" applyNumberFormat="1" applyFont="1" applyFill="1" applyBorder="1" applyAlignment="1">
      <alignment horizontal="left" vertical="center" wrapText="1"/>
    </xf>
    <xf numFmtId="0" fontId="4" fillId="2" borderId="21" xfId="20" applyNumberFormat="1" applyFont="1" applyFill="1" applyBorder="1" applyAlignment="1">
      <alignment horizontal="left" vertical="center" wrapText="1"/>
    </xf>
    <xf numFmtId="0" fontId="4" fillId="2" borderId="27" xfId="12" applyNumberFormat="1" applyFont="1" applyFill="1" applyBorder="1" applyAlignment="1">
      <alignment horizontal="left" vertical="center" wrapText="1"/>
    </xf>
    <xf numFmtId="0" fontId="6" fillId="2" borderId="4" xfId="0" applyFont="1" applyFill="1" applyBorder="1" applyAlignment="1" applyProtection="1">
      <alignment horizontal="left" vertical="center"/>
    </xf>
    <xf numFmtId="0" fontId="4" fillId="2" borderId="18" xfId="29" applyNumberFormat="1" applyFont="1" applyFill="1" applyBorder="1" applyAlignment="1">
      <alignment horizontal="left" vertical="center" wrapText="1"/>
    </xf>
    <xf numFmtId="0" fontId="4" fillId="2" borderId="23" xfId="29" applyNumberFormat="1" applyFont="1" applyFill="1" applyBorder="1" applyAlignment="1">
      <alignment horizontal="left" vertical="center" wrapText="1"/>
    </xf>
    <xf numFmtId="0" fontId="4" fillId="2" borderId="20" xfId="21" applyNumberFormat="1" applyFont="1" applyFill="1" applyBorder="1" applyAlignment="1">
      <alignment horizontal="left" vertical="center" wrapText="1"/>
    </xf>
    <xf numFmtId="0" fontId="4" fillId="2" borderId="33" xfId="21" applyNumberFormat="1" applyFont="1" applyFill="1" applyBorder="1" applyAlignment="1">
      <alignment horizontal="left" vertical="center" wrapText="1"/>
    </xf>
    <xf numFmtId="0" fontId="4" fillId="2" borderId="28" xfId="9" applyNumberFormat="1" applyFont="1" applyFill="1" applyBorder="1" applyAlignment="1">
      <alignment horizontal="left" vertical="center" wrapText="1"/>
    </xf>
    <xf numFmtId="0" fontId="4" fillId="2" borderId="32" xfId="9" applyNumberFormat="1" applyFont="1" applyFill="1" applyBorder="1" applyAlignment="1">
      <alignment horizontal="left" vertical="center" wrapText="1"/>
    </xf>
    <xf numFmtId="0" fontId="4" fillId="2" borderId="28" xfId="31" applyNumberFormat="1" applyFont="1" applyFill="1" applyBorder="1" applyAlignment="1">
      <alignment horizontal="left" vertical="center" wrapText="1"/>
    </xf>
    <xf numFmtId="0" fontId="4" fillId="2" borderId="32" xfId="31" applyNumberFormat="1" applyFont="1" applyFill="1" applyBorder="1" applyAlignment="1">
      <alignment horizontal="left" vertical="center" wrapText="1"/>
    </xf>
    <xf numFmtId="0" fontId="4" fillId="2" borderId="29" xfId="31" applyNumberFormat="1" applyFont="1" applyFill="1" applyBorder="1" applyAlignment="1">
      <alignment horizontal="left" vertical="center" wrapText="1"/>
    </xf>
    <xf numFmtId="0" fontId="4" fillId="2" borderId="28" xfId="33" applyNumberFormat="1" applyFont="1" applyFill="1" applyBorder="1" applyAlignment="1">
      <alignment horizontal="left" vertical="center" wrapText="1"/>
    </xf>
    <xf numFmtId="0" fontId="4" fillId="2" borderId="29" xfId="33" applyNumberFormat="1" applyFont="1" applyFill="1" applyBorder="1" applyAlignment="1">
      <alignment horizontal="left" vertical="center" wrapText="1"/>
    </xf>
    <xf numFmtId="0" fontId="4" fillId="2" borderId="32" xfId="33" applyNumberFormat="1" applyFont="1" applyFill="1" applyBorder="1" applyAlignment="1">
      <alignment horizontal="left" vertical="center" wrapText="1"/>
    </xf>
    <xf numFmtId="0" fontId="4" fillId="2" borderId="26" xfId="33" applyNumberFormat="1" applyFont="1" applyFill="1" applyBorder="1" applyAlignment="1">
      <alignment horizontal="left" vertical="center" wrapText="1"/>
    </xf>
    <xf numFmtId="0" fontId="4" fillId="2" borderId="35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left" vertical="center"/>
    </xf>
    <xf numFmtId="0" fontId="4" fillId="2" borderId="13" xfId="1" applyFont="1" applyFill="1" applyBorder="1" applyAlignment="1">
      <alignment vertical="center"/>
    </xf>
    <xf numFmtId="0" fontId="4" fillId="2" borderId="14" xfId="6" applyNumberFormat="1" applyFont="1" applyFill="1" applyBorder="1" applyAlignment="1">
      <alignment horizontal="center" vertical="center" wrapText="1"/>
    </xf>
    <xf numFmtId="2" fontId="4" fillId="2" borderId="1" xfId="13" applyNumberFormat="1" applyFont="1" applyFill="1" applyBorder="1" applyAlignment="1">
      <alignment horizontal="center" vertical="center" wrapText="1"/>
    </xf>
    <xf numFmtId="0" fontId="5" fillId="2" borderId="53" xfId="0" applyFont="1" applyFill="1" applyBorder="1" applyAlignment="1" applyProtection="1">
      <alignment horizontal="center" vertical="center"/>
    </xf>
    <xf numFmtId="0" fontId="4" fillId="2" borderId="15" xfId="0" applyFont="1" applyFill="1" applyBorder="1" applyAlignment="1">
      <alignment horizontal="left" vertical="center" wrapText="1"/>
    </xf>
    <xf numFmtId="0" fontId="4" fillId="2" borderId="31" xfId="0" applyFont="1" applyFill="1" applyBorder="1" applyAlignment="1">
      <alignment horizontal="left" vertical="center" wrapText="1"/>
    </xf>
    <xf numFmtId="0" fontId="3" fillId="2" borderId="5" xfId="1" applyFont="1" applyFill="1" applyBorder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4" fillId="2" borderId="34" xfId="4" applyNumberFormat="1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left" vertical="center"/>
    </xf>
    <xf numFmtId="0" fontId="4" fillId="2" borderId="31" xfId="1" applyFont="1" applyFill="1" applyBorder="1" applyAlignment="1">
      <alignment horizontal="left" vertical="center"/>
    </xf>
    <xf numFmtId="0" fontId="4" fillId="2" borderId="30" xfId="1" applyFont="1" applyFill="1" applyBorder="1" applyAlignment="1">
      <alignment horizontal="left" vertical="center"/>
    </xf>
    <xf numFmtId="170" fontId="4" fillId="2" borderId="15" xfId="13" applyNumberFormat="1" applyFont="1" applyFill="1" applyBorder="1" applyAlignment="1">
      <alignment horizontal="center" vertical="center" wrapText="1"/>
    </xf>
    <xf numFmtId="170" fontId="4" fillId="2" borderId="15" xfId="21" applyNumberFormat="1" applyFont="1" applyFill="1" applyBorder="1" applyAlignment="1">
      <alignment horizontal="center" vertical="center" wrapText="1"/>
    </xf>
    <xf numFmtId="170" fontId="4" fillId="2" borderId="30" xfId="21" applyNumberFormat="1" applyFont="1" applyFill="1" applyBorder="1" applyAlignment="1">
      <alignment horizontal="center" vertical="center" wrapText="1"/>
    </xf>
    <xf numFmtId="166" fontId="6" fillId="2" borderId="8" xfId="0" applyNumberFormat="1" applyFont="1" applyFill="1" applyBorder="1" applyAlignment="1" applyProtection="1">
      <alignment horizontal="center" vertical="center"/>
      <protection locked="0"/>
    </xf>
    <xf numFmtId="167" fontId="4" fillId="2" borderId="22" xfId="27" applyNumberFormat="1" applyFont="1" applyFill="1" applyBorder="1" applyAlignment="1">
      <alignment horizontal="center" vertical="center" wrapText="1"/>
    </xf>
    <xf numFmtId="167" fontId="4" fillId="2" borderId="31" xfId="12" applyNumberFormat="1" applyFont="1" applyFill="1" applyBorder="1" applyAlignment="1">
      <alignment horizontal="center" vertical="center" wrapText="1"/>
    </xf>
    <xf numFmtId="0" fontId="4" fillId="2" borderId="14" xfId="27" applyNumberFormat="1" applyFont="1" applyFill="1" applyBorder="1" applyAlignment="1">
      <alignment horizontal="center" vertical="center" wrapText="1"/>
    </xf>
    <xf numFmtId="0" fontId="4" fillId="2" borderId="35" xfId="27" applyNumberFormat="1" applyFont="1" applyFill="1" applyBorder="1" applyAlignment="1">
      <alignment horizontal="left" vertical="center" wrapText="1"/>
    </xf>
    <xf numFmtId="170" fontId="4" fillId="2" borderId="15" xfId="27" applyNumberFormat="1" applyFont="1" applyFill="1" applyBorder="1" applyAlignment="1">
      <alignment horizontal="center" vertical="center" wrapText="1"/>
    </xf>
    <xf numFmtId="167" fontId="4" fillId="2" borderId="30" xfId="12" applyNumberFormat="1" applyFont="1" applyFill="1" applyBorder="1" applyAlignment="1">
      <alignment horizontal="center" vertical="center" wrapText="1"/>
    </xf>
    <xf numFmtId="0" fontId="4" fillId="2" borderId="27" xfId="26" applyNumberFormat="1" applyFont="1" applyFill="1" applyBorder="1" applyAlignment="1">
      <alignment horizontal="left" vertical="center" wrapText="1"/>
    </xf>
    <xf numFmtId="0" fontId="4" fillId="2" borderId="31" xfId="26" applyNumberFormat="1" applyFont="1" applyFill="1" applyBorder="1" applyAlignment="1">
      <alignment horizontal="center" vertical="center" wrapText="1"/>
    </xf>
    <xf numFmtId="0" fontId="4" fillId="2" borderId="17" xfId="26" applyNumberFormat="1" applyFont="1" applyFill="1" applyBorder="1" applyAlignment="1">
      <alignment horizontal="left" vertical="center" wrapText="1"/>
    </xf>
    <xf numFmtId="0" fontId="4" fillId="2" borderId="35" xfId="26" applyNumberFormat="1" applyFont="1" applyFill="1" applyBorder="1" applyAlignment="1">
      <alignment horizontal="center" vertical="center" wrapText="1"/>
    </xf>
    <xf numFmtId="0" fontId="4" fillId="2" borderId="24" xfId="21" applyNumberFormat="1" applyFont="1" applyFill="1" applyBorder="1" applyAlignment="1">
      <alignment horizontal="left" vertical="center" wrapText="1"/>
    </xf>
    <xf numFmtId="0" fontId="4" fillId="2" borderId="14" xfId="21" applyNumberFormat="1" applyFont="1" applyFill="1" applyBorder="1" applyAlignment="1">
      <alignment horizontal="center" vertical="center" wrapText="1"/>
    </xf>
    <xf numFmtId="0" fontId="4" fillId="2" borderId="17" xfId="21" applyNumberFormat="1" applyFont="1" applyFill="1" applyBorder="1" applyAlignment="1">
      <alignment horizontal="left" vertical="center" wrapText="1"/>
    </xf>
    <xf numFmtId="171" fontId="4" fillId="2" borderId="15" xfId="21" applyNumberFormat="1" applyFont="1" applyFill="1" applyBorder="1" applyAlignment="1">
      <alignment horizontal="center" vertical="center" wrapText="1"/>
    </xf>
    <xf numFmtId="0" fontId="4" fillId="2" borderId="16" xfId="30" applyNumberFormat="1" applyFont="1" applyFill="1" applyBorder="1" applyAlignment="1">
      <alignment horizontal="center" vertical="center" wrapText="1"/>
    </xf>
    <xf numFmtId="167" fontId="4" fillId="2" borderId="31" xfId="30" applyNumberFormat="1" applyFont="1" applyFill="1" applyBorder="1" applyAlignment="1">
      <alignment horizontal="center" vertical="center" wrapText="1"/>
    </xf>
    <xf numFmtId="0" fontId="4" fillId="2" borderId="14" xfId="30" applyNumberFormat="1" applyFont="1" applyFill="1" applyBorder="1" applyAlignment="1">
      <alignment horizontal="center" vertical="center" wrapText="1"/>
    </xf>
    <xf numFmtId="167" fontId="4" fillId="2" borderId="15" xfId="30" applyNumberFormat="1" applyFont="1" applyFill="1" applyBorder="1" applyAlignment="1">
      <alignment horizontal="center" vertical="center" wrapText="1"/>
    </xf>
    <xf numFmtId="166" fontId="4" fillId="2" borderId="14" xfId="12" applyNumberFormat="1" applyFont="1" applyFill="1" applyBorder="1" applyAlignment="1">
      <alignment horizontal="center" vertical="center" wrapText="1"/>
    </xf>
    <xf numFmtId="0" fontId="6" fillId="2" borderId="14" xfId="0" applyFont="1" applyFill="1" applyBorder="1" applyAlignment="1" applyProtection="1">
      <alignment horizontal="center" vertical="center"/>
      <protection locked="0"/>
    </xf>
    <xf numFmtId="0" fontId="6" fillId="2" borderId="35" xfId="0" applyFont="1" applyFill="1" applyBorder="1" applyAlignment="1" applyProtection="1">
      <alignment horizontal="left" vertical="center"/>
    </xf>
    <xf numFmtId="0" fontId="4" fillId="2" borderId="21" xfId="23" applyFont="1" applyFill="1" applyBorder="1" applyAlignment="1">
      <alignment horizontal="center" vertical="center"/>
    </xf>
    <xf numFmtId="2" fontId="4" fillId="2" borderId="22" xfId="23" applyNumberFormat="1" applyFont="1" applyFill="1" applyBorder="1" applyAlignment="1">
      <alignment horizontal="center" vertical="center"/>
    </xf>
    <xf numFmtId="0" fontId="6" fillId="2" borderId="17" xfId="0" applyFont="1" applyFill="1" applyBorder="1" applyAlignment="1" applyProtection="1">
      <alignment horizontal="left" vertical="center"/>
    </xf>
    <xf numFmtId="0" fontId="4" fillId="2" borderId="16" xfId="32" applyNumberFormat="1" applyFont="1" applyFill="1" applyBorder="1" applyAlignment="1">
      <alignment horizontal="center" vertical="center" wrapText="1"/>
    </xf>
    <xf numFmtId="0" fontId="4" fillId="2" borderId="14" xfId="32" applyNumberFormat="1" applyFont="1" applyFill="1" applyBorder="1" applyAlignment="1">
      <alignment horizontal="center" vertical="center" wrapText="1"/>
    </xf>
    <xf numFmtId="167" fontId="4" fillId="2" borderId="15" xfId="27" applyNumberFormat="1" applyFont="1" applyFill="1" applyBorder="1" applyAlignment="1">
      <alignment horizontal="center" vertical="center" wrapText="1"/>
    </xf>
    <xf numFmtId="1" fontId="6" fillId="2" borderId="16" xfId="0" applyNumberFormat="1" applyFont="1" applyFill="1" applyBorder="1" applyAlignment="1">
      <alignment horizontal="center" vertical="center"/>
    </xf>
    <xf numFmtId="0" fontId="6" fillId="2" borderId="31" xfId="0" applyFont="1" applyFill="1" applyBorder="1" applyAlignment="1" applyProtection="1">
      <alignment horizontal="left" vertical="center"/>
    </xf>
    <xf numFmtId="0" fontId="6" fillId="2" borderId="16" xfId="0" applyFont="1" applyFill="1" applyBorder="1" applyAlignment="1" applyProtection="1">
      <alignment horizontal="left" vertical="center"/>
    </xf>
    <xf numFmtId="0" fontId="4" fillId="2" borderId="27" xfId="0" applyFont="1" applyFill="1" applyBorder="1" applyAlignment="1">
      <alignment vertical="center" wrapText="1"/>
    </xf>
    <xf numFmtId="0" fontId="23" fillId="2" borderId="31" xfId="0" applyFont="1" applyFill="1" applyBorder="1" applyAlignment="1">
      <alignment horizontal="center" vertical="center"/>
    </xf>
    <xf numFmtId="168" fontId="4" fillId="2" borderId="14" xfId="10" applyNumberFormat="1" applyFont="1" applyFill="1" applyBorder="1" applyAlignment="1">
      <alignment horizontal="center" vertical="center"/>
    </xf>
    <xf numFmtId="2" fontId="4" fillId="2" borderId="15" xfId="20" applyNumberFormat="1" applyFont="1" applyFill="1" applyBorder="1" applyAlignment="1">
      <alignment horizontal="center" vertical="center" wrapText="1"/>
    </xf>
    <xf numFmtId="2" fontId="4" fillId="2" borderId="19" xfId="20" applyNumberFormat="1" applyFont="1" applyFill="1" applyBorder="1" applyAlignment="1">
      <alignment horizontal="center" vertical="center" wrapText="1"/>
    </xf>
    <xf numFmtId="2" fontId="4" fillId="2" borderId="30" xfId="2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2" fontId="1" fillId="2" borderId="0" xfId="0" applyNumberFormat="1" applyFont="1" applyFill="1" applyAlignment="1">
      <alignment horizontal="center" vertical="center" wrapText="1"/>
    </xf>
    <xf numFmtId="0" fontId="12" fillId="2" borderId="50" xfId="5" applyNumberFormat="1" applyFont="1" applyFill="1" applyBorder="1" applyAlignment="1">
      <alignment horizontal="center" vertical="center" wrapText="1"/>
    </xf>
    <xf numFmtId="0" fontId="12" fillId="2" borderId="48" xfId="5" applyNumberFormat="1" applyFont="1" applyFill="1" applyBorder="1" applyAlignment="1">
      <alignment horizontal="center" vertical="center" wrapText="1"/>
    </xf>
    <xf numFmtId="0" fontId="12" fillId="2" borderId="42" xfId="5" applyNumberFormat="1" applyFont="1" applyFill="1" applyBorder="1" applyAlignment="1">
      <alignment horizontal="center" vertical="center" wrapText="1"/>
    </xf>
    <xf numFmtId="0" fontId="12" fillId="2" borderId="14" xfId="5" applyNumberFormat="1" applyFont="1" applyFill="1" applyBorder="1" applyAlignment="1">
      <alignment horizontal="center" vertical="center" wrapText="1"/>
    </xf>
    <xf numFmtId="0" fontId="12" fillId="2" borderId="14" xfId="5" applyNumberFormat="1" applyFont="1" applyFill="1" applyBorder="1" applyAlignment="1">
      <alignment horizontal="left" vertical="center" wrapText="1"/>
    </xf>
    <xf numFmtId="167" fontId="12" fillId="2" borderId="35" xfId="5" applyNumberFormat="1" applyFont="1" applyFill="1" applyBorder="1" applyAlignment="1">
      <alignment horizontal="center" vertical="center" wrapText="1"/>
    </xf>
    <xf numFmtId="0" fontId="12" fillId="2" borderId="18" xfId="5" applyNumberFormat="1" applyFont="1" applyFill="1" applyBorder="1" applyAlignment="1">
      <alignment horizontal="center" vertical="center" wrapText="1"/>
    </xf>
    <xf numFmtId="0" fontId="12" fillId="2" borderId="18" xfId="5" applyNumberFormat="1" applyFont="1" applyFill="1" applyBorder="1" applyAlignment="1">
      <alignment horizontal="left" vertical="center" wrapText="1"/>
    </xf>
    <xf numFmtId="0" fontId="12" fillId="2" borderId="21" xfId="5" applyNumberFormat="1" applyFont="1" applyFill="1" applyBorder="1" applyAlignment="1">
      <alignment horizontal="center" vertical="center" wrapText="1"/>
    </xf>
    <xf numFmtId="0" fontId="12" fillId="2" borderId="21" xfId="5" applyNumberFormat="1" applyFont="1" applyFill="1" applyBorder="1" applyAlignment="1">
      <alignment horizontal="left" vertical="center" wrapText="1"/>
    </xf>
    <xf numFmtId="167" fontId="12" fillId="2" borderId="32" xfId="5" applyNumberFormat="1" applyFont="1" applyFill="1" applyBorder="1" applyAlignment="1">
      <alignment horizontal="center" vertical="center" wrapText="1"/>
    </xf>
    <xf numFmtId="0" fontId="12" fillId="2" borderId="14" xfId="5" applyNumberFormat="1" applyFont="1" applyFill="1" applyBorder="1" applyAlignment="1">
      <alignment vertical="center" wrapText="1"/>
    </xf>
    <xf numFmtId="0" fontId="12" fillId="2" borderId="18" xfId="5" applyNumberFormat="1" applyFont="1" applyFill="1" applyBorder="1" applyAlignment="1">
      <alignment vertical="center" wrapText="1"/>
    </xf>
    <xf numFmtId="0" fontId="12" fillId="2" borderId="21" xfId="5" applyNumberFormat="1" applyFont="1" applyFill="1" applyBorder="1" applyAlignment="1">
      <alignment vertical="center" wrapText="1"/>
    </xf>
    <xf numFmtId="0" fontId="12" fillId="2" borderId="15" xfId="5" applyNumberFormat="1" applyFont="1" applyFill="1" applyBorder="1" applyAlignment="1">
      <alignment horizontal="center" vertical="center" wrapText="1"/>
    </xf>
    <xf numFmtId="0" fontId="12" fillId="2" borderId="19" xfId="5" applyNumberFormat="1" applyFont="1" applyFill="1" applyBorder="1" applyAlignment="1">
      <alignment horizontal="center" vertical="center" wrapText="1"/>
    </xf>
    <xf numFmtId="0" fontId="4" fillId="2" borderId="28" xfId="4" applyNumberFormat="1" applyFont="1" applyFill="1" applyBorder="1" applyAlignment="1">
      <alignment horizontal="left" vertical="center" wrapText="1"/>
    </xf>
    <xf numFmtId="0" fontId="4" fillId="2" borderId="0" xfId="4" applyNumberFormat="1" applyFont="1" applyFill="1" applyBorder="1" applyAlignment="1">
      <alignment horizontal="left" vertical="center" wrapText="1"/>
    </xf>
    <xf numFmtId="0" fontId="4" fillId="2" borderId="34" xfId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18" xfId="6" applyNumberFormat="1" applyFont="1" applyFill="1" applyBorder="1" applyAlignment="1">
      <alignment horizontal="left" vertical="center" wrapText="1"/>
    </xf>
    <xf numFmtId="164" fontId="3" fillId="2" borderId="1" xfId="1" applyNumberFormat="1" applyFont="1" applyFill="1" applyBorder="1" applyAlignment="1">
      <alignment horizontal="center" vertical="center"/>
    </xf>
    <xf numFmtId="0" fontId="4" fillId="2" borderId="28" xfId="8" applyNumberFormat="1" applyFont="1" applyFill="1" applyBorder="1" applyAlignment="1">
      <alignment horizontal="center" vertical="center" wrapText="1"/>
    </xf>
    <xf numFmtId="0" fontId="4" fillId="2" borderId="32" xfId="8" applyNumberFormat="1" applyFont="1" applyFill="1" applyBorder="1" applyAlignment="1">
      <alignment horizontal="center" vertical="center" wrapText="1"/>
    </xf>
    <xf numFmtId="0" fontId="4" fillId="2" borderId="35" xfId="17" applyNumberFormat="1" applyFont="1" applyFill="1" applyBorder="1" applyAlignment="1">
      <alignment horizontal="center" vertical="center" wrapText="1"/>
    </xf>
    <xf numFmtId="0" fontId="4" fillId="2" borderId="28" xfId="17" applyNumberFormat="1" applyFont="1" applyFill="1" applyBorder="1" applyAlignment="1">
      <alignment horizontal="center" vertical="center" wrapText="1"/>
    </xf>
    <xf numFmtId="0" fontId="4" fillId="2" borderId="32" xfId="17" applyNumberFormat="1" applyFont="1" applyFill="1" applyBorder="1" applyAlignment="1">
      <alignment horizontal="center" vertical="center" wrapText="1"/>
    </xf>
    <xf numFmtId="0" fontId="4" fillId="2" borderId="24" xfId="1" applyFont="1" applyFill="1" applyBorder="1" applyAlignment="1">
      <alignment horizontal="center" vertical="center"/>
    </xf>
    <xf numFmtId="0" fontId="4" fillId="2" borderId="17" xfId="1" applyFont="1" applyFill="1" applyBorder="1" applyAlignment="1">
      <alignment horizontal="center" vertical="center"/>
    </xf>
    <xf numFmtId="164" fontId="3" fillId="2" borderId="0" xfId="1" applyNumberFormat="1" applyFont="1" applyFill="1" applyBorder="1" applyAlignment="1">
      <alignment horizontal="center" vertical="center"/>
    </xf>
    <xf numFmtId="2" fontId="4" fillId="2" borderId="1" xfId="4" applyNumberFormat="1" applyFont="1" applyFill="1" applyBorder="1" applyAlignment="1">
      <alignment horizontal="center" vertical="center" wrapText="1"/>
    </xf>
    <xf numFmtId="2" fontId="4" fillId="2" borderId="19" xfId="6" applyNumberFormat="1" applyFont="1" applyFill="1" applyBorder="1" applyAlignment="1">
      <alignment horizontal="center" vertical="center" wrapText="1"/>
    </xf>
    <xf numFmtId="2" fontId="4" fillId="2" borderId="12" xfId="6" applyNumberFormat="1" applyFont="1" applyFill="1" applyBorder="1" applyAlignment="1">
      <alignment horizontal="center" vertical="center" wrapText="1"/>
    </xf>
    <xf numFmtId="167" fontId="12" fillId="2" borderId="52" xfId="5" applyNumberFormat="1" applyFont="1" applyFill="1" applyBorder="1" applyAlignment="1">
      <alignment horizontal="center" vertical="center" wrapText="1"/>
    </xf>
    <xf numFmtId="167" fontId="12" fillId="2" borderId="15" xfId="5" applyNumberFormat="1" applyFont="1" applyFill="1" applyBorder="1" applyAlignment="1">
      <alignment horizontal="center" vertical="center" wrapText="1"/>
    </xf>
    <xf numFmtId="167" fontId="12" fillId="2" borderId="30" xfId="5" applyNumberFormat="1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2" fontId="4" fillId="2" borderId="30" xfId="6" applyNumberFormat="1" applyFont="1" applyFill="1" applyBorder="1" applyAlignment="1">
      <alignment horizontal="center" vertical="center" wrapText="1"/>
    </xf>
    <xf numFmtId="2" fontId="4" fillId="2" borderId="22" xfId="6" applyNumberFormat="1" applyFont="1" applyFill="1" applyBorder="1" applyAlignment="1">
      <alignment horizontal="center" vertical="center" wrapText="1"/>
    </xf>
    <xf numFmtId="2" fontId="4" fillId="2" borderId="10" xfId="4" applyNumberFormat="1" applyFont="1" applyFill="1" applyBorder="1" applyAlignment="1">
      <alignment horizontal="center" vertical="center" wrapText="1"/>
    </xf>
    <xf numFmtId="167" fontId="12" fillId="2" borderId="15" xfId="14" applyNumberFormat="1" applyFont="1" applyFill="1" applyBorder="1" applyAlignment="1">
      <alignment horizontal="center" vertical="center" wrapText="1"/>
    </xf>
    <xf numFmtId="167" fontId="12" fillId="2" borderId="19" xfId="14" applyNumberFormat="1" applyFont="1" applyFill="1" applyBorder="1" applyAlignment="1">
      <alignment horizontal="center" vertical="center" wrapText="1"/>
    </xf>
    <xf numFmtId="167" fontId="12" fillId="2" borderId="30" xfId="14" applyNumberFormat="1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2" fontId="4" fillId="2" borderId="19" xfId="17" applyNumberFormat="1" applyFont="1" applyFill="1" applyBorder="1" applyAlignment="1">
      <alignment horizontal="center" vertical="center" wrapText="1"/>
    </xf>
    <xf numFmtId="2" fontId="4" fillId="2" borderId="22" xfId="17" applyNumberFormat="1" applyFont="1" applyFill="1" applyBorder="1" applyAlignment="1">
      <alignment horizontal="center" vertical="center" wrapText="1"/>
    </xf>
    <xf numFmtId="2" fontId="4" fillId="2" borderId="30" xfId="17" applyNumberFormat="1" applyFont="1" applyFill="1" applyBorder="1" applyAlignment="1">
      <alignment horizontal="center" vertical="center" wrapText="1"/>
    </xf>
    <xf numFmtId="2" fontId="4" fillId="2" borderId="15" xfId="17" applyNumberFormat="1" applyFont="1" applyFill="1" applyBorder="1" applyAlignment="1">
      <alignment horizontal="center" vertical="center" wrapText="1"/>
    </xf>
    <xf numFmtId="2" fontId="4" fillId="2" borderId="31" xfId="17" applyNumberFormat="1" applyFont="1" applyFill="1" applyBorder="1" applyAlignment="1">
      <alignment horizontal="center" vertical="center" wrapText="1"/>
    </xf>
    <xf numFmtId="2" fontId="4" fillId="2" borderId="1" xfId="17" applyNumberFormat="1" applyFont="1" applyFill="1" applyBorder="1" applyAlignment="1">
      <alignment horizontal="center" vertical="center" wrapText="1"/>
    </xf>
    <xf numFmtId="170" fontId="12" fillId="2" borderId="15" xfId="5" applyNumberFormat="1" applyFont="1" applyFill="1" applyBorder="1" applyAlignment="1">
      <alignment horizontal="center" vertical="center" wrapText="1"/>
    </xf>
    <xf numFmtId="170" fontId="12" fillId="2" borderId="19" xfId="5" applyNumberFormat="1" applyFont="1" applyFill="1" applyBorder="1" applyAlignment="1">
      <alignment horizontal="center" vertical="center" wrapText="1"/>
    </xf>
    <xf numFmtId="170" fontId="12" fillId="2" borderId="30" xfId="5" applyNumberFormat="1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/>
    </xf>
    <xf numFmtId="0" fontId="23" fillId="2" borderId="29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170" fontId="4" fillId="2" borderId="31" xfId="13" applyNumberFormat="1" applyFont="1" applyFill="1" applyBorder="1" applyAlignment="1">
      <alignment horizontal="center" vertical="center" wrapText="1"/>
    </xf>
    <xf numFmtId="171" fontId="4" fillId="2" borderId="15" xfId="12" applyNumberFormat="1" applyFont="1" applyFill="1" applyBorder="1" applyAlignment="1">
      <alignment horizontal="center" vertical="center" wrapText="1"/>
    </xf>
    <xf numFmtId="167" fontId="4" fillId="2" borderId="19" xfId="20" applyNumberFormat="1" applyFont="1" applyFill="1" applyBorder="1" applyAlignment="1">
      <alignment horizontal="center" vertical="center" wrapText="1"/>
    </xf>
    <xf numFmtId="167" fontId="4" fillId="2" borderId="22" xfId="20" applyNumberFormat="1" applyFont="1" applyFill="1" applyBorder="1" applyAlignment="1">
      <alignment horizontal="center" vertical="center" wrapText="1"/>
    </xf>
    <xf numFmtId="2" fontId="4" fillId="2" borderId="1" xfId="31" applyNumberFormat="1" applyFont="1" applyFill="1" applyBorder="1" applyAlignment="1">
      <alignment horizontal="center" vertical="center" wrapText="1"/>
    </xf>
    <xf numFmtId="2" fontId="4" fillId="2" borderId="19" xfId="33" applyNumberFormat="1" applyFont="1" applyFill="1" applyBorder="1" applyAlignment="1">
      <alignment horizontal="center" vertical="center" wrapText="1"/>
    </xf>
    <xf numFmtId="2" fontId="4" fillId="2" borderId="22" xfId="33" applyNumberFormat="1" applyFont="1" applyFill="1" applyBorder="1" applyAlignment="1">
      <alignment horizontal="center" vertical="center" wrapText="1"/>
    </xf>
    <xf numFmtId="2" fontId="4" fillId="2" borderId="15" xfId="33" applyNumberFormat="1" applyFont="1" applyFill="1" applyBorder="1" applyAlignment="1">
      <alignment horizontal="center" vertical="center" wrapText="1"/>
    </xf>
    <xf numFmtId="2" fontId="4" fillId="2" borderId="30" xfId="33" applyNumberFormat="1" applyFont="1" applyFill="1" applyBorder="1" applyAlignment="1">
      <alignment horizontal="center" vertical="center" wrapText="1"/>
    </xf>
    <xf numFmtId="2" fontId="4" fillId="2" borderId="31" xfId="33" applyNumberFormat="1" applyFont="1" applyFill="1" applyBorder="1" applyAlignment="1">
      <alignment horizontal="center" vertical="center" wrapText="1"/>
    </xf>
    <xf numFmtId="2" fontId="4" fillId="2" borderId="1" xfId="33" applyNumberFormat="1" applyFont="1" applyFill="1" applyBorder="1" applyAlignment="1">
      <alignment horizontal="center" vertical="center" wrapText="1"/>
    </xf>
    <xf numFmtId="2" fontId="3" fillId="2" borderId="31" xfId="1" applyNumberFormat="1" applyFont="1" applyFill="1" applyBorder="1" applyAlignment="1">
      <alignment horizontal="center" vertical="center"/>
    </xf>
    <xf numFmtId="2" fontId="3" fillId="2" borderId="19" xfId="1" applyNumberFormat="1" applyFont="1" applyFill="1" applyBorder="1" applyAlignment="1">
      <alignment horizontal="center" vertical="center"/>
    </xf>
    <xf numFmtId="2" fontId="3" fillId="2" borderId="22" xfId="1" applyNumberFormat="1" applyFont="1" applyFill="1" applyBorder="1" applyAlignment="1">
      <alignment horizontal="center" vertical="center"/>
    </xf>
    <xf numFmtId="2" fontId="4" fillId="2" borderId="12" xfId="1" applyNumberFormat="1" applyFont="1" applyFill="1" applyBorder="1" applyAlignment="1">
      <alignment horizontal="center" vertical="center"/>
    </xf>
    <xf numFmtId="2" fontId="4" fillId="2" borderId="2" xfId="1" applyNumberFormat="1" applyFont="1" applyFill="1" applyBorder="1" applyAlignment="1">
      <alignment horizontal="center" vertical="center"/>
    </xf>
    <xf numFmtId="164" fontId="4" fillId="2" borderId="15" xfId="1" applyNumberFormat="1" applyFont="1" applyFill="1" applyBorder="1" applyAlignment="1">
      <alignment horizontal="center" vertical="center"/>
    </xf>
    <xf numFmtId="164" fontId="4" fillId="2" borderId="14" xfId="1" applyNumberFormat="1" applyFont="1" applyFill="1" applyBorder="1" applyAlignment="1">
      <alignment horizontal="center" vertical="center"/>
    </xf>
    <xf numFmtId="164" fontId="4" fillId="2" borderId="19" xfId="1" applyNumberFormat="1" applyFont="1" applyFill="1" applyBorder="1" applyAlignment="1">
      <alignment horizontal="center" vertical="center"/>
    </xf>
    <xf numFmtId="164" fontId="4" fillId="2" borderId="30" xfId="1" applyNumberFormat="1" applyFont="1" applyFill="1" applyBorder="1" applyAlignment="1">
      <alignment horizontal="center" vertical="center"/>
    </xf>
    <xf numFmtId="164" fontId="4" fillId="2" borderId="21" xfId="1" applyNumberFormat="1" applyFont="1" applyFill="1" applyBorder="1" applyAlignment="1">
      <alignment horizontal="center" vertical="center"/>
    </xf>
    <xf numFmtId="164" fontId="4" fillId="2" borderId="12" xfId="1" applyNumberFormat="1" applyFont="1" applyFill="1" applyBorder="1" applyAlignment="1">
      <alignment horizontal="center" vertical="center"/>
    </xf>
    <xf numFmtId="164" fontId="4" fillId="2" borderId="5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22" xfId="1" applyNumberFormat="1" applyFont="1" applyFill="1" applyBorder="1" applyAlignment="1">
      <alignment horizontal="center" vertical="center"/>
    </xf>
    <xf numFmtId="164" fontId="12" fillId="2" borderId="15" xfId="5" applyNumberFormat="1" applyFont="1" applyFill="1" applyBorder="1" applyAlignment="1">
      <alignment horizontal="center" vertical="center" wrapText="1"/>
    </xf>
    <xf numFmtId="164" fontId="12" fillId="2" borderId="19" xfId="5" applyNumberFormat="1" applyFont="1" applyFill="1" applyBorder="1" applyAlignment="1">
      <alignment horizontal="center" vertical="center" wrapText="1"/>
    </xf>
    <xf numFmtId="164" fontId="12" fillId="2" borderId="30" xfId="5" applyNumberFormat="1" applyFont="1" applyFill="1" applyBorder="1" applyAlignment="1">
      <alignment horizontal="center" vertical="center" wrapText="1"/>
    </xf>
    <xf numFmtId="164" fontId="23" fillId="2" borderId="15" xfId="0" applyNumberFormat="1" applyFont="1" applyFill="1" applyBorder="1" applyAlignment="1">
      <alignment horizontal="center" vertical="center"/>
    </xf>
    <xf numFmtId="164" fontId="23" fillId="2" borderId="19" xfId="0" applyNumberFormat="1" applyFont="1" applyFill="1" applyBorder="1" applyAlignment="1">
      <alignment horizontal="center" vertical="center"/>
    </xf>
    <xf numFmtId="164" fontId="23" fillId="2" borderId="22" xfId="0" applyNumberFormat="1" applyFont="1" applyFill="1" applyBorder="1" applyAlignment="1">
      <alignment horizontal="center" vertical="center"/>
    </xf>
    <xf numFmtId="164" fontId="23" fillId="2" borderId="30" xfId="0" applyNumberFormat="1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2" fontId="6" fillId="2" borderId="17" xfId="0" applyNumberFormat="1" applyFont="1" applyFill="1" applyBorder="1" applyAlignment="1">
      <alignment horizontal="left" vertical="center"/>
    </xf>
    <xf numFmtId="2" fontId="6" fillId="2" borderId="20" xfId="0" applyNumberFormat="1" applyFont="1" applyFill="1" applyBorder="1" applyAlignment="1">
      <alignment horizontal="left" vertical="center"/>
    </xf>
    <xf numFmtId="2" fontId="6" fillId="2" borderId="4" xfId="0" applyNumberFormat="1" applyFont="1" applyFill="1" applyBorder="1" applyAlignment="1">
      <alignment horizontal="left" vertical="center"/>
    </xf>
    <xf numFmtId="0" fontId="8" fillId="2" borderId="0" xfId="2" applyFont="1" applyFill="1" applyBorder="1" applyAlignment="1" applyProtection="1">
      <alignment horizontal="right" vertical="center"/>
    </xf>
    <xf numFmtId="0" fontId="6" fillId="2" borderId="28" xfId="0" applyNumberFormat="1" applyFont="1" applyFill="1" applyBorder="1" applyAlignment="1">
      <alignment horizontal="left" vertical="center" wrapText="1"/>
    </xf>
    <xf numFmtId="0" fontId="6" fillId="2" borderId="29" xfId="0" applyNumberFormat="1" applyFont="1" applyFill="1" applyBorder="1" applyAlignment="1">
      <alignment horizontal="left" vertical="center" wrapText="1"/>
    </xf>
    <xf numFmtId="0" fontId="6" fillId="2" borderId="32" xfId="0" applyNumberFormat="1" applyFont="1" applyFill="1" applyBorder="1" applyAlignment="1">
      <alignment horizontal="left" vertical="center" wrapText="1"/>
    </xf>
    <xf numFmtId="0" fontId="4" fillId="2" borderId="32" xfId="6" applyNumberFormat="1" applyFont="1" applyFill="1" applyBorder="1" applyAlignment="1">
      <alignment horizontal="left" vertical="center" wrapText="1"/>
    </xf>
    <xf numFmtId="0" fontId="4" fillId="2" borderId="29" xfId="6" applyNumberFormat="1" applyFont="1" applyFill="1" applyBorder="1" applyAlignment="1">
      <alignment horizontal="left" vertical="center" wrapText="1"/>
    </xf>
    <xf numFmtId="0" fontId="4" fillId="2" borderId="26" xfId="9" applyNumberFormat="1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4" fillId="2" borderId="27" xfId="9" applyNumberFormat="1" applyFont="1" applyFill="1" applyBorder="1" applyAlignment="1">
      <alignment horizontal="left" vertical="center" wrapText="1"/>
    </xf>
    <xf numFmtId="0" fontId="6" fillId="2" borderId="20" xfId="0" applyFont="1" applyFill="1" applyBorder="1" applyAlignment="1">
      <alignment horizontal="left" vertical="center" wrapText="1"/>
    </xf>
    <xf numFmtId="0" fontId="6" fillId="2" borderId="33" xfId="0" applyFont="1" applyFill="1" applyBorder="1" applyAlignment="1">
      <alignment horizontal="left" vertical="center" wrapText="1"/>
    </xf>
    <xf numFmtId="0" fontId="21" fillId="2" borderId="26" xfId="5" applyNumberFormat="1" applyFont="1" applyFill="1" applyBorder="1" applyAlignment="1">
      <alignment horizontal="left" vertical="center" wrapText="1"/>
    </xf>
    <xf numFmtId="0" fontId="21" fillId="2" borderId="28" xfId="5" applyNumberFormat="1" applyFont="1" applyFill="1" applyBorder="1" applyAlignment="1">
      <alignment horizontal="left" vertical="center" wrapText="1"/>
    </xf>
    <xf numFmtId="0" fontId="21" fillId="2" borderId="29" xfId="5" applyNumberFormat="1" applyFont="1" applyFill="1" applyBorder="1" applyAlignment="1">
      <alignment horizontal="left" vertical="center" wrapText="1"/>
    </xf>
    <xf numFmtId="0" fontId="21" fillId="2" borderId="14" xfId="5" applyNumberFormat="1" applyFont="1" applyFill="1" applyBorder="1" applyAlignment="1">
      <alignment horizontal="left" vertical="center" wrapText="1"/>
    </xf>
    <xf numFmtId="0" fontId="21" fillId="2" borderId="21" xfId="5" applyNumberFormat="1" applyFont="1" applyFill="1" applyBorder="1" applyAlignment="1">
      <alignment horizontal="left" vertical="center" wrapText="1"/>
    </xf>
    <xf numFmtId="0" fontId="21" fillId="2" borderId="31" xfId="5" applyNumberFormat="1" applyFont="1" applyFill="1" applyBorder="1" applyAlignment="1">
      <alignment horizontal="left" vertical="center" wrapText="1"/>
    </xf>
    <xf numFmtId="0" fontId="21" fillId="2" borderId="30" xfId="5" applyNumberFormat="1" applyFont="1" applyFill="1" applyBorder="1" applyAlignment="1">
      <alignment horizontal="left" vertical="center" wrapText="1"/>
    </xf>
    <xf numFmtId="0" fontId="12" fillId="2" borderId="17" xfId="14" applyNumberFormat="1" applyFont="1" applyFill="1" applyBorder="1" applyAlignment="1">
      <alignment horizontal="left" vertical="center" wrapText="1"/>
    </xf>
    <xf numFmtId="0" fontId="12" fillId="2" borderId="20" xfId="14" applyNumberFormat="1" applyFont="1" applyFill="1" applyBorder="1" applyAlignment="1">
      <alignment horizontal="left" vertical="center" wrapText="1"/>
    </xf>
    <xf numFmtId="0" fontId="12" fillId="2" borderId="33" xfId="14" applyNumberFormat="1" applyFont="1" applyFill="1" applyBorder="1" applyAlignment="1">
      <alignment horizontal="left" vertical="center" wrapText="1"/>
    </xf>
    <xf numFmtId="0" fontId="4" fillId="2" borderId="31" xfId="5" applyNumberFormat="1" applyFont="1" applyFill="1" applyBorder="1" applyAlignment="1">
      <alignment horizontal="left" vertical="center" wrapText="1"/>
    </xf>
    <xf numFmtId="0" fontId="4" fillId="2" borderId="22" xfId="5" applyNumberFormat="1" applyFont="1" applyFill="1" applyBorder="1" applyAlignment="1">
      <alignment horizontal="left" vertical="center" wrapText="1"/>
    </xf>
    <xf numFmtId="0" fontId="4" fillId="2" borderId="30" xfId="5" applyNumberFormat="1" applyFont="1" applyFill="1" applyBorder="1" applyAlignment="1">
      <alignment horizontal="left" vertical="center" wrapText="1"/>
    </xf>
    <xf numFmtId="0" fontId="4" fillId="2" borderId="16" xfId="5" applyNumberFormat="1" applyFont="1" applyFill="1" applyBorder="1" applyAlignment="1">
      <alignment horizontal="left" vertical="center" wrapText="1"/>
    </xf>
    <xf numFmtId="0" fontId="4" fillId="2" borderId="27" xfId="17" applyNumberFormat="1" applyFont="1" applyFill="1" applyBorder="1" applyAlignment="1">
      <alignment horizontal="left" vertical="center" wrapText="1"/>
    </xf>
    <xf numFmtId="0" fontId="4" fillId="2" borderId="20" xfId="17" applyNumberFormat="1" applyFont="1" applyFill="1" applyBorder="1" applyAlignment="1">
      <alignment horizontal="left" vertical="center" wrapText="1"/>
    </xf>
    <xf numFmtId="0" fontId="4" fillId="2" borderId="17" xfId="17" applyNumberFormat="1" applyFont="1" applyFill="1" applyBorder="1" applyAlignment="1">
      <alignment horizontal="left" vertical="center" wrapText="1"/>
    </xf>
    <xf numFmtId="0" fontId="4" fillId="2" borderId="24" xfId="17" applyNumberFormat="1" applyFont="1" applyFill="1" applyBorder="1" applyAlignment="1">
      <alignment horizontal="left" vertical="center" wrapText="1"/>
    </xf>
    <xf numFmtId="0" fontId="4" fillId="2" borderId="4" xfId="5" applyNumberFormat="1" applyFont="1" applyFill="1" applyBorder="1" applyAlignment="1">
      <alignment horizontal="left" vertical="center" wrapText="1"/>
    </xf>
    <xf numFmtId="0" fontId="4" fillId="2" borderId="20" xfId="15" applyNumberFormat="1" applyFont="1" applyFill="1" applyBorder="1" applyAlignment="1">
      <alignment horizontal="left" vertical="center" wrapText="1"/>
    </xf>
    <xf numFmtId="0" fontId="4" fillId="2" borderId="24" xfId="15" applyNumberFormat="1" applyFont="1" applyFill="1" applyBorder="1" applyAlignment="1">
      <alignment horizontal="left" vertical="center" wrapText="1"/>
    </xf>
    <xf numFmtId="0" fontId="4" fillId="2" borderId="14" xfId="15" applyNumberFormat="1" applyFont="1" applyFill="1" applyBorder="1" applyAlignment="1">
      <alignment horizontal="left" vertical="center" wrapText="1"/>
    </xf>
    <xf numFmtId="0" fontId="4" fillId="2" borderId="18" xfId="15" applyNumberFormat="1" applyFont="1" applyFill="1" applyBorder="1" applyAlignment="1">
      <alignment horizontal="left" vertical="center" wrapText="1"/>
    </xf>
    <xf numFmtId="0" fontId="4" fillId="2" borderId="33" xfId="15" applyNumberFormat="1" applyFont="1" applyFill="1" applyBorder="1" applyAlignment="1">
      <alignment horizontal="left" vertical="center" wrapText="1"/>
    </xf>
    <xf numFmtId="0" fontId="4" fillId="2" borderId="29" xfId="9" applyNumberFormat="1" applyFont="1" applyFill="1" applyBorder="1" applyAlignment="1">
      <alignment horizontal="left" vertical="center" wrapText="1"/>
    </xf>
    <xf numFmtId="0" fontId="4" fillId="2" borderId="18" xfId="18" applyNumberFormat="1" applyFont="1" applyFill="1" applyBorder="1" applyAlignment="1">
      <alignment horizontal="left" vertical="center" wrapText="1"/>
    </xf>
    <xf numFmtId="0" fontId="4" fillId="2" borderId="23" xfId="18" applyNumberFormat="1" applyFont="1" applyFill="1" applyBorder="1" applyAlignment="1">
      <alignment horizontal="left" vertical="center" wrapText="1"/>
    </xf>
    <xf numFmtId="0" fontId="4" fillId="2" borderId="14" xfId="18" applyNumberFormat="1" applyFont="1" applyFill="1" applyBorder="1" applyAlignment="1">
      <alignment horizontal="left" vertical="center" wrapText="1"/>
    </xf>
    <xf numFmtId="0" fontId="4" fillId="2" borderId="21" xfId="18" applyNumberFormat="1" applyFont="1" applyFill="1" applyBorder="1" applyAlignment="1">
      <alignment horizontal="left" vertical="center" wrapText="1"/>
    </xf>
    <xf numFmtId="0" fontId="4" fillId="2" borderId="18" xfId="11" applyNumberFormat="1" applyFont="1" applyFill="1" applyBorder="1" applyAlignment="1">
      <alignment horizontal="left" vertical="center" wrapText="1"/>
    </xf>
    <xf numFmtId="0" fontId="4" fillId="2" borderId="21" xfId="11" applyNumberFormat="1" applyFont="1" applyFill="1" applyBorder="1" applyAlignment="1">
      <alignment horizontal="left" vertical="center" wrapText="1"/>
    </xf>
    <xf numFmtId="0" fontId="4" fillId="2" borderId="20" xfId="18" applyNumberFormat="1" applyFont="1" applyFill="1" applyBorder="1" applyAlignment="1">
      <alignment horizontal="left" vertical="center" wrapText="1"/>
    </xf>
    <xf numFmtId="0" fontId="4" fillId="2" borderId="24" xfId="18" applyNumberFormat="1" applyFont="1" applyFill="1" applyBorder="1" applyAlignment="1">
      <alignment horizontal="left" vertical="center" wrapText="1"/>
    </xf>
    <xf numFmtId="0" fontId="4" fillId="2" borderId="17" xfId="18" applyNumberFormat="1" applyFont="1" applyFill="1" applyBorder="1" applyAlignment="1">
      <alignment horizontal="left" vertical="center" wrapText="1"/>
    </xf>
    <xf numFmtId="0" fontId="4" fillId="2" borderId="33" xfId="18" applyNumberFormat="1" applyFont="1" applyFill="1" applyBorder="1" applyAlignment="1">
      <alignment horizontal="left" vertical="center" wrapText="1"/>
    </xf>
    <xf numFmtId="0" fontId="6" fillId="2" borderId="20" xfId="0" applyNumberFormat="1" applyFont="1" applyFill="1" applyBorder="1" applyAlignment="1">
      <alignment horizontal="left" vertical="center" wrapText="1"/>
    </xf>
    <xf numFmtId="0" fontId="6" fillId="2" borderId="24" xfId="0" applyNumberFormat="1" applyFont="1" applyFill="1" applyBorder="1" applyAlignment="1">
      <alignment horizontal="left" vertical="center" wrapText="1"/>
    </xf>
    <xf numFmtId="0" fontId="4" fillId="2" borderId="29" xfId="5" applyNumberFormat="1" applyFont="1" applyFill="1" applyBorder="1" applyAlignment="1">
      <alignment horizontal="left" vertical="center" wrapText="1"/>
    </xf>
    <xf numFmtId="0" fontId="4" fillId="2" borderId="28" xfId="21" applyNumberFormat="1" applyFont="1" applyFill="1" applyBorder="1" applyAlignment="1">
      <alignment horizontal="left" vertical="center" wrapText="1"/>
    </xf>
    <xf numFmtId="0" fontId="4" fillId="2" borderId="29" xfId="21" applyNumberFormat="1" applyFont="1" applyFill="1" applyBorder="1" applyAlignment="1">
      <alignment horizontal="left" vertical="center" wrapText="1"/>
    </xf>
    <xf numFmtId="0" fontId="4" fillId="2" borderId="14" xfId="5" applyNumberFormat="1" applyFont="1" applyFill="1" applyBorder="1" applyAlignment="1">
      <alignment horizontal="left" vertical="center" wrapText="1"/>
    </xf>
    <xf numFmtId="0" fontId="4" fillId="2" borderId="17" xfId="5" applyNumberFormat="1" applyFont="1" applyFill="1" applyBorder="1" applyAlignment="1">
      <alignment horizontal="left" vertical="center" wrapText="1"/>
    </xf>
    <xf numFmtId="0" fontId="4" fillId="2" borderId="20" xfId="22" applyNumberFormat="1" applyFont="1" applyFill="1" applyBorder="1" applyAlignment="1">
      <alignment horizontal="left" vertical="center" wrapText="1"/>
    </xf>
    <xf numFmtId="0" fontId="4" fillId="2" borderId="27" xfId="22" applyNumberFormat="1" applyFont="1" applyFill="1" applyBorder="1" applyAlignment="1">
      <alignment horizontal="left" vertical="center" wrapText="1"/>
    </xf>
    <xf numFmtId="0" fontId="4" fillId="2" borderId="24" xfId="22" applyNumberFormat="1" applyFont="1" applyFill="1" applyBorder="1" applyAlignment="1">
      <alignment horizontal="left" vertical="center" wrapText="1"/>
    </xf>
    <xf numFmtId="0" fontId="4" fillId="2" borderId="33" xfId="22" applyNumberFormat="1" applyFont="1" applyFill="1" applyBorder="1" applyAlignment="1">
      <alignment horizontal="left" vertical="center" wrapText="1"/>
    </xf>
    <xf numFmtId="0" fontId="4" fillId="2" borderId="20" xfId="20" applyNumberFormat="1" applyFont="1" applyFill="1" applyBorder="1" applyAlignment="1">
      <alignment vertical="center" wrapText="1"/>
    </xf>
    <xf numFmtId="0" fontId="4" fillId="2" borderId="20" xfId="13" applyNumberFormat="1" applyFont="1" applyFill="1" applyBorder="1" applyAlignment="1">
      <alignment horizontal="left" vertical="center" wrapText="1"/>
    </xf>
    <xf numFmtId="0" fontId="4" fillId="2" borderId="24" xfId="13" applyNumberFormat="1" applyFont="1" applyFill="1" applyBorder="1" applyAlignment="1">
      <alignment horizontal="left" vertical="center" wrapText="1"/>
    </xf>
    <xf numFmtId="0" fontId="4" fillId="2" borderId="35" xfId="13" applyNumberFormat="1" applyFont="1" applyFill="1" applyBorder="1" applyAlignment="1">
      <alignment horizontal="left" vertical="center" wrapText="1"/>
    </xf>
    <xf numFmtId="0" fontId="4" fillId="2" borderId="28" xfId="13" applyNumberFormat="1" applyFont="1" applyFill="1" applyBorder="1" applyAlignment="1">
      <alignment horizontal="left" vertical="center" wrapText="1"/>
    </xf>
    <xf numFmtId="0" fontId="4" fillId="2" borderId="32" xfId="13" applyNumberFormat="1" applyFont="1" applyFill="1" applyBorder="1" applyAlignment="1">
      <alignment horizontal="left" vertical="center" wrapText="1"/>
    </xf>
    <xf numFmtId="0" fontId="4" fillId="2" borderId="16" xfId="13" applyNumberFormat="1" applyFont="1" applyFill="1" applyBorder="1" applyAlignment="1">
      <alignment horizontal="left" vertical="center" wrapText="1"/>
    </xf>
    <xf numFmtId="0" fontId="4" fillId="2" borderId="18" xfId="13" applyNumberFormat="1" applyFont="1" applyFill="1" applyBorder="1" applyAlignment="1">
      <alignment horizontal="left" vertical="center" wrapText="1"/>
    </xf>
    <xf numFmtId="0" fontId="4" fillId="2" borderId="21" xfId="13" applyNumberFormat="1" applyFont="1" applyFill="1" applyBorder="1" applyAlignment="1">
      <alignment horizontal="left" vertical="center" wrapText="1"/>
    </xf>
    <xf numFmtId="0" fontId="4" fillId="2" borderId="23" xfId="13" applyNumberFormat="1" applyFont="1" applyFill="1" applyBorder="1" applyAlignment="1">
      <alignment horizontal="left" vertical="center" wrapText="1"/>
    </xf>
    <xf numFmtId="0" fontId="4" fillId="2" borderId="29" xfId="13" applyNumberFormat="1" applyFont="1" applyFill="1" applyBorder="1" applyAlignment="1">
      <alignment horizontal="left" vertical="center" wrapText="1"/>
    </xf>
    <xf numFmtId="0" fontId="4" fillId="2" borderId="15" xfId="13" applyNumberFormat="1" applyFont="1" applyFill="1" applyBorder="1" applyAlignment="1">
      <alignment horizontal="left" vertical="center" wrapText="1"/>
    </xf>
    <xf numFmtId="0" fontId="4" fillId="2" borderId="19" xfId="13" applyNumberFormat="1" applyFont="1" applyFill="1" applyBorder="1" applyAlignment="1">
      <alignment horizontal="left" vertical="center" wrapText="1"/>
    </xf>
    <xf numFmtId="0" fontId="4" fillId="2" borderId="22" xfId="13" applyNumberFormat="1" applyFont="1" applyFill="1" applyBorder="1" applyAlignment="1">
      <alignment horizontal="left" vertical="center" wrapText="1"/>
    </xf>
    <xf numFmtId="0" fontId="4" fillId="2" borderId="30" xfId="13" applyNumberFormat="1" applyFont="1" applyFill="1" applyBorder="1" applyAlignment="1">
      <alignment horizontal="left" vertical="center" wrapText="1"/>
    </xf>
    <xf numFmtId="0" fontId="4" fillId="2" borderId="20" xfId="7" applyNumberFormat="1" applyFont="1" applyFill="1" applyBorder="1" applyAlignment="1">
      <alignment horizontal="left" vertical="center" wrapText="1"/>
    </xf>
    <xf numFmtId="0" fontId="4" fillId="2" borderId="33" xfId="7" applyNumberFormat="1" applyFont="1" applyFill="1" applyBorder="1" applyAlignment="1">
      <alignment horizontal="left" vertical="center" wrapText="1"/>
    </xf>
    <xf numFmtId="0" fontId="4" fillId="2" borderId="14" xfId="21" applyNumberFormat="1" applyFont="1" applyFill="1" applyBorder="1" applyAlignment="1">
      <alignment horizontal="left" vertical="center" wrapText="1"/>
    </xf>
    <xf numFmtId="0" fontId="4" fillId="2" borderId="18" xfId="21" applyNumberFormat="1" applyFont="1" applyFill="1" applyBorder="1" applyAlignment="1">
      <alignment horizontal="left" vertical="center" wrapText="1"/>
    </xf>
    <xf numFmtId="0" fontId="4" fillId="2" borderId="21" xfId="21" applyNumberFormat="1" applyFont="1" applyFill="1" applyBorder="1" applyAlignment="1">
      <alignment horizontal="left" vertical="center" wrapText="1"/>
    </xf>
    <xf numFmtId="0" fontId="4" fillId="2" borderId="20" xfId="24" applyNumberFormat="1" applyFont="1" applyFill="1" applyBorder="1" applyAlignment="1">
      <alignment horizontal="left" vertical="center" wrapText="1"/>
    </xf>
    <xf numFmtId="0" fontId="4" fillId="2" borderId="33" xfId="24" applyNumberFormat="1" applyFont="1" applyFill="1" applyBorder="1" applyAlignment="1">
      <alignment horizontal="left" vertical="center" wrapText="1"/>
    </xf>
    <xf numFmtId="0" fontId="4" fillId="2" borderId="33" xfId="12" applyNumberFormat="1" applyFont="1" applyFill="1" applyBorder="1" applyAlignment="1">
      <alignment horizontal="left" vertical="center" wrapText="1"/>
    </xf>
    <xf numFmtId="0" fontId="4" fillId="2" borderId="18" xfId="5" applyNumberFormat="1" applyFont="1" applyFill="1" applyBorder="1" applyAlignment="1">
      <alignment vertical="center" wrapText="1"/>
    </xf>
    <xf numFmtId="0" fontId="4" fillId="2" borderId="21" xfId="5" applyNumberFormat="1" applyFont="1" applyFill="1" applyBorder="1" applyAlignment="1">
      <alignment vertical="center" wrapText="1"/>
    </xf>
    <xf numFmtId="0" fontId="4" fillId="2" borderId="28" xfId="28" applyNumberFormat="1" applyFont="1" applyFill="1" applyBorder="1" applyAlignment="1">
      <alignment horizontal="left" vertical="center" wrapText="1"/>
    </xf>
    <xf numFmtId="0" fontId="4" fillId="2" borderId="20" xfId="28" applyNumberFormat="1" applyFont="1" applyFill="1" applyBorder="1" applyAlignment="1">
      <alignment horizontal="left" vertical="center" wrapText="1"/>
    </xf>
    <xf numFmtId="0" fontId="4" fillId="2" borderId="33" xfId="28" applyNumberFormat="1" applyFont="1" applyFill="1" applyBorder="1" applyAlignment="1">
      <alignment horizontal="left" vertical="center" wrapText="1"/>
    </xf>
    <xf numFmtId="0" fontId="4" fillId="2" borderId="20" xfId="30" applyNumberFormat="1" applyFont="1" applyFill="1" applyBorder="1" applyAlignment="1">
      <alignment horizontal="left" vertical="center" wrapText="1"/>
    </xf>
    <xf numFmtId="0" fontId="4" fillId="2" borderId="24" xfId="30" applyNumberFormat="1" applyFont="1" applyFill="1" applyBorder="1" applyAlignment="1">
      <alignment horizontal="left" vertical="center" wrapText="1"/>
    </xf>
    <xf numFmtId="0" fontId="4" fillId="2" borderId="17" xfId="30" applyNumberFormat="1" applyFont="1" applyFill="1" applyBorder="1" applyAlignment="1">
      <alignment horizontal="left" vertical="center" wrapText="1"/>
    </xf>
    <xf numFmtId="0" fontId="4" fillId="2" borderId="33" xfId="30" applyNumberFormat="1" applyFont="1" applyFill="1" applyBorder="1" applyAlignment="1">
      <alignment horizontal="left" vertical="center" wrapText="1"/>
    </xf>
    <xf numFmtId="0" fontId="4" fillId="2" borderId="27" xfId="30" applyNumberFormat="1" applyFont="1" applyFill="1" applyBorder="1" applyAlignment="1">
      <alignment horizontal="left" vertical="center" wrapText="1"/>
    </xf>
    <xf numFmtId="0" fontId="4" fillId="2" borderId="33" xfId="13" applyNumberFormat="1" applyFont="1" applyFill="1" applyBorder="1" applyAlignment="1">
      <alignment horizontal="left" vertical="center" wrapText="1"/>
    </xf>
    <xf numFmtId="0" fontId="4" fillId="2" borderId="28" xfId="32" applyNumberFormat="1" applyFont="1" applyFill="1" applyBorder="1" applyAlignment="1">
      <alignment horizontal="left" vertical="center" wrapText="1"/>
    </xf>
    <xf numFmtId="0" fontId="4" fillId="2" borderId="28" xfId="34" applyNumberFormat="1" applyFont="1" applyFill="1" applyBorder="1" applyAlignment="1">
      <alignment horizontal="left" vertical="center" wrapText="1"/>
    </xf>
    <xf numFmtId="0" fontId="4" fillId="2" borderId="29" xfId="34" applyNumberFormat="1" applyFont="1" applyFill="1" applyBorder="1" applyAlignment="1">
      <alignment horizontal="left" vertical="center" wrapText="1"/>
    </xf>
    <xf numFmtId="0" fontId="4" fillId="2" borderId="32" xfId="34" applyNumberFormat="1" applyFont="1" applyFill="1" applyBorder="1" applyAlignment="1">
      <alignment horizontal="left" vertical="center" wrapText="1"/>
    </xf>
    <xf numFmtId="0" fontId="4" fillId="2" borderId="35" xfId="32" applyNumberFormat="1" applyFont="1" applyFill="1" applyBorder="1" applyAlignment="1">
      <alignment horizontal="left" vertical="center" wrapText="1"/>
    </xf>
    <xf numFmtId="0" fontId="4" fillId="2" borderId="26" xfId="32" applyNumberFormat="1" applyFont="1" applyFill="1" applyBorder="1" applyAlignment="1">
      <alignment horizontal="left" vertical="center" wrapText="1"/>
    </xf>
    <xf numFmtId="0" fontId="4" fillId="2" borderId="26" xfId="35" applyNumberFormat="1" applyFont="1" applyFill="1" applyBorder="1" applyAlignment="1">
      <alignment horizontal="left" vertical="center" wrapText="1"/>
    </xf>
    <xf numFmtId="0" fontId="4" fillId="2" borderId="28" xfId="35" applyNumberFormat="1" applyFont="1" applyFill="1" applyBorder="1" applyAlignment="1">
      <alignment horizontal="left" vertical="center" wrapText="1"/>
    </xf>
    <xf numFmtId="0" fontId="4" fillId="2" borderId="29" xfId="35" applyNumberFormat="1" applyFont="1" applyFill="1" applyBorder="1" applyAlignment="1">
      <alignment horizontal="left" vertical="center" wrapText="1"/>
    </xf>
    <xf numFmtId="0" fontId="4" fillId="2" borderId="19" xfId="35" applyNumberFormat="1" applyFont="1" applyFill="1" applyBorder="1" applyAlignment="1">
      <alignment horizontal="left" vertical="center" wrapText="1"/>
    </xf>
    <xf numFmtId="0" fontId="4" fillId="2" borderId="32" xfId="35" applyNumberFormat="1" applyFont="1" applyFill="1" applyBorder="1" applyAlignment="1">
      <alignment horizontal="left" vertical="center" wrapText="1"/>
    </xf>
    <xf numFmtId="0" fontId="4" fillId="2" borderId="16" xfId="35" applyNumberFormat="1" applyFont="1" applyFill="1" applyBorder="1" applyAlignment="1">
      <alignment horizontal="left" vertical="center" wrapText="1"/>
    </xf>
    <xf numFmtId="0" fontId="4" fillId="2" borderId="18" xfId="35" applyNumberFormat="1" applyFont="1" applyFill="1" applyBorder="1" applyAlignment="1">
      <alignment horizontal="left" vertical="center" wrapText="1"/>
    </xf>
    <xf numFmtId="0" fontId="4" fillId="2" borderId="23" xfId="35" applyNumberFormat="1" applyFont="1" applyFill="1" applyBorder="1" applyAlignment="1">
      <alignment horizontal="left" vertical="center" wrapText="1"/>
    </xf>
    <xf numFmtId="0" fontId="4" fillId="2" borderId="21" xfId="35" applyNumberFormat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center" vertical="center"/>
    </xf>
    <xf numFmtId="0" fontId="4" fillId="2" borderId="34" xfId="1" applyFont="1" applyFill="1" applyBorder="1" applyAlignment="1">
      <alignment horizontal="left" vertical="center"/>
    </xf>
    <xf numFmtId="2" fontId="4" fillId="2" borderId="10" xfId="1" applyNumberFormat="1" applyFont="1" applyFill="1" applyBorder="1" applyAlignment="1">
      <alignment horizontal="center" vertical="center"/>
    </xf>
    <xf numFmtId="0" fontId="4" fillId="2" borderId="13" xfId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164" fontId="5" fillId="2" borderId="31" xfId="0" applyNumberFormat="1" applyFont="1" applyFill="1" applyBorder="1" applyAlignment="1" applyProtection="1">
      <alignment horizontal="center" vertical="center"/>
      <protection hidden="1"/>
    </xf>
    <xf numFmtId="0" fontId="12" fillId="2" borderId="22" xfId="5" applyNumberFormat="1" applyFont="1" applyFill="1" applyBorder="1" applyAlignment="1">
      <alignment horizontal="center" vertical="center" wrapText="1"/>
    </xf>
    <xf numFmtId="0" fontId="12" fillId="2" borderId="23" xfId="5" applyNumberFormat="1" applyFont="1" applyFill="1" applyBorder="1" applyAlignment="1">
      <alignment horizontal="left" vertical="center" wrapText="1"/>
    </xf>
    <xf numFmtId="167" fontId="12" fillId="2" borderId="29" xfId="5" applyNumberFormat="1" applyFont="1" applyFill="1" applyBorder="1" applyAlignment="1">
      <alignment horizontal="center" vertical="center" wrapText="1"/>
    </xf>
    <xf numFmtId="1" fontId="6" fillId="2" borderId="23" xfId="0" applyNumberFormat="1" applyFont="1" applyFill="1" applyBorder="1" applyAlignment="1">
      <alignment horizontal="center" vertical="center"/>
    </xf>
    <xf numFmtId="166" fontId="3" fillId="5" borderId="14" xfId="1" applyNumberFormat="1" applyFont="1" applyFill="1" applyBorder="1" applyAlignment="1">
      <alignment horizontal="center" vertical="center"/>
    </xf>
    <xf numFmtId="0" fontId="4" fillId="2" borderId="18" xfId="25" applyNumberFormat="1" applyFont="1" applyFill="1" applyBorder="1" applyAlignment="1">
      <alignment horizontal="center" vertical="center" wrapText="1"/>
    </xf>
    <xf numFmtId="0" fontId="4" fillId="2" borderId="14" xfId="35" applyNumberFormat="1" applyFont="1" applyFill="1" applyBorder="1" applyAlignment="1">
      <alignment horizontal="left" vertical="center" wrapText="1"/>
    </xf>
    <xf numFmtId="2" fontId="4" fillId="2" borderId="30" xfId="4" applyNumberFormat="1" applyFont="1" applyFill="1" applyBorder="1" applyAlignment="1">
      <alignment horizontal="center" vertical="center" wrapText="1"/>
    </xf>
    <xf numFmtId="0" fontId="4" fillId="2" borderId="34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31" xfId="3" applyNumberFormat="1" applyFont="1" applyFill="1" applyBorder="1" applyAlignment="1">
      <alignment horizontal="left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166" fontId="3" fillId="2" borderId="34" xfId="1" applyNumberFormat="1" applyFont="1" applyFill="1" applyBorder="1" applyAlignment="1">
      <alignment horizontal="center" vertical="center"/>
    </xf>
    <xf numFmtId="0" fontId="3" fillId="5" borderId="25" xfId="1" applyNumberFormat="1" applyFont="1" applyFill="1" applyBorder="1" applyAlignment="1">
      <alignment horizontal="center" vertical="center"/>
    </xf>
    <xf numFmtId="0" fontId="22" fillId="5" borderId="7" xfId="1" applyNumberFormat="1" applyFont="1" applyFill="1" applyBorder="1" applyAlignment="1">
      <alignment horizontal="center" vertical="center"/>
    </xf>
    <xf numFmtId="2" fontId="3" fillId="5" borderId="1" xfId="1" applyNumberFormat="1" applyFont="1" applyFill="1" applyBorder="1" applyAlignment="1">
      <alignment horizontal="center" vertical="center"/>
    </xf>
    <xf numFmtId="164" fontId="3" fillId="5" borderId="5" xfId="1" applyNumberFormat="1" applyFont="1" applyFill="1" applyBorder="1" applyAlignment="1">
      <alignment horizontal="center" vertical="center"/>
    </xf>
    <xf numFmtId="166" fontId="3" fillId="5" borderId="25" xfId="1" applyNumberFormat="1" applyFont="1" applyFill="1" applyBorder="1" applyAlignment="1">
      <alignment horizontal="center" vertical="center"/>
    </xf>
    <xf numFmtId="0" fontId="3" fillId="5" borderId="6" xfId="1" applyNumberFormat="1" applyFont="1" applyFill="1" applyBorder="1" applyAlignment="1">
      <alignment horizontal="center" vertical="center"/>
    </xf>
    <xf numFmtId="2" fontId="3" fillId="5" borderId="25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28" xfId="6" applyNumberFormat="1" applyFont="1" applyFill="1" applyBorder="1" applyAlignment="1">
      <alignment horizontal="center" vertical="center" wrapText="1"/>
    </xf>
    <xf numFmtId="0" fontId="4" fillId="2" borderId="20" xfId="6" applyNumberFormat="1" applyFont="1" applyFill="1" applyBorder="1" applyAlignment="1">
      <alignment horizontal="center" vertical="center" wrapText="1"/>
    </xf>
    <xf numFmtId="0" fontId="4" fillId="2" borderId="26" xfId="6" applyNumberFormat="1" applyFont="1" applyFill="1" applyBorder="1" applyAlignment="1">
      <alignment horizontal="center" vertical="center" wrapText="1"/>
    </xf>
    <xf numFmtId="2" fontId="4" fillId="2" borderId="26" xfId="6" applyNumberFormat="1" applyFont="1" applyFill="1" applyBorder="1" applyAlignment="1">
      <alignment horizontal="center" vertical="center" wrapText="1"/>
    </xf>
    <xf numFmtId="0" fontId="4" fillId="2" borderId="16" xfId="6" applyNumberFormat="1" applyFont="1" applyFill="1" applyBorder="1" applyAlignment="1">
      <alignment horizontal="left" vertical="center" wrapText="1"/>
    </xf>
    <xf numFmtId="0" fontId="4" fillId="2" borderId="55" xfId="1" applyFont="1" applyFill="1" applyBorder="1" applyAlignment="1">
      <alignment horizontal="left" vertical="center"/>
    </xf>
    <xf numFmtId="0" fontId="4" fillId="2" borderId="9" xfId="1" applyFont="1" applyFill="1" applyBorder="1" applyAlignment="1">
      <alignment horizontal="left" vertical="center"/>
    </xf>
    <xf numFmtId="0" fontId="4" fillId="2" borderId="54" xfId="1" applyFont="1" applyFill="1" applyBorder="1" applyAlignment="1">
      <alignment horizontal="left" vertical="center"/>
    </xf>
    <xf numFmtId="0" fontId="4" fillId="2" borderId="51" xfId="1" applyFont="1" applyFill="1" applyBorder="1" applyAlignment="1">
      <alignment horizontal="left" vertical="center"/>
    </xf>
    <xf numFmtId="166" fontId="15" fillId="2" borderId="0" xfId="2" quotePrefix="1" applyNumberFormat="1" applyFont="1" applyFill="1" applyBorder="1" applyAlignment="1" applyProtection="1">
      <alignment horizontal="center" vertical="center" wrapText="1"/>
    </xf>
    <xf numFmtId="2" fontId="4" fillId="2" borderId="35" xfId="8" applyNumberFormat="1" applyFont="1" applyFill="1" applyBorder="1" applyAlignment="1">
      <alignment horizontal="center" vertical="center" wrapText="1"/>
    </xf>
    <xf numFmtId="2" fontId="4" fillId="2" borderId="28" xfId="8" applyNumberFormat="1" applyFont="1" applyFill="1" applyBorder="1" applyAlignment="1">
      <alignment horizontal="center" vertical="center" wrapText="1"/>
    </xf>
    <xf numFmtId="2" fontId="4" fillId="2" borderId="32" xfId="8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2" fontId="0" fillId="2" borderId="0" xfId="0" applyNumberFormat="1" applyFill="1" applyAlignment="1">
      <alignment wrapText="1"/>
    </xf>
    <xf numFmtId="0" fontId="0" fillId="2" borderId="0" xfId="0" applyFill="1" applyAlignment="1">
      <alignment wrapText="1"/>
    </xf>
    <xf numFmtId="0" fontId="0" fillId="2" borderId="1" xfId="0" applyFill="1" applyBorder="1" applyAlignment="1">
      <alignment wrapText="1"/>
    </xf>
    <xf numFmtId="2" fontId="5" fillId="2" borderId="0" xfId="0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6" fillId="2" borderId="0" xfId="0" applyFont="1" applyFill="1" applyBorder="1" applyAlignment="1">
      <alignment wrapText="1"/>
    </xf>
    <xf numFmtId="0" fontId="6" fillId="2" borderId="0" xfId="0" applyFont="1" applyFill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1" xfId="0" applyFont="1" applyFill="1" applyBorder="1" applyAlignment="1"/>
    <xf numFmtId="0" fontId="6" fillId="2" borderId="0" xfId="0" applyFont="1" applyFill="1" applyAlignment="1"/>
    <xf numFmtId="0" fontId="6" fillId="2" borderId="0" xfId="0" applyFont="1" applyFill="1" applyAlignment="1">
      <alignment horizontal="left"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left" vertical="center"/>
    </xf>
    <xf numFmtId="0" fontId="0" fillId="2" borderId="0" xfId="0" applyFill="1" applyAlignment="1"/>
    <xf numFmtId="0" fontId="0" fillId="2" borderId="1" xfId="0" applyFill="1" applyBorder="1" applyAlignment="1"/>
    <xf numFmtId="0" fontId="4" fillId="2" borderId="13" xfId="6" applyNumberFormat="1" applyFont="1" applyFill="1" applyBorder="1" applyAlignment="1">
      <alignment horizontal="left" vertical="center" wrapText="1"/>
    </xf>
    <xf numFmtId="0" fontId="12" fillId="2" borderId="42" xfId="5" applyNumberFormat="1" applyFont="1" applyFill="1" applyBorder="1" applyAlignment="1">
      <alignment horizontal="left" vertical="center" wrapText="1"/>
    </xf>
    <xf numFmtId="0" fontId="12" fillId="2" borderId="49" xfId="5" applyNumberFormat="1" applyFont="1" applyFill="1" applyBorder="1" applyAlignment="1">
      <alignment horizontal="left" vertical="center" wrapText="1"/>
    </xf>
    <xf numFmtId="0" fontId="12" fillId="2" borderId="52" xfId="5" applyNumberFormat="1" applyFont="1" applyFill="1" applyBorder="1" applyAlignment="1">
      <alignment horizontal="left" vertical="center" wrapText="1"/>
    </xf>
    <xf numFmtId="0" fontId="4" fillId="2" borderId="17" xfId="15" applyNumberFormat="1" applyFont="1" applyFill="1" applyBorder="1" applyAlignment="1">
      <alignment horizontal="left" vertical="center" wrapText="1"/>
    </xf>
    <xf numFmtId="0" fontId="3" fillId="2" borderId="0" xfId="1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12" fillId="0" borderId="19" xfId="5" applyNumberFormat="1" applyFont="1" applyFill="1" applyBorder="1" applyAlignment="1">
      <alignment horizontal="left" vertical="center" wrapText="1"/>
    </xf>
    <xf numFmtId="0" fontId="12" fillId="0" borderId="5" xfId="5" applyNumberFormat="1" applyFont="1" applyFill="1" applyBorder="1" applyAlignment="1">
      <alignment horizontal="left" vertical="center" wrapText="1"/>
    </xf>
    <xf numFmtId="0" fontId="4" fillId="0" borderId="28" xfId="1" applyFont="1" applyFill="1" applyBorder="1" applyAlignment="1">
      <alignment horizontal="left" vertical="center"/>
    </xf>
    <xf numFmtId="164" fontId="1" fillId="2" borderId="0" xfId="0" applyNumberFormat="1" applyFont="1" applyFill="1" applyAlignment="1">
      <alignment horizontal="center" wrapText="1"/>
    </xf>
    <xf numFmtId="166" fontId="3" fillId="4" borderId="18" xfId="1" applyNumberFormat="1" applyFont="1" applyFill="1" applyBorder="1" applyAlignment="1">
      <alignment horizontal="center" vertical="center" wrapText="1"/>
    </xf>
    <xf numFmtId="0" fontId="4" fillId="3" borderId="27" xfId="6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left" vertical="center" wrapText="1"/>
    </xf>
    <xf numFmtId="0" fontId="4" fillId="3" borderId="20" xfId="6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left" vertical="center" wrapText="1"/>
    </xf>
    <xf numFmtId="0" fontId="4" fillId="3" borderId="33" xfId="6" applyNumberFormat="1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left" vertical="center" wrapText="1"/>
    </xf>
    <xf numFmtId="0" fontId="4" fillId="3" borderId="21" xfId="1" applyFont="1" applyFill="1" applyBorder="1" applyAlignment="1">
      <alignment horizontal="center" vertical="center"/>
    </xf>
    <xf numFmtId="0" fontId="4" fillId="3" borderId="30" xfId="3" applyNumberFormat="1" applyFont="1" applyFill="1" applyBorder="1" applyAlignment="1">
      <alignment horizontal="left" vertical="center" wrapText="1"/>
    </xf>
    <xf numFmtId="0" fontId="6" fillId="3" borderId="8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left" vertical="center" wrapText="1"/>
    </xf>
    <xf numFmtId="0" fontId="4" fillId="3" borderId="31" xfId="0" applyFont="1" applyFill="1" applyBorder="1" applyAlignment="1">
      <alignment horizontal="center" vertical="center"/>
    </xf>
    <xf numFmtId="0" fontId="23" fillId="3" borderId="16" xfId="0" applyFont="1" applyFill="1" applyBorder="1" applyAlignment="1">
      <alignment vertical="center" wrapText="1"/>
    </xf>
    <xf numFmtId="0" fontId="4" fillId="3" borderId="19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vertical="center" wrapText="1"/>
    </xf>
    <xf numFmtId="2" fontId="23" fillId="3" borderId="18" xfId="0" applyNumberFormat="1" applyFont="1" applyFill="1" applyBorder="1" applyAlignment="1">
      <alignment vertical="center"/>
    </xf>
    <xf numFmtId="2" fontId="23" fillId="3" borderId="16" xfId="0" applyNumberFormat="1" applyFont="1" applyFill="1" applyBorder="1" applyAlignment="1">
      <alignment vertical="center"/>
    </xf>
    <xf numFmtId="0" fontId="4" fillId="3" borderId="22" xfId="0" applyFont="1" applyFill="1" applyBorder="1" applyAlignment="1">
      <alignment horizontal="center" vertical="center"/>
    </xf>
    <xf numFmtId="2" fontId="23" fillId="3" borderId="23" xfId="0" applyNumberFormat="1" applyFont="1" applyFill="1" applyBorder="1" applyAlignment="1">
      <alignment vertical="center"/>
    </xf>
    <xf numFmtId="0" fontId="12" fillId="3" borderId="14" xfId="14" applyNumberFormat="1" applyFont="1" applyFill="1" applyBorder="1" applyAlignment="1">
      <alignment horizontal="center" vertical="center" wrapText="1"/>
    </xf>
    <xf numFmtId="0" fontId="12" fillId="3" borderId="14" xfId="14" applyNumberFormat="1" applyFont="1" applyFill="1" applyBorder="1" applyAlignment="1">
      <alignment horizontal="left" vertical="center" wrapText="1"/>
    </xf>
    <xf numFmtId="0" fontId="12" fillId="3" borderId="18" xfId="14" applyNumberFormat="1" applyFont="1" applyFill="1" applyBorder="1" applyAlignment="1">
      <alignment horizontal="center" vertical="center" wrapText="1"/>
    </xf>
    <xf numFmtId="0" fontId="12" fillId="3" borderId="18" xfId="14" applyNumberFormat="1" applyFont="1" applyFill="1" applyBorder="1" applyAlignment="1">
      <alignment horizontal="left" vertical="center" wrapText="1"/>
    </xf>
    <xf numFmtId="0" fontId="12" fillId="3" borderId="21" xfId="14" applyNumberFormat="1" applyFont="1" applyFill="1" applyBorder="1" applyAlignment="1">
      <alignment horizontal="center" vertical="center" wrapText="1"/>
    </xf>
    <xf numFmtId="0" fontId="12" fillId="3" borderId="21" xfId="14" applyNumberFormat="1" applyFont="1" applyFill="1" applyBorder="1" applyAlignment="1">
      <alignment horizontal="left" vertical="center" wrapText="1"/>
    </xf>
    <xf numFmtId="0" fontId="4" fillId="3" borderId="15" xfId="8" applyNumberFormat="1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left" vertical="center" wrapText="1"/>
    </xf>
    <xf numFmtId="0" fontId="4" fillId="3" borderId="19" xfId="8" applyNumberFormat="1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left" vertical="center" wrapText="1"/>
    </xf>
    <xf numFmtId="2" fontId="6" fillId="3" borderId="18" xfId="0" applyNumberFormat="1" applyFont="1" applyFill="1" applyBorder="1" applyAlignment="1">
      <alignment vertical="center"/>
    </xf>
    <xf numFmtId="0" fontId="4" fillId="3" borderId="30" xfId="8" applyNumberFormat="1" applyFont="1" applyFill="1" applyBorder="1" applyAlignment="1">
      <alignment horizontal="center" vertical="center" wrapText="1"/>
    </xf>
    <xf numFmtId="2" fontId="6" fillId="3" borderId="21" xfId="0" applyNumberFormat="1" applyFont="1" applyFill="1" applyBorder="1" applyAlignment="1">
      <alignment vertical="center"/>
    </xf>
    <xf numFmtId="0" fontId="4" fillId="3" borderId="8" xfId="1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left" vertical="center" wrapText="1"/>
    </xf>
    <xf numFmtId="0" fontId="21" fillId="3" borderId="8" xfId="0" applyFont="1" applyFill="1" applyBorder="1" applyAlignment="1">
      <alignment horizontal="left" vertical="center" wrapText="1"/>
    </xf>
    <xf numFmtId="0" fontId="4" fillId="3" borderId="14" xfId="1" applyFont="1" applyFill="1" applyBorder="1" applyAlignment="1">
      <alignment horizontal="center" vertical="center"/>
    </xf>
    <xf numFmtId="0" fontId="4" fillId="3" borderId="14" xfId="5" applyNumberFormat="1" applyFont="1" applyFill="1" applyBorder="1" applyAlignment="1">
      <alignment horizontal="left" vertical="center" wrapText="1"/>
    </xf>
    <xf numFmtId="0" fontId="4" fillId="3" borderId="18" xfId="1" applyFont="1" applyFill="1" applyBorder="1" applyAlignment="1">
      <alignment horizontal="center" vertical="center"/>
    </xf>
    <xf numFmtId="0" fontId="4" fillId="3" borderId="18" xfId="5" applyNumberFormat="1" applyFont="1" applyFill="1" applyBorder="1" applyAlignment="1">
      <alignment horizontal="left" vertical="center" wrapText="1"/>
    </xf>
    <xf numFmtId="0" fontId="4" fillId="3" borderId="21" xfId="5" applyNumberFormat="1" applyFont="1" applyFill="1" applyBorder="1" applyAlignment="1">
      <alignment horizontal="left" vertical="center" wrapText="1"/>
    </xf>
    <xf numFmtId="0" fontId="4" fillId="3" borderId="20" xfId="1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center" vertical="center"/>
    </xf>
    <xf numFmtId="2" fontId="21" fillId="3" borderId="14" xfId="0" applyNumberFormat="1" applyFont="1" applyFill="1" applyBorder="1" applyAlignment="1">
      <alignment horizontal="left" vertical="center"/>
    </xf>
    <xf numFmtId="0" fontId="6" fillId="3" borderId="19" xfId="0" applyFont="1" applyFill="1" applyBorder="1" applyAlignment="1">
      <alignment horizontal="center" vertical="center"/>
    </xf>
    <xf numFmtId="2" fontId="21" fillId="3" borderId="18" xfId="0" applyNumberFormat="1" applyFont="1" applyFill="1" applyBorder="1" applyAlignment="1">
      <alignment horizontal="left" vertical="center"/>
    </xf>
    <xf numFmtId="0" fontId="6" fillId="3" borderId="30" xfId="0" applyFont="1" applyFill="1" applyBorder="1" applyAlignment="1">
      <alignment horizontal="center" vertical="center"/>
    </xf>
    <xf numFmtId="2" fontId="21" fillId="3" borderId="21" xfId="0" applyNumberFormat="1" applyFont="1" applyFill="1" applyBorder="1" applyAlignment="1">
      <alignment horizontal="left" vertical="center"/>
    </xf>
    <xf numFmtId="0" fontId="4" fillId="3" borderId="15" xfId="1" applyFont="1" applyFill="1" applyBorder="1" applyAlignment="1">
      <alignment horizontal="center" vertical="center"/>
    </xf>
    <xf numFmtId="2" fontId="23" fillId="3" borderId="14" xfId="0" applyNumberFormat="1" applyFont="1" applyFill="1" applyBorder="1" applyAlignment="1">
      <alignment horizontal="left" vertical="center" wrapText="1"/>
    </xf>
    <xf numFmtId="0" fontId="4" fillId="3" borderId="19" xfId="1" applyFont="1" applyFill="1" applyBorder="1" applyAlignment="1">
      <alignment horizontal="center" vertical="center"/>
    </xf>
    <xf numFmtId="2" fontId="23" fillId="3" borderId="18" xfId="0" applyNumberFormat="1" applyFont="1" applyFill="1" applyBorder="1" applyAlignment="1">
      <alignment horizontal="left" vertical="center" wrapText="1"/>
    </xf>
    <xf numFmtId="0" fontId="21" fillId="3" borderId="18" xfId="20" applyNumberFormat="1" applyFont="1" applyFill="1" applyBorder="1" applyAlignment="1">
      <alignment horizontal="left" vertical="top" wrapText="1"/>
    </xf>
    <xf numFmtId="0" fontId="4" fillId="3" borderId="30" xfId="1" applyFont="1" applyFill="1" applyBorder="1" applyAlignment="1">
      <alignment horizontal="center" vertical="center"/>
    </xf>
    <xf numFmtId="2" fontId="21" fillId="3" borderId="21" xfId="0" applyNumberFormat="1" applyFont="1" applyFill="1" applyBorder="1" applyAlignment="1">
      <alignment horizontal="left" vertical="center" wrapText="1"/>
    </xf>
    <xf numFmtId="0" fontId="4" fillId="3" borderId="14" xfId="0" applyFont="1" applyFill="1" applyBorder="1" applyAlignment="1">
      <alignment horizontal="center" vertical="center"/>
    </xf>
    <xf numFmtId="0" fontId="4" fillId="3" borderId="17" xfId="13" applyNumberFormat="1" applyFont="1" applyFill="1" applyBorder="1" applyAlignment="1">
      <alignment horizontal="left" vertical="center" wrapText="1"/>
    </xf>
    <xf numFmtId="0" fontId="4" fillId="3" borderId="16" xfId="0" applyFont="1" applyFill="1" applyBorder="1" applyAlignment="1">
      <alignment horizontal="center" vertical="center"/>
    </xf>
    <xf numFmtId="0" fontId="4" fillId="3" borderId="20" xfId="13" applyNumberFormat="1" applyFont="1" applyFill="1" applyBorder="1" applyAlignment="1">
      <alignment horizontal="left" vertical="center" wrapText="1"/>
    </xf>
    <xf numFmtId="0" fontId="4" fillId="3" borderId="18" xfId="0" applyFont="1" applyFill="1" applyBorder="1" applyAlignment="1">
      <alignment horizontal="center" vertical="center"/>
    </xf>
    <xf numFmtId="0" fontId="4" fillId="3" borderId="18" xfId="13" applyNumberFormat="1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/>
    </xf>
    <xf numFmtId="0" fontId="4" fillId="3" borderId="33" xfId="13" applyNumberFormat="1" applyFont="1" applyFill="1" applyBorder="1" applyAlignment="1">
      <alignment horizontal="left" vertical="center" wrapText="1"/>
    </xf>
    <xf numFmtId="2" fontId="4" fillId="2" borderId="31" xfId="6" applyNumberFormat="1" applyFont="1" applyFill="1" applyBorder="1" applyAlignment="1">
      <alignment horizontal="center" vertical="center" wrapText="1"/>
    </xf>
    <xf numFmtId="2" fontId="4" fillId="2" borderId="16" xfId="13" applyNumberFormat="1" applyFont="1" applyFill="1" applyBorder="1" applyAlignment="1">
      <alignment horizontal="center" vertical="center" wrapText="1"/>
    </xf>
    <xf numFmtId="2" fontId="4" fillId="2" borderId="18" xfId="13" applyNumberFormat="1" applyFont="1" applyFill="1" applyBorder="1" applyAlignment="1">
      <alignment horizontal="center" vertical="center" wrapText="1"/>
    </xf>
    <xf numFmtId="2" fontId="4" fillId="2" borderId="23" xfId="13" applyNumberFormat="1" applyFont="1" applyFill="1" applyBorder="1" applyAlignment="1">
      <alignment horizontal="center" vertical="center" wrapText="1"/>
    </xf>
    <xf numFmtId="167" fontId="12" fillId="2" borderId="14" xfId="14" applyNumberFormat="1" applyFont="1" applyFill="1" applyBorder="1" applyAlignment="1">
      <alignment horizontal="center" vertical="center" wrapText="1"/>
    </xf>
    <xf numFmtId="167" fontId="12" fillId="2" borderId="18" xfId="14" applyNumberFormat="1" applyFont="1" applyFill="1" applyBorder="1" applyAlignment="1">
      <alignment horizontal="center" vertical="center" wrapText="1"/>
    </xf>
    <xf numFmtId="167" fontId="12" fillId="2" borderId="21" xfId="14" applyNumberFormat="1" applyFont="1" applyFill="1" applyBorder="1" applyAlignment="1">
      <alignment horizontal="center" vertical="center" wrapText="1"/>
    </xf>
    <xf numFmtId="166" fontId="4" fillId="2" borderId="8" xfId="5" applyNumberFormat="1" applyFont="1" applyFill="1" applyBorder="1" applyAlignment="1">
      <alignment horizontal="center" vertical="center" wrapText="1"/>
    </xf>
    <xf numFmtId="2" fontId="6" fillId="2" borderId="35" xfId="0" applyNumberFormat="1" applyFont="1" applyFill="1" applyBorder="1" applyAlignment="1">
      <alignment horizontal="center" vertical="center"/>
    </xf>
    <xf numFmtId="2" fontId="6" fillId="2" borderId="28" xfId="0" applyNumberFormat="1" applyFont="1" applyFill="1" applyBorder="1" applyAlignment="1">
      <alignment horizontal="center" vertical="center"/>
    </xf>
    <xf numFmtId="2" fontId="6" fillId="2" borderId="32" xfId="0" applyNumberFormat="1" applyFont="1" applyFill="1" applyBorder="1" applyAlignment="1">
      <alignment horizontal="center" vertical="center"/>
    </xf>
    <xf numFmtId="170" fontId="4" fillId="2" borderId="17" xfId="13" applyNumberFormat="1" applyFont="1" applyFill="1" applyBorder="1" applyAlignment="1">
      <alignment horizontal="center" vertical="center" wrapText="1"/>
    </xf>
    <xf numFmtId="170" fontId="4" fillId="2" borderId="20" xfId="13" applyNumberFormat="1" applyFont="1" applyFill="1" applyBorder="1" applyAlignment="1">
      <alignment horizontal="center" vertical="center" wrapText="1"/>
    </xf>
    <xf numFmtId="170" fontId="4" fillId="2" borderId="33" xfId="13" applyNumberFormat="1" applyFont="1" applyFill="1" applyBorder="1" applyAlignment="1">
      <alignment horizontal="center" vertical="center" wrapText="1"/>
    </xf>
    <xf numFmtId="166" fontId="3" fillId="4" borderId="16" xfId="1" applyNumberFormat="1" applyFont="1" applyFill="1" applyBorder="1" applyAlignment="1">
      <alignment horizontal="center" vertical="center"/>
    </xf>
    <xf numFmtId="166" fontId="3" fillId="4" borderId="14" xfId="1" applyNumberFormat="1" applyFont="1" applyFill="1" applyBorder="1" applyAlignment="1">
      <alignment horizontal="center" vertical="center"/>
    </xf>
    <xf numFmtId="0" fontId="0" fillId="2" borderId="18" xfId="0" applyFill="1" applyBorder="1"/>
    <xf numFmtId="0" fontId="0" fillId="2" borderId="21" xfId="0" applyFill="1" applyBorder="1"/>
    <xf numFmtId="0" fontId="7" fillId="2" borderId="4" xfId="2" applyNumberFormat="1" applyFill="1" applyBorder="1" applyAlignment="1" applyProtection="1">
      <alignment horizontal="left" vertical="center"/>
    </xf>
    <xf numFmtId="164" fontId="5" fillId="2" borderId="30" xfId="0" applyNumberFormat="1" applyFont="1" applyFill="1" applyBorder="1" applyAlignment="1" applyProtection="1">
      <alignment horizontal="center" vertical="center"/>
      <protection hidden="1"/>
    </xf>
    <xf numFmtId="0" fontId="4" fillId="2" borderId="14" xfId="1" applyNumberFormat="1" applyFont="1" applyFill="1" applyBorder="1" applyAlignment="1">
      <alignment horizontal="center" vertical="center"/>
    </xf>
    <xf numFmtId="0" fontId="4" fillId="2" borderId="18" xfId="1" applyNumberFormat="1" applyFont="1" applyFill="1" applyBorder="1" applyAlignment="1">
      <alignment horizontal="center" vertical="center"/>
    </xf>
    <xf numFmtId="166" fontId="4" fillId="2" borderId="18" xfId="3" applyNumberFormat="1" applyFont="1" applyFill="1" applyBorder="1" applyAlignment="1">
      <alignment horizontal="center" vertical="center"/>
    </xf>
    <xf numFmtId="166" fontId="4" fillId="2" borderId="23" xfId="3" applyNumberFormat="1" applyFont="1" applyFill="1" applyBorder="1" applyAlignment="1">
      <alignment horizontal="center" vertical="center"/>
    </xf>
    <xf numFmtId="166" fontId="4" fillId="2" borderId="16" xfId="3" applyNumberFormat="1" applyFont="1" applyFill="1" applyBorder="1" applyAlignment="1">
      <alignment horizontal="center" vertical="center"/>
    </xf>
    <xf numFmtId="0" fontId="3" fillId="2" borderId="14" xfId="1" applyNumberFormat="1" applyFont="1" applyFill="1" applyBorder="1" applyAlignment="1">
      <alignment horizontal="center" vertical="center"/>
    </xf>
    <xf numFmtId="166" fontId="4" fillId="2" borderId="34" xfId="16" applyNumberFormat="1" applyFont="1" applyFill="1" applyBorder="1" applyAlignment="1">
      <alignment horizontal="center" vertical="center" wrapText="1"/>
    </xf>
    <xf numFmtId="166" fontId="4" fillId="2" borderId="21" xfId="16" applyNumberFormat="1" applyFont="1" applyFill="1" applyBorder="1" applyAlignment="1">
      <alignment horizontal="center" vertical="center" wrapText="1"/>
    </xf>
    <xf numFmtId="0" fontId="23" fillId="2" borderId="16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/>
    </xf>
    <xf numFmtId="0" fontId="23" fillId="2" borderId="23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 vertical="center"/>
    </xf>
    <xf numFmtId="166" fontId="4" fillId="2" borderId="21" xfId="3" applyNumberFormat="1" applyFont="1" applyFill="1" applyBorder="1" applyAlignment="1">
      <alignment horizontal="center" vertical="center"/>
    </xf>
    <xf numFmtId="0" fontId="3" fillId="2" borderId="16" xfId="1" applyNumberFormat="1" applyFont="1" applyFill="1" applyBorder="1" applyAlignment="1">
      <alignment horizontal="center" vertical="center"/>
    </xf>
    <xf numFmtId="0" fontId="3" fillId="2" borderId="18" xfId="1" applyNumberFormat="1" applyFont="1" applyFill="1" applyBorder="1" applyAlignment="1">
      <alignment horizontal="center" vertical="center"/>
    </xf>
    <xf numFmtId="0" fontId="3" fillId="2" borderId="23" xfId="1" applyNumberFormat="1" applyFont="1" applyFill="1" applyBorder="1" applyAlignment="1">
      <alignment horizontal="center" vertical="center"/>
    </xf>
    <xf numFmtId="166" fontId="5" fillId="2" borderId="16" xfId="0" applyNumberFormat="1" applyFont="1" applyFill="1" applyBorder="1" applyAlignment="1" applyProtection="1">
      <alignment horizontal="center" vertical="center"/>
      <protection hidden="1"/>
    </xf>
    <xf numFmtId="166" fontId="5" fillId="2" borderId="21" xfId="0" applyNumberFormat="1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2" borderId="0" xfId="0" applyFill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2" fontId="5" fillId="2" borderId="0" xfId="0" applyNumberFormat="1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wrapText="1"/>
    </xf>
    <xf numFmtId="0" fontId="0" fillId="2" borderId="0" xfId="0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Alignment="1">
      <alignment wrapText="1"/>
    </xf>
    <xf numFmtId="0" fontId="0" fillId="2" borderId="1" xfId="0" applyFill="1" applyBorder="1" applyAlignment="1">
      <alignment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/>
    <xf numFmtId="0" fontId="0" fillId="2" borderId="0" xfId="0" applyFill="1" applyAlignment="1"/>
    <xf numFmtId="2" fontId="0" fillId="2" borderId="0" xfId="0" applyNumberFormat="1" applyFill="1" applyAlignment="1">
      <alignment wrapText="1"/>
    </xf>
    <xf numFmtId="2" fontId="0" fillId="2" borderId="1" xfId="0" applyNumberFormat="1" applyFill="1" applyBorder="1" applyAlignment="1">
      <alignment wrapText="1"/>
    </xf>
    <xf numFmtId="2" fontId="5" fillId="2" borderId="0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1" fillId="2" borderId="0" xfId="0" applyFont="1" applyFill="1" applyAlignment="1">
      <alignment wrapText="1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Alignment="1">
      <alignment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wrapText="1"/>
    </xf>
    <xf numFmtId="0" fontId="6" fillId="2" borderId="1" xfId="0" applyFont="1" applyFill="1" applyBorder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166" fontId="3" fillId="4" borderId="18" xfId="1" applyNumberFormat="1" applyFont="1" applyFill="1" applyBorder="1" applyAlignment="1">
      <alignment horizontal="center" vertical="center" wrapText="1"/>
    </xf>
    <xf numFmtId="166" fontId="5" fillId="2" borderId="18" xfId="0" applyNumberFormat="1" applyFont="1" applyFill="1" applyBorder="1" applyAlignment="1">
      <alignment horizontal="center" vertical="center" wrapText="1"/>
    </xf>
    <xf numFmtId="166" fontId="5" fillId="4" borderId="18" xfId="0" applyNumberFormat="1" applyFont="1" applyFill="1" applyBorder="1" applyAlignment="1">
      <alignment horizontal="center" vertical="center" wrapText="1"/>
    </xf>
    <xf numFmtId="166" fontId="20" fillId="4" borderId="18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vertical="center" wrapText="1"/>
    </xf>
    <xf numFmtId="0" fontId="0" fillId="2" borderId="0" xfId="0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3" fillId="2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/>
    <xf numFmtId="0" fontId="6" fillId="2" borderId="0" xfId="0" applyFont="1" applyFill="1" applyAlignment="1"/>
    <xf numFmtId="0" fontId="6" fillId="2" borderId="0" xfId="0" applyFont="1" applyFill="1" applyBorder="1" applyAlignment="1">
      <alignment wrapText="1"/>
    </xf>
    <xf numFmtId="0" fontId="4" fillId="2" borderId="13" xfId="1" applyFont="1" applyFill="1" applyBorder="1" applyAlignment="1">
      <alignment horizontal="center" vertical="center"/>
    </xf>
    <xf numFmtId="0" fontId="4" fillId="2" borderId="34" xfId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2" fontId="3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6" fontId="3" fillId="4" borderId="5" xfId="3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2" fontId="11" fillId="2" borderId="0" xfId="2" applyNumberFormat="1" applyFont="1" applyFill="1" applyBorder="1" applyAlignment="1" applyProtection="1">
      <alignment horizontal="center" vertical="center" wrapText="1"/>
    </xf>
    <xf numFmtId="2" fontId="18" fillId="2" borderId="6" xfId="0" applyNumberFormat="1" applyFont="1" applyFill="1" applyBorder="1" applyAlignment="1">
      <alignment horizontal="center" vertical="center" wrapText="1"/>
    </xf>
    <xf numFmtId="166" fontId="14" fillId="2" borderId="0" xfId="2" quotePrefix="1" applyNumberFormat="1" applyFont="1" applyFill="1" applyBorder="1" applyAlignment="1" applyProtection="1">
      <alignment horizontal="center" vertical="center" wrapText="1"/>
    </xf>
    <xf numFmtId="0" fontId="14" fillId="2" borderId="0" xfId="2" applyFont="1" applyFill="1" applyAlignment="1" applyProtection="1">
      <alignment horizontal="center" wrapText="1"/>
    </xf>
    <xf numFmtId="0" fontId="14" fillId="0" borderId="4" xfId="2" applyFont="1" applyBorder="1" applyAlignment="1" applyProtection="1"/>
  </cellXfs>
  <cellStyles count="36">
    <cellStyle name="Гиперссылка" xfId="2" builtinId="8"/>
    <cellStyle name="Обычный" xfId="0" builtinId="0"/>
    <cellStyle name="Обычный 16" xfId="10"/>
    <cellStyle name="Обычный 4" xfId="23"/>
    <cellStyle name="Обычный 5" xfId="1"/>
    <cellStyle name="Обычный_Автоаксессуары" xfId="6"/>
    <cellStyle name="Обычный_Лист1" xfId="5"/>
    <cellStyle name="Обычный_Лист10" xfId="25"/>
    <cellStyle name="Обычный_Лист104" xfId="20"/>
    <cellStyle name="Обычный_Лист105" xfId="31"/>
    <cellStyle name="Обычный_Лист14" xfId="17"/>
    <cellStyle name="Обычный_Лист141" xfId="32"/>
    <cellStyle name="Обычный_Лист142" xfId="28"/>
    <cellStyle name="Обычный_Лист2" xfId="9"/>
    <cellStyle name="Обычный_Лист20" xfId="15"/>
    <cellStyle name="Обычный_Лист24" xfId="18"/>
    <cellStyle name="Обычный_Лист3" xfId="33"/>
    <cellStyle name="Обычный_Лист33" xfId="26"/>
    <cellStyle name="Обычный_Лист35" xfId="4"/>
    <cellStyle name="Обычный_Лист4" xfId="8"/>
    <cellStyle name="Обычный_Лист44" xfId="35"/>
    <cellStyle name="Обычный_Лист5" xfId="21"/>
    <cellStyle name="Обычный_Лист51" xfId="19"/>
    <cellStyle name="Обычный_Лист7" xfId="7"/>
    <cellStyle name="Обычный_Лист71" xfId="13"/>
    <cellStyle name="Обычный_Лист75" xfId="34"/>
    <cellStyle name="Обычный_Лист79" xfId="22"/>
    <cellStyle name="Обычный_Лист8" xfId="29"/>
    <cellStyle name="Обычный_Лист92" xfId="3"/>
    <cellStyle name="Обычный_Лист95" xfId="27"/>
    <cellStyle name="Обычный_Мешки, сумки, рюкзаки, Tplus" xfId="14"/>
    <cellStyle name="Обычный_Рюкзак 500" xfId="24"/>
    <cellStyle name="Обычный_Рюкзаки и аксессуары" xfId="12"/>
    <cellStyle name="Обычный_Спец.Такелаж" xfId="16"/>
    <cellStyle name="Обычный_Сумка-трансформер" xfId="11"/>
    <cellStyle name="Обычный_Чехол для банки" xfId="30"/>
  </cellStyles>
  <dxfs count="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microsoft.com/office/2007/relationships/hdphoto" Target="../media/hdphoto3.wdp"/><Relationship Id="rId299" Type="http://schemas.openxmlformats.org/officeDocument/2006/relationships/image" Target="../media/image294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4.png"/><Relationship Id="rId324" Type="http://schemas.openxmlformats.org/officeDocument/2006/relationships/image" Target="../media/image319.jpeg"/><Relationship Id="rId366" Type="http://schemas.openxmlformats.org/officeDocument/2006/relationships/image" Target="../media/image361.jpeg"/><Relationship Id="rId170" Type="http://schemas.openxmlformats.org/officeDocument/2006/relationships/image" Target="../media/image165.jpeg"/><Relationship Id="rId191" Type="http://schemas.openxmlformats.org/officeDocument/2006/relationships/image" Target="../media/image186.jpeg"/><Relationship Id="rId205" Type="http://schemas.openxmlformats.org/officeDocument/2006/relationships/image" Target="../media/image200.jpeg"/><Relationship Id="rId226" Type="http://schemas.openxmlformats.org/officeDocument/2006/relationships/image" Target="../media/image221.jpeg"/><Relationship Id="rId247" Type="http://schemas.openxmlformats.org/officeDocument/2006/relationships/image" Target="../media/image242.jpeg"/><Relationship Id="rId107" Type="http://schemas.openxmlformats.org/officeDocument/2006/relationships/image" Target="../media/image107.png"/><Relationship Id="rId268" Type="http://schemas.openxmlformats.org/officeDocument/2006/relationships/image" Target="../media/image263.jpeg"/><Relationship Id="rId289" Type="http://schemas.openxmlformats.org/officeDocument/2006/relationships/image" Target="../media/image284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4.jpeg"/><Relationship Id="rId149" Type="http://schemas.openxmlformats.org/officeDocument/2006/relationships/image" Target="../media/image145.jpeg"/><Relationship Id="rId314" Type="http://schemas.openxmlformats.org/officeDocument/2006/relationships/image" Target="../media/image309.jpeg"/><Relationship Id="rId335" Type="http://schemas.openxmlformats.org/officeDocument/2006/relationships/image" Target="../media/image330.jpeg"/><Relationship Id="rId356" Type="http://schemas.openxmlformats.org/officeDocument/2006/relationships/image" Target="../media/image351.jpeg"/><Relationship Id="rId377" Type="http://schemas.openxmlformats.org/officeDocument/2006/relationships/image" Target="../media/image372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55.jpeg"/><Relationship Id="rId181" Type="http://schemas.openxmlformats.org/officeDocument/2006/relationships/image" Target="../media/image176.jpeg"/><Relationship Id="rId216" Type="http://schemas.openxmlformats.org/officeDocument/2006/relationships/image" Target="../media/image211.jpeg"/><Relationship Id="rId237" Type="http://schemas.openxmlformats.org/officeDocument/2006/relationships/image" Target="../media/image232.jpeg"/><Relationship Id="rId258" Type="http://schemas.openxmlformats.org/officeDocument/2006/relationships/image" Target="../media/image253.png"/><Relationship Id="rId279" Type="http://schemas.openxmlformats.org/officeDocument/2006/relationships/image" Target="../media/image274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5.png"/><Relationship Id="rId139" Type="http://schemas.openxmlformats.org/officeDocument/2006/relationships/image" Target="../media/image135.jpeg"/><Relationship Id="rId290" Type="http://schemas.openxmlformats.org/officeDocument/2006/relationships/image" Target="../media/image285.jpeg"/><Relationship Id="rId304" Type="http://schemas.openxmlformats.org/officeDocument/2006/relationships/image" Target="../media/image299.jpeg"/><Relationship Id="rId325" Type="http://schemas.openxmlformats.org/officeDocument/2006/relationships/image" Target="../media/image320.jpeg"/><Relationship Id="rId346" Type="http://schemas.openxmlformats.org/officeDocument/2006/relationships/image" Target="../media/image341.jpeg"/><Relationship Id="rId367" Type="http://schemas.openxmlformats.org/officeDocument/2006/relationships/image" Target="../media/image362.jpeg"/><Relationship Id="rId388" Type="http://schemas.openxmlformats.org/officeDocument/2006/relationships/image" Target="../media/image383.jpeg"/><Relationship Id="rId85" Type="http://schemas.openxmlformats.org/officeDocument/2006/relationships/image" Target="../media/image85.jpeg"/><Relationship Id="rId150" Type="http://schemas.openxmlformats.org/officeDocument/2006/relationships/image" Target="../media/image146.jpeg"/><Relationship Id="rId171" Type="http://schemas.openxmlformats.org/officeDocument/2006/relationships/image" Target="../media/image166.jpeg"/><Relationship Id="rId192" Type="http://schemas.openxmlformats.org/officeDocument/2006/relationships/image" Target="../media/image187.jpeg"/><Relationship Id="rId206" Type="http://schemas.openxmlformats.org/officeDocument/2006/relationships/image" Target="../media/image201.jpeg"/><Relationship Id="rId227" Type="http://schemas.openxmlformats.org/officeDocument/2006/relationships/image" Target="../media/image222.jpeg"/><Relationship Id="rId248" Type="http://schemas.openxmlformats.org/officeDocument/2006/relationships/image" Target="../media/image243.jpeg"/><Relationship Id="rId269" Type="http://schemas.openxmlformats.org/officeDocument/2006/relationships/image" Target="../media/image264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microsoft.com/office/2007/relationships/hdphoto" Target="../media/hdphoto1.wdp"/><Relationship Id="rId129" Type="http://schemas.openxmlformats.org/officeDocument/2006/relationships/image" Target="../media/image125.jpeg"/><Relationship Id="rId280" Type="http://schemas.openxmlformats.org/officeDocument/2006/relationships/image" Target="../media/image275.jpeg"/><Relationship Id="rId315" Type="http://schemas.openxmlformats.org/officeDocument/2006/relationships/image" Target="../media/image310.jpeg"/><Relationship Id="rId336" Type="http://schemas.openxmlformats.org/officeDocument/2006/relationships/image" Target="../media/image331.jpeg"/><Relationship Id="rId357" Type="http://schemas.openxmlformats.org/officeDocument/2006/relationships/image" Target="../media/image352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36.jpeg"/><Relationship Id="rId161" Type="http://schemas.openxmlformats.org/officeDocument/2006/relationships/image" Target="../media/image156.jpeg"/><Relationship Id="rId182" Type="http://schemas.openxmlformats.org/officeDocument/2006/relationships/image" Target="../media/image177.jpeg"/><Relationship Id="rId217" Type="http://schemas.openxmlformats.org/officeDocument/2006/relationships/image" Target="../media/image212.jpeg"/><Relationship Id="rId378" Type="http://schemas.openxmlformats.org/officeDocument/2006/relationships/image" Target="../media/image373.jpeg"/><Relationship Id="rId6" Type="http://schemas.openxmlformats.org/officeDocument/2006/relationships/image" Target="../media/image6.jpeg"/><Relationship Id="rId238" Type="http://schemas.openxmlformats.org/officeDocument/2006/relationships/image" Target="../media/image233.jpeg"/><Relationship Id="rId259" Type="http://schemas.openxmlformats.org/officeDocument/2006/relationships/image" Target="../media/image254.jpeg"/><Relationship Id="rId23" Type="http://schemas.openxmlformats.org/officeDocument/2006/relationships/image" Target="../media/image23.jpeg"/><Relationship Id="rId119" Type="http://schemas.microsoft.com/office/2007/relationships/hdphoto" Target="../media/hdphoto4.wdp"/><Relationship Id="rId270" Type="http://schemas.openxmlformats.org/officeDocument/2006/relationships/image" Target="../media/image265.jpeg"/><Relationship Id="rId291" Type="http://schemas.openxmlformats.org/officeDocument/2006/relationships/image" Target="../media/image286.jpeg"/><Relationship Id="rId305" Type="http://schemas.openxmlformats.org/officeDocument/2006/relationships/image" Target="../media/image300.jpeg"/><Relationship Id="rId326" Type="http://schemas.openxmlformats.org/officeDocument/2006/relationships/image" Target="../media/image321.jpeg"/><Relationship Id="rId347" Type="http://schemas.openxmlformats.org/officeDocument/2006/relationships/image" Target="../media/image342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26.jpeg"/><Relationship Id="rId151" Type="http://schemas.openxmlformats.org/officeDocument/2006/relationships/image" Target="../media/image147.jpeg"/><Relationship Id="rId368" Type="http://schemas.openxmlformats.org/officeDocument/2006/relationships/image" Target="../media/image363.jpeg"/><Relationship Id="rId389" Type="http://schemas.openxmlformats.org/officeDocument/2006/relationships/image" Target="../media/image384.jpeg"/><Relationship Id="rId172" Type="http://schemas.openxmlformats.org/officeDocument/2006/relationships/image" Target="../media/image167.jpeg"/><Relationship Id="rId193" Type="http://schemas.openxmlformats.org/officeDocument/2006/relationships/image" Target="../media/image188.jpeg"/><Relationship Id="rId207" Type="http://schemas.openxmlformats.org/officeDocument/2006/relationships/image" Target="../media/image202.jpeg"/><Relationship Id="rId228" Type="http://schemas.openxmlformats.org/officeDocument/2006/relationships/image" Target="../media/image223.jpeg"/><Relationship Id="rId249" Type="http://schemas.openxmlformats.org/officeDocument/2006/relationships/image" Target="../media/image244.jpeg"/><Relationship Id="rId13" Type="http://schemas.openxmlformats.org/officeDocument/2006/relationships/image" Target="../media/image13.jpeg"/><Relationship Id="rId109" Type="http://schemas.openxmlformats.org/officeDocument/2006/relationships/image" Target="../media/image108.png"/><Relationship Id="rId260" Type="http://schemas.openxmlformats.org/officeDocument/2006/relationships/image" Target="../media/image255.jpeg"/><Relationship Id="rId281" Type="http://schemas.openxmlformats.org/officeDocument/2006/relationships/image" Target="../media/image276.jpeg"/><Relationship Id="rId316" Type="http://schemas.openxmlformats.org/officeDocument/2006/relationships/image" Target="../media/image311.jpeg"/><Relationship Id="rId337" Type="http://schemas.openxmlformats.org/officeDocument/2006/relationships/image" Target="../media/image332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16.jpeg"/><Relationship Id="rId141" Type="http://schemas.openxmlformats.org/officeDocument/2006/relationships/image" Target="../media/image137.jpeg"/><Relationship Id="rId358" Type="http://schemas.openxmlformats.org/officeDocument/2006/relationships/image" Target="../media/image353.jpeg"/><Relationship Id="rId379" Type="http://schemas.openxmlformats.org/officeDocument/2006/relationships/image" Target="../media/image374.jpeg"/><Relationship Id="rId7" Type="http://schemas.openxmlformats.org/officeDocument/2006/relationships/image" Target="../media/image7.jpeg"/><Relationship Id="rId162" Type="http://schemas.openxmlformats.org/officeDocument/2006/relationships/image" Target="../media/image157.jpeg"/><Relationship Id="rId183" Type="http://schemas.openxmlformats.org/officeDocument/2006/relationships/image" Target="../media/image178.jpeg"/><Relationship Id="rId218" Type="http://schemas.openxmlformats.org/officeDocument/2006/relationships/image" Target="../media/image213.jpeg"/><Relationship Id="rId239" Type="http://schemas.openxmlformats.org/officeDocument/2006/relationships/image" Target="../media/image234.jpeg"/><Relationship Id="rId390" Type="http://schemas.openxmlformats.org/officeDocument/2006/relationships/image" Target="../media/image385.jpeg"/><Relationship Id="rId250" Type="http://schemas.openxmlformats.org/officeDocument/2006/relationships/image" Target="../media/image245.jpeg"/><Relationship Id="rId271" Type="http://schemas.openxmlformats.org/officeDocument/2006/relationships/image" Target="../media/image266.jpeg"/><Relationship Id="rId292" Type="http://schemas.openxmlformats.org/officeDocument/2006/relationships/image" Target="../media/image287.jpeg"/><Relationship Id="rId306" Type="http://schemas.openxmlformats.org/officeDocument/2006/relationships/image" Target="../media/image301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microsoft.com/office/2007/relationships/hdphoto" Target="../media/hdphoto2.wdp"/><Relationship Id="rId131" Type="http://schemas.openxmlformats.org/officeDocument/2006/relationships/image" Target="../media/image127.jpeg"/><Relationship Id="rId327" Type="http://schemas.openxmlformats.org/officeDocument/2006/relationships/image" Target="../media/image322.jpeg"/><Relationship Id="rId348" Type="http://schemas.openxmlformats.org/officeDocument/2006/relationships/image" Target="../media/image343.jpeg"/><Relationship Id="rId369" Type="http://schemas.openxmlformats.org/officeDocument/2006/relationships/image" Target="../media/image364.jpeg"/><Relationship Id="rId152" Type="http://schemas.openxmlformats.org/officeDocument/2006/relationships/image" Target="../media/image148.jpeg"/><Relationship Id="rId173" Type="http://schemas.openxmlformats.org/officeDocument/2006/relationships/image" Target="../media/image168.jpeg"/><Relationship Id="rId194" Type="http://schemas.openxmlformats.org/officeDocument/2006/relationships/image" Target="../media/image189.jpeg"/><Relationship Id="rId208" Type="http://schemas.openxmlformats.org/officeDocument/2006/relationships/image" Target="../media/image203.jpeg"/><Relationship Id="rId229" Type="http://schemas.openxmlformats.org/officeDocument/2006/relationships/image" Target="../media/image224.jpeg"/><Relationship Id="rId380" Type="http://schemas.openxmlformats.org/officeDocument/2006/relationships/image" Target="../media/image375.jpeg"/><Relationship Id="rId240" Type="http://schemas.openxmlformats.org/officeDocument/2006/relationships/image" Target="../media/image235.jpeg"/><Relationship Id="rId261" Type="http://schemas.openxmlformats.org/officeDocument/2006/relationships/image" Target="../media/image256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77.jpeg"/><Relationship Id="rId317" Type="http://schemas.openxmlformats.org/officeDocument/2006/relationships/image" Target="../media/image312.jpeg"/><Relationship Id="rId338" Type="http://schemas.openxmlformats.org/officeDocument/2006/relationships/image" Target="../media/image333.jpeg"/><Relationship Id="rId359" Type="http://schemas.openxmlformats.org/officeDocument/2006/relationships/image" Target="../media/image354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17.jpeg"/><Relationship Id="rId142" Type="http://schemas.openxmlformats.org/officeDocument/2006/relationships/image" Target="../media/image138.jpeg"/><Relationship Id="rId163" Type="http://schemas.openxmlformats.org/officeDocument/2006/relationships/image" Target="../media/image158.jpeg"/><Relationship Id="rId184" Type="http://schemas.openxmlformats.org/officeDocument/2006/relationships/image" Target="../media/image179.jpeg"/><Relationship Id="rId219" Type="http://schemas.openxmlformats.org/officeDocument/2006/relationships/image" Target="../media/image214.jpeg"/><Relationship Id="rId370" Type="http://schemas.openxmlformats.org/officeDocument/2006/relationships/image" Target="../media/image365.jpeg"/><Relationship Id="rId391" Type="http://schemas.openxmlformats.org/officeDocument/2006/relationships/image" Target="../media/image386.png"/><Relationship Id="rId230" Type="http://schemas.openxmlformats.org/officeDocument/2006/relationships/image" Target="../media/image225.jpeg"/><Relationship Id="rId251" Type="http://schemas.openxmlformats.org/officeDocument/2006/relationships/image" Target="../media/image24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67.jpeg"/><Relationship Id="rId293" Type="http://schemas.openxmlformats.org/officeDocument/2006/relationships/image" Target="../media/image288.jpeg"/><Relationship Id="rId307" Type="http://schemas.openxmlformats.org/officeDocument/2006/relationships/image" Target="../media/image302.jpeg"/><Relationship Id="rId328" Type="http://schemas.openxmlformats.org/officeDocument/2006/relationships/image" Target="../media/image323.jpeg"/><Relationship Id="rId349" Type="http://schemas.openxmlformats.org/officeDocument/2006/relationships/image" Target="../media/image344.jpeg"/><Relationship Id="rId88" Type="http://schemas.openxmlformats.org/officeDocument/2006/relationships/image" Target="../media/image88.jpeg"/><Relationship Id="rId111" Type="http://schemas.openxmlformats.org/officeDocument/2006/relationships/image" Target="../media/image109.jpeg"/><Relationship Id="rId132" Type="http://schemas.openxmlformats.org/officeDocument/2006/relationships/image" Target="../media/image128.jpeg"/><Relationship Id="rId153" Type="http://schemas.openxmlformats.org/officeDocument/2006/relationships/image" Target="../media/image149.jpeg"/><Relationship Id="rId174" Type="http://schemas.openxmlformats.org/officeDocument/2006/relationships/image" Target="../media/image169.jpeg"/><Relationship Id="rId195" Type="http://schemas.openxmlformats.org/officeDocument/2006/relationships/image" Target="../media/image190.jpeg"/><Relationship Id="rId209" Type="http://schemas.openxmlformats.org/officeDocument/2006/relationships/image" Target="../media/image204.jpeg"/><Relationship Id="rId360" Type="http://schemas.openxmlformats.org/officeDocument/2006/relationships/image" Target="../media/image355.jpeg"/><Relationship Id="rId381" Type="http://schemas.openxmlformats.org/officeDocument/2006/relationships/image" Target="../media/image376.jpeg"/><Relationship Id="rId220" Type="http://schemas.openxmlformats.org/officeDocument/2006/relationships/image" Target="../media/image215.jpeg"/><Relationship Id="rId241" Type="http://schemas.openxmlformats.org/officeDocument/2006/relationships/image" Target="../media/image23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57.jpeg"/><Relationship Id="rId283" Type="http://schemas.openxmlformats.org/officeDocument/2006/relationships/image" Target="../media/image278.jpeg"/><Relationship Id="rId318" Type="http://schemas.openxmlformats.org/officeDocument/2006/relationships/image" Target="../media/image313.jpeg"/><Relationship Id="rId339" Type="http://schemas.openxmlformats.org/officeDocument/2006/relationships/image" Target="../media/image334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18.jpeg"/><Relationship Id="rId143" Type="http://schemas.openxmlformats.org/officeDocument/2006/relationships/image" Target="../media/image139.jpeg"/><Relationship Id="rId164" Type="http://schemas.openxmlformats.org/officeDocument/2006/relationships/image" Target="../media/image159.jpeg"/><Relationship Id="rId185" Type="http://schemas.openxmlformats.org/officeDocument/2006/relationships/image" Target="../media/image180.jpeg"/><Relationship Id="rId350" Type="http://schemas.openxmlformats.org/officeDocument/2006/relationships/image" Target="../media/image345.jpeg"/><Relationship Id="rId371" Type="http://schemas.openxmlformats.org/officeDocument/2006/relationships/image" Target="../media/image366.jpeg"/><Relationship Id="rId9" Type="http://schemas.openxmlformats.org/officeDocument/2006/relationships/image" Target="../media/image9.jpeg"/><Relationship Id="rId210" Type="http://schemas.openxmlformats.org/officeDocument/2006/relationships/image" Target="../media/image205.jpeg"/><Relationship Id="rId26" Type="http://schemas.openxmlformats.org/officeDocument/2006/relationships/image" Target="../media/image26.jpeg"/><Relationship Id="rId231" Type="http://schemas.openxmlformats.org/officeDocument/2006/relationships/image" Target="../media/image226.jpeg"/><Relationship Id="rId252" Type="http://schemas.openxmlformats.org/officeDocument/2006/relationships/image" Target="../media/image247.jpeg"/><Relationship Id="rId273" Type="http://schemas.openxmlformats.org/officeDocument/2006/relationships/image" Target="../media/image268.jpeg"/><Relationship Id="rId294" Type="http://schemas.openxmlformats.org/officeDocument/2006/relationships/image" Target="../media/image289.jpeg"/><Relationship Id="rId308" Type="http://schemas.openxmlformats.org/officeDocument/2006/relationships/image" Target="../media/image303.png"/><Relationship Id="rId329" Type="http://schemas.openxmlformats.org/officeDocument/2006/relationships/image" Target="../media/image32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0.jpeg"/><Relationship Id="rId133" Type="http://schemas.openxmlformats.org/officeDocument/2006/relationships/image" Target="../media/image129.jpeg"/><Relationship Id="rId154" Type="http://schemas.openxmlformats.org/officeDocument/2006/relationships/image" Target="../media/image150.jpeg"/><Relationship Id="rId175" Type="http://schemas.openxmlformats.org/officeDocument/2006/relationships/image" Target="../media/image170.jpeg"/><Relationship Id="rId340" Type="http://schemas.openxmlformats.org/officeDocument/2006/relationships/image" Target="../media/image335.jpeg"/><Relationship Id="rId361" Type="http://schemas.openxmlformats.org/officeDocument/2006/relationships/image" Target="../media/image356.jpeg"/><Relationship Id="rId196" Type="http://schemas.openxmlformats.org/officeDocument/2006/relationships/image" Target="../media/image191.jpeg"/><Relationship Id="rId200" Type="http://schemas.openxmlformats.org/officeDocument/2006/relationships/image" Target="../media/image195.jpeg"/><Relationship Id="rId382" Type="http://schemas.openxmlformats.org/officeDocument/2006/relationships/image" Target="../media/image377.jpeg"/><Relationship Id="rId16" Type="http://schemas.openxmlformats.org/officeDocument/2006/relationships/image" Target="../media/image16.jpeg"/><Relationship Id="rId221" Type="http://schemas.openxmlformats.org/officeDocument/2006/relationships/image" Target="../media/image216.jpeg"/><Relationship Id="rId242" Type="http://schemas.openxmlformats.org/officeDocument/2006/relationships/image" Target="../media/image237.jpeg"/><Relationship Id="rId263" Type="http://schemas.openxmlformats.org/officeDocument/2006/relationships/image" Target="../media/image258.jpeg"/><Relationship Id="rId284" Type="http://schemas.openxmlformats.org/officeDocument/2006/relationships/image" Target="../media/image279.jpeg"/><Relationship Id="rId319" Type="http://schemas.openxmlformats.org/officeDocument/2006/relationships/image" Target="../media/image31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19.jpeg"/><Relationship Id="rId144" Type="http://schemas.openxmlformats.org/officeDocument/2006/relationships/image" Target="../media/image140.jpeg"/><Relationship Id="rId330" Type="http://schemas.openxmlformats.org/officeDocument/2006/relationships/image" Target="../media/image325.jpeg"/><Relationship Id="rId90" Type="http://schemas.openxmlformats.org/officeDocument/2006/relationships/image" Target="../media/image90.jpeg"/><Relationship Id="rId165" Type="http://schemas.openxmlformats.org/officeDocument/2006/relationships/image" Target="../media/image160.jpeg"/><Relationship Id="rId186" Type="http://schemas.openxmlformats.org/officeDocument/2006/relationships/image" Target="../media/image181.jpeg"/><Relationship Id="rId351" Type="http://schemas.openxmlformats.org/officeDocument/2006/relationships/image" Target="../media/image346.jpeg"/><Relationship Id="rId372" Type="http://schemas.openxmlformats.org/officeDocument/2006/relationships/image" Target="../media/image367.jpeg"/><Relationship Id="rId211" Type="http://schemas.openxmlformats.org/officeDocument/2006/relationships/image" Target="../media/image206.jpeg"/><Relationship Id="rId232" Type="http://schemas.openxmlformats.org/officeDocument/2006/relationships/image" Target="../media/image227.jpeg"/><Relationship Id="rId253" Type="http://schemas.openxmlformats.org/officeDocument/2006/relationships/image" Target="../media/image248.jpeg"/><Relationship Id="rId274" Type="http://schemas.openxmlformats.org/officeDocument/2006/relationships/image" Target="../media/image269.jpeg"/><Relationship Id="rId295" Type="http://schemas.openxmlformats.org/officeDocument/2006/relationships/image" Target="../media/image290.jpeg"/><Relationship Id="rId309" Type="http://schemas.openxmlformats.org/officeDocument/2006/relationships/image" Target="../media/image30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1.jpeg"/><Relationship Id="rId134" Type="http://schemas.openxmlformats.org/officeDocument/2006/relationships/image" Target="../media/image130.jpeg"/><Relationship Id="rId320" Type="http://schemas.openxmlformats.org/officeDocument/2006/relationships/image" Target="../media/image315.jpeg"/><Relationship Id="rId80" Type="http://schemas.openxmlformats.org/officeDocument/2006/relationships/image" Target="../media/image80.jpeg"/><Relationship Id="rId155" Type="http://schemas.openxmlformats.org/officeDocument/2006/relationships/image" Target="../media/image151.jpeg"/><Relationship Id="rId176" Type="http://schemas.openxmlformats.org/officeDocument/2006/relationships/image" Target="../media/image171.jpeg"/><Relationship Id="rId197" Type="http://schemas.openxmlformats.org/officeDocument/2006/relationships/image" Target="../media/image192.jpeg"/><Relationship Id="rId341" Type="http://schemas.openxmlformats.org/officeDocument/2006/relationships/image" Target="../media/image336.jpeg"/><Relationship Id="rId362" Type="http://schemas.openxmlformats.org/officeDocument/2006/relationships/image" Target="../media/image357.jpeg"/><Relationship Id="rId383" Type="http://schemas.openxmlformats.org/officeDocument/2006/relationships/image" Target="../media/image378.jpeg"/><Relationship Id="rId201" Type="http://schemas.openxmlformats.org/officeDocument/2006/relationships/image" Target="../media/image196.jpeg"/><Relationship Id="rId222" Type="http://schemas.openxmlformats.org/officeDocument/2006/relationships/image" Target="../media/image217.jpeg"/><Relationship Id="rId243" Type="http://schemas.openxmlformats.org/officeDocument/2006/relationships/image" Target="../media/image238.jpeg"/><Relationship Id="rId264" Type="http://schemas.openxmlformats.org/officeDocument/2006/relationships/image" Target="../media/image259.jpeg"/><Relationship Id="rId285" Type="http://schemas.openxmlformats.org/officeDocument/2006/relationships/image" Target="../media/image280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0.jpeg"/><Relationship Id="rId310" Type="http://schemas.openxmlformats.org/officeDocument/2006/relationships/image" Target="../media/image305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1.jpeg"/><Relationship Id="rId166" Type="http://schemas.openxmlformats.org/officeDocument/2006/relationships/image" Target="../media/image161.jpeg"/><Relationship Id="rId187" Type="http://schemas.openxmlformats.org/officeDocument/2006/relationships/image" Target="../media/image182.jpeg"/><Relationship Id="rId331" Type="http://schemas.openxmlformats.org/officeDocument/2006/relationships/image" Target="../media/image326.jpeg"/><Relationship Id="rId352" Type="http://schemas.openxmlformats.org/officeDocument/2006/relationships/image" Target="../media/image347.jpeg"/><Relationship Id="rId373" Type="http://schemas.openxmlformats.org/officeDocument/2006/relationships/image" Target="../media/image368.jpeg"/><Relationship Id="rId1" Type="http://schemas.openxmlformats.org/officeDocument/2006/relationships/image" Target="../media/image1.png"/><Relationship Id="rId212" Type="http://schemas.openxmlformats.org/officeDocument/2006/relationships/image" Target="../media/image207.jpeg"/><Relationship Id="rId233" Type="http://schemas.openxmlformats.org/officeDocument/2006/relationships/image" Target="../media/image228.jpeg"/><Relationship Id="rId254" Type="http://schemas.openxmlformats.org/officeDocument/2006/relationships/image" Target="../media/image249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2.jpeg"/><Relationship Id="rId275" Type="http://schemas.openxmlformats.org/officeDocument/2006/relationships/image" Target="../media/image270.jpeg"/><Relationship Id="rId296" Type="http://schemas.openxmlformats.org/officeDocument/2006/relationships/image" Target="../media/image291.jpeg"/><Relationship Id="rId300" Type="http://schemas.openxmlformats.org/officeDocument/2006/relationships/image" Target="../media/image29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1.jpeg"/><Relationship Id="rId156" Type="http://schemas.openxmlformats.org/officeDocument/2006/relationships/image" Target="../media/image152.jpeg"/><Relationship Id="rId177" Type="http://schemas.openxmlformats.org/officeDocument/2006/relationships/image" Target="../media/image172.jpeg"/><Relationship Id="rId198" Type="http://schemas.openxmlformats.org/officeDocument/2006/relationships/image" Target="../media/image193.jpeg"/><Relationship Id="rId321" Type="http://schemas.openxmlformats.org/officeDocument/2006/relationships/image" Target="../media/image316.jpeg"/><Relationship Id="rId342" Type="http://schemas.openxmlformats.org/officeDocument/2006/relationships/image" Target="../media/image337.jpeg"/><Relationship Id="rId363" Type="http://schemas.openxmlformats.org/officeDocument/2006/relationships/image" Target="../media/image358.jpeg"/><Relationship Id="rId384" Type="http://schemas.openxmlformats.org/officeDocument/2006/relationships/image" Target="../media/image379.jpeg"/><Relationship Id="rId202" Type="http://schemas.openxmlformats.org/officeDocument/2006/relationships/image" Target="../media/image197.jpeg"/><Relationship Id="rId223" Type="http://schemas.openxmlformats.org/officeDocument/2006/relationships/image" Target="../media/image218.jpeg"/><Relationship Id="rId244" Type="http://schemas.openxmlformats.org/officeDocument/2006/relationships/image" Target="../media/image239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0.jpeg"/><Relationship Id="rId286" Type="http://schemas.openxmlformats.org/officeDocument/2006/relationships/image" Target="../media/image28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1.jpeg"/><Relationship Id="rId146" Type="http://schemas.openxmlformats.org/officeDocument/2006/relationships/image" Target="../media/image142.jpeg"/><Relationship Id="rId167" Type="http://schemas.openxmlformats.org/officeDocument/2006/relationships/image" Target="../media/image162.jpeg"/><Relationship Id="rId188" Type="http://schemas.openxmlformats.org/officeDocument/2006/relationships/image" Target="../media/image183.jpeg"/><Relationship Id="rId311" Type="http://schemas.openxmlformats.org/officeDocument/2006/relationships/image" Target="../media/image306.jpeg"/><Relationship Id="rId332" Type="http://schemas.openxmlformats.org/officeDocument/2006/relationships/image" Target="../media/image327.jpeg"/><Relationship Id="rId353" Type="http://schemas.openxmlformats.org/officeDocument/2006/relationships/image" Target="../media/image348.jpeg"/><Relationship Id="rId374" Type="http://schemas.openxmlformats.org/officeDocument/2006/relationships/image" Target="../media/image36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8.jpeg"/><Relationship Id="rId234" Type="http://schemas.openxmlformats.org/officeDocument/2006/relationships/image" Target="../media/image22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0.jpeg"/><Relationship Id="rId276" Type="http://schemas.openxmlformats.org/officeDocument/2006/relationships/image" Target="../media/image271.jpeg"/><Relationship Id="rId297" Type="http://schemas.openxmlformats.org/officeDocument/2006/relationships/image" Target="../media/image292.jpeg"/><Relationship Id="rId40" Type="http://schemas.openxmlformats.org/officeDocument/2006/relationships/image" Target="../media/image40.jpeg"/><Relationship Id="rId115" Type="http://schemas.openxmlformats.org/officeDocument/2006/relationships/image" Target="../media/image113.png"/><Relationship Id="rId136" Type="http://schemas.openxmlformats.org/officeDocument/2006/relationships/image" Target="../media/image132.jpeg"/><Relationship Id="rId157" Type="http://schemas.openxmlformats.org/officeDocument/2006/relationships/image" Target="../media/image153.png"/><Relationship Id="rId178" Type="http://schemas.openxmlformats.org/officeDocument/2006/relationships/image" Target="../media/image173.jpeg"/><Relationship Id="rId301" Type="http://schemas.openxmlformats.org/officeDocument/2006/relationships/image" Target="../media/image296.jpeg"/><Relationship Id="rId322" Type="http://schemas.openxmlformats.org/officeDocument/2006/relationships/image" Target="../media/image317.jpeg"/><Relationship Id="rId343" Type="http://schemas.openxmlformats.org/officeDocument/2006/relationships/image" Target="../media/image338.jpeg"/><Relationship Id="rId364" Type="http://schemas.openxmlformats.org/officeDocument/2006/relationships/image" Target="../media/image359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4.jpeg"/><Relationship Id="rId203" Type="http://schemas.openxmlformats.org/officeDocument/2006/relationships/image" Target="../media/image198.jpeg"/><Relationship Id="rId385" Type="http://schemas.openxmlformats.org/officeDocument/2006/relationships/image" Target="../media/image380.jpeg"/><Relationship Id="rId19" Type="http://schemas.openxmlformats.org/officeDocument/2006/relationships/image" Target="../media/image19.jpeg"/><Relationship Id="rId224" Type="http://schemas.openxmlformats.org/officeDocument/2006/relationships/image" Target="../media/image219.jpeg"/><Relationship Id="rId245" Type="http://schemas.openxmlformats.org/officeDocument/2006/relationships/image" Target="../media/image240.jpeg"/><Relationship Id="rId266" Type="http://schemas.openxmlformats.org/officeDocument/2006/relationships/image" Target="../media/image261.jpeg"/><Relationship Id="rId287" Type="http://schemas.openxmlformats.org/officeDocument/2006/relationships/image" Target="../media/image282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2.jpeg"/><Relationship Id="rId147" Type="http://schemas.openxmlformats.org/officeDocument/2006/relationships/image" Target="../media/image143.jpeg"/><Relationship Id="rId168" Type="http://schemas.openxmlformats.org/officeDocument/2006/relationships/image" Target="../media/image163.jpeg"/><Relationship Id="rId312" Type="http://schemas.openxmlformats.org/officeDocument/2006/relationships/image" Target="../media/image307.jpeg"/><Relationship Id="rId333" Type="http://schemas.openxmlformats.org/officeDocument/2006/relationships/image" Target="../media/image328.jpeg"/><Relationship Id="rId354" Type="http://schemas.openxmlformats.org/officeDocument/2006/relationships/image" Target="../media/image349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4.jpeg"/><Relationship Id="rId375" Type="http://schemas.openxmlformats.org/officeDocument/2006/relationships/image" Target="../media/image370.jpeg"/><Relationship Id="rId3" Type="http://schemas.openxmlformats.org/officeDocument/2006/relationships/image" Target="../media/image3.jpeg"/><Relationship Id="rId214" Type="http://schemas.openxmlformats.org/officeDocument/2006/relationships/image" Target="../media/image209.jpeg"/><Relationship Id="rId235" Type="http://schemas.openxmlformats.org/officeDocument/2006/relationships/image" Target="../media/image230.jpeg"/><Relationship Id="rId256" Type="http://schemas.openxmlformats.org/officeDocument/2006/relationships/image" Target="../media/image251.jpeg"/><Relationship Id="rId277" Type="http://schemas.openxmlformats.org/officeDocument/2006/relationships/image" Target="../media/image272.jpeg"/><Relationship Id="rId298" Type="http://schemas.openxmlformats.org/officeDocument/2006/relationships/image" Target="../media/image293.jpeg"/><Relationship Id="rId116" Type="http://schemas.openxmlformats.org/officeDocument/2006/relationships/image" Target="../media/image114.png"/><Relationship Id="rId137" Type="http://schemas.openxmlformats.org/officeDocument/2006/relationships/image" Target="../media/image133.jpeg"/><Relationship Id="rId158" Type="http://schemas.microsoft.com/office/2007/relationships/hdphoto" Target="../media/hdphoto5.wdp"/><Relationship Id="rId302" Type="http://schemas.openxmlformats.org/officeDocument/2006/relationships/image" Target="../media/image297.jpeg"/><Relationship Id="rId323" Type="http://schemas.openxmlformats.org/officeDocument/2006/relationships/image" Target="../media/image318.jpeg"/><Relationship Id="rId344" Type="http://schemas.openxmlformats.org/officeDocument/2006/relationships/image" Target="../media/image33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4.jpeg"/><Relationship Id="rId365" Type="http://schemas.openxmlformats.org/officeDocument/2006/relationships/image" Target="../media/image360.jpeg"/><Relationship Id="rId386" Type="http://schemas.openxmlformats.org/officeDocument/2006/relationships/image" Target="../media/image381.jpeg"/><Relationship Id="rId190" Type="http://schemas.openxmlformats.org/officeDocument/2006/relationships/image" Target="../media/image185.jpeg"/><Relationship Id="rId204" Type="http://schemas.openxmlformats.org/officeDocument/2006/relationships/image" Target="../media/image199.jpeg"/><Relationship Id="rId225" Type="http://schemas.openxmlformats.org/officeDocument/2006/relationships/image" Target="../media/image220.jpeg"/><Relationship Id="rId246" Type="http://schemas.openxmlformats.org/officeDocument/2006/relationships/image" Target="../media/image241.jpeg"/><Relationship Id="rId267" Type="http://schemas.openxmlformats.org/officeDocument/2006/relationships/image" Target="../media/image262.jpeg"/><Relationship Id="rId288" Type="http://schemas.openxmlformats.org/officeDocument/2006/relationships/image" Target="../media/image283.jpeg"/><Relationship Id="rId106" Type="http://schemas.openxmlformats.org/officeDocument/2006/relationships/image" Target="../media/image106.png"/><Relationship Id="rId127" Type="http://schemas.openxmlformats.org/officeDocument/2006/relationships/image" Target="../media/image123.jpeg"/><Relationship Id="rId313" Type="http://schemas.openxmlformats.org/officeDocument/2006/relationships/image" Target="../media/image30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4.jpeg"/><Relationship Id="rId169" Type="http://schemas.openxmlformats.org/officeDocument/2006/relationships/image" Target="../media/image164.jpeg"/><Relationship Id="rId334" Type="http://schemas.openxmlformats.org/officeDocument/2006/relationships/image" Target="../media/image329.jpeg"/><Relationship Id="rId355" Type="http://schemas.openxmlformats.org/officeDocument/2006/relationships/image" Target="../media/image350.jpeg"/><Relationship Id="rId376" Type="http://schemas.openxmlformats.org/officeDocument/2006/relationships/image" Target="../media/image371.jpeg"/><Relationship Id="rId4" Type="http://schemas.openxmlformats.org/officeDocument/2006/relationships/image" Target="../media/image4.jpeg"/><Relationship Id="rId180" Type="http://schemas.openxmlformats.org/officeDocument/2006/relationships/image" Target="../media/image175.jpeg"/><Relationship Id="rId215" Type="http://schemas.openxmlformats.org/officeDocument/2006/relationships/image" Target="../media/image210.jpeg"/><Relationship Id="rId236" Type="http://schemas.openxmlformats.org/officeDocument/2006/relationships/image" Target="../media/image231.jpeg"/><Relationship Id="rId257" Type="http://schemas.openxmlformats.org/officeDocument/2006/relationships/image" Target="../media/image252.jpeg"/><Relationship Id="rId278" Type="http://schemas.openxmlformats.org/officeDocument/2006/relationships/image" Target="../media/image273.jpeg"/><Relationship Id="rId303" Type="http://schemas.openxmlformats.org/officeDocument/2006/relationships/image" Target="../media/image29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4.jpeg"/><Relationship Id="rId345" Type="http://schemas.openxmlformats.org/officeDocument/2006/relationships/image" Target="../media/image340.jpeg"/><Relationship Id="rId387" Type="http://schemas.openxmlformats.org/officeDocument/2006/relationships/image" Target="../media/image3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881063</xdr:colOff>
      <xdr:row>13</xdr:row>
      <xdr:rowOff>65839</xdr:rowOff>
    </xdr:from>
    <xdr:to>
      <xdr:col>5</xdr:col>
      <xdr:colOff>871959</xdr:colOff>
      <xdr:row>14</xdr:row>
      <xdr:rowOff>192605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67876" y="2756652"/>
          <a:ext cx="979114" cy="364891"/>
        </a:xfrm>
        <a:prstGeom prst="rect">
          <a:avLst/>
        </a:prstGeom>
      </xdr:spPr>
    </xdr:pic>
    <xdr:clientData/>
  </xdr:twoCellAnchor>
  <xdr:oneCellAnchor>
    <xdr:from>
      <xdr:col>0</xdr:col>
      <xdr:colOff>177739</xdr:colOff>
      <xdr:row>1957</xdr:row>
      <xdr:rowOff>23415</xdr:rowOff>
    </xdr:from>
    <xdr:ext cx="1546301" cy="1368217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739" y="326254665"/>
          <a:ext cx="1546301" cy="1368217"/>
        </a:xfrm>
        <a:prstGeom prst="rect">
          <a:avLst/>
        </a:prstGeom>
      </xdr:spPr>
    </xdr:pic>
    <xdr:clientData/>
  </xdr:oneCellAnchor>
  <xdr:oneCellAnchor>
    <xdr:from>
      <xdr:col>0</xdr:col>
      <xdr:colOff>140149</xdr:colOff>
      <xdr:row>1965</xdr:row>
      <xdr:rowOff>75049</xdr:rowOff>
    </xdr:from>
    <xdr:ext cx="720000" cy="1294871"/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49" y="327496924"/>
          <a:ext cx="720000" cy="1294871"/>
        </a:xfrm>
        <a:prstGeom prst="rect">
          <a:avLst/>
        </a:prstGeom>
      </xdr:spPr>
    </xdr:pic>
    <xdr:clientData/>
  </xdr:oneCellAnchor>
  <xdr:oneCellAnchor>
    <xdr:from>
      <xdr:col>0</xdr:col>
      <xdr:colOff>147809</xdr:colOff>
      <xdr:row>1976</xdr:row>
      <xdr:rowOff>44654</xdr:rowOff>
    </xdr:from>
    <xdr:ext cx="720000" cy="1277408"/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809" y="329038154"/>
          <a:ext cx="720000" cy="1277408"/>
        </a:xfrm>
        <a:prstGeom prst="rect">
          <a:avLst/>
        </a:prstGeom>
      </xdr:spPr>
    </xdr:pic>
    <xdr:clientData/>
  </xdr:oneCellAnchor>
  <xdr:oneCellAnchor>
    <xdr:from>
      <xdr:col>0</xdr:col>
      <xdr:colOff>944595</xdr:colOff>
      <xdr:row>1971</xdr:row>
      <xdr:rowOff>100853</xdr:rowOff>
    </xdr:from>
    <xdr:ext cx="720000" cy="1370276"/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4595" y="328379978"/>
          <a:ext cx="720000" cy="1370276"/>
        </a:xfrm>
        <a:prstGeom prst="rect">
          <a:avLst/>
        </a:prstGeom>
      </xdr:spPr>
    </xdr:pic>
    <xdr:clientData/>
  </xdr:oneCellAnchor>
  <xdr:oneCellAnchor>
    <xdr:from>
      <xdr:col>0</xdr:col>
      <xdr:colOff>462043</xdr:colOff>
      <xdr:row>2113</xdr:row>
      <xdr:rowOff>36265</xdr:rowOff>
    </xdr:from>
    <xdr:ext cx="930987" cy="1563724"/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2043" y="348079765"/>
          <a:ext cx="930987" cy="1563724"/>
        </a:xfrm>
        <a:prstGeom prst="rect">
          <a:avLst/>
        </a:prstGeom>
      </xdr:spPr>
    </xdr:pic>
    <xdr:clientData/>
  </xdr:oneCellAnchor>
  <xdr:oneCellAnchor>
    <xdr:from>
      <xdr:col>0</xdr:col>
      <xdr:colOff>119529</xdr:colOff>
      <xdr:row>1929</xdr:row>
      <xdr:rowOff>0</xdr:rowOff>
    </xdr:from>
    <xdr:ext cx="1545031" cy="1145646"/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529" y="409889325"/>
          <a:ext cx="1545031" cy="11456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1946</xdr:row>
      <xdr:rowOff>95250</xdr:rowOff>
    </xdr:from>
    <xdr:ext cx="1226459" cy="1239884"/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4754875"/>
          <a:ext cx="1226459" cy="1239884"/>
        </a:xfrm>
        <a:prstGeom prst="rect">
          <a:avLst/>
        </a:prstGeom>
      </xdr:spPr>
    </xdr:pic>
    <xdr:clientData/>
  </xdr:oneCellAnchor>
  <xdr:oneCellAnchor>
    <xdr:from>
      <xdr:col>0</xdr:col>
      <xdr:colOff>458974</xdr:colOff>
      <xdr:row>1938</xdr:row>
      <xdr:rowOff>10116</xdr:rowOff>
    </xdr:from>
    <xdr:ext cx="1333267" cy="1277160"/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8974" y="323526741"/>
          <a:ext cx="1333267" cy="1277160"/>
        </a:xfrm>
        <a:prstGeom prst="rect">
          <a:avLst/>
        </a:prstGeom>
      </xdr:spPr>
    </xdr:pic>
    <xdr:clientData/>
  </xdr:oneCellAnchor>
  <xdr:oneCellAnchor>
    <xdr:from>
      <xdr:col>0</xdr:col>
      <xdr:colOff>459831</xdr:colOff>
      <xdr:row>2126</xdr:row>
      <xdr:rowOff>142175</xdr:rowOff>
    </xdr:from>
    <xdr:ext cx="909388" cy="1185260"/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831" y="350043050"/>
          <a:ext cx="909388" cy="1185260"/>
        </a:xfrm>
        <a:prstGeom prst="rect">
          <a:avLst/>
        </a:prstGeom>
      </xdr:spPr>
    </xdr:pic>
    <xdr:clientData/>
  </xdr:oneCellAnchor>
  <xdr:oneCellAnchor>
    <xdr:from>
      <xdr:col>0</xdr:col>
      <xdr:colOff>449169</xdr:colOff>
      <xdr:row>2096</xdr:row>
      <xdr:rowOff>20794</xdr:rowOff>
    </xdr:from>
    <xdr:ext cx="991488" cy="1280441"/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169" y="345492544"/>
          <a:ext cx="991488" cy="1280441"/>
        </a:xfrm>
        <a:prstGeom prst="rect">
          <a:avLst/>
        </a:prstGeom>
      </xdr:spPr>
    </xdr:pic>
    <xdr:clientData/>
  </xdr:oneCellAnchor>
  <xdr:oneCellAnchor>
    <xdr:from>
      <xdr:col>0</xdr:col>
      <xdr:colOff>278904</xdr:colOff>
      <xdr:row>1986</xdr:row>
      <xdr:rowOff>40624</xdr:rowOff>
    </xdr:from>
    <xdr:ext cx="1211478" cy="1288651"/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8904" y="420407449"/>
          <a:ext cx="1211478" cy="1288651"/>
        </a:xfrm>
        <a:prstGeom prst="rect">
          <a:avLst/>
        </a:prstGeom>
      </xdr:spPr>
    </xdr:pic>
    <xdr:clientData/>
  </xdr:oneCellAnchor>
  <xdr:oneCellAnchor>
    <xdr:from>
      <xdr:col>0</xdr:col>
      <xdr:colOff>546366</xdr:colOff>
      <xdr:row>2135</xdr:row>
      <xdr:rowOff>35720</xdr:rowOff>
    </xdr:from>
    <xdr:ext cx="846666" cy="1078674"/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366" y="351270095"/>
          <a:ext cx="846666" cy="1078674"/>
        </a:xfrm>
        <a:prstGeom prst="rect">
          <a:avLst/>
        </a:prstGeom>
      </xdr:spPr>
    </xdr:pic>
    <xdr:clientData/>
  </xdr:oneCellAnchor>
  <xdr:oneCellAnchor>
    <xdr:from>
      <xdr:col>0</xdr:col>
      <xdr:colOff>610722</xdr:colOff>
      <xdr:row>2105</xdr:row>
      <xdr:rowOff>23813</xdr:rowOff>
    </xdr:from>
    <xdr:ext cx="722779" cy="930109"/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0722" y="346876688"/>
          <a:ext cx="722779" cy="930109"/>
        </a:xfrm>
        <a:prstGeom prst="rect">
          <a:avLst/>
        </a:prstGeom>
      </xdr:spPr>
    </xdr:pic>
    <xdr:clientData/>
  </xdr:oneCellAnchor>
  <xdr:oneCellAnchor>
    <xdr:from>
      <xdr:col>0</xdr:col>
      <xdr:colOff>522943</xdr:colOff>
      <xdr:row>2032</xdr:row>
      <xdr:rowOff>30040</xdr:rowOff>
    </xdr:from>
    <xdr:ext cx="832969" cy="1080114"/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2943" y="427064365"/>
          <a:ext cx="832969" cy="1080114"/>
        </a:xfrm>
        <a:prstGeom prst="rect">
          <a:avLst/>
        </a:prstGeom>
      </xdr:spPr>
    </xdr:pic>
    <xdr:clientData/>
  </xdr:oneCellAnchor>
  <xdr:oneCellAnchor>
    <xdr:from>
      <xdr:col>0</xdr:col>
      <xdr:colOff>505588</xdr:colOff>
      <xdr:row>2065</xdr:row>
      <xdr:rowOff>36888</xdr:rowOff>
    </xdr:from>
    <xdr:ext cx="768381" cy="1101744"/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5588" y="340936638"/>
          <a:ext cx="768381" cy="1101744"/>
        </a:xfrm>
        <a:prstGeom prst="rect">
          <a:avLst/>
        </a:prstGeom>
      </xdr:spPr>
    </xdr:pic>
    <xdr:clientData/>
  </xdr:oneCellAnchor>
  <xdr:oneCellAnchor>
    <xdr:from>
      <xdr:col>0</xdr:col>
      <xdr:colOff>485045</xdr:colOff>
      <xdr:row>2049</xdr:row>
      <xdr:rowOff>35720</xdr:rowOff>
    </xdr:from>
    <xdr:ext cx="777017" cy="1093004"/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045" y="338554220"/>
          <a:ext cx="777017" cy="1093004"/>
        </a:xfrm>
        <a:prstGeom prst="rect">
          <a:avLst/>
        </a:prstGeom>
      </xdr:spPr>
    </xdr:pic>
    <xdr:clientData/>
  </xdr:oneCellAnchor>
  <xdr:oneCellAnchor>
    <xdr:from>
      <xdr:col>0</xdr:col>
      <xdr:colOff>310963</xdr:colOff>
      <xdr:row>2083</xdr:row>
      <xdr:rowOff>35255</xdr:rowOff>
    </xdr:from>
    <xdr:ext cx="1255059" cy="1280212"/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0963" y="343649630"/>
          <a:ext cx="1255059" cy="1280212"/>
        </a:xfrm>
        <a:prstGeom prst="rect">
          <a:avLst/>
        </a:prstGeom>
      </xdr:spPr>
    </xdr:pic>
    <xdr:clientData/>
  </xdr:oneCellAnchor>
  <xdr:oneCellAnchor>
    <xdr:from>
      <xdr:col>0</xdr:col>
      <xdr:colOff>540296</xdr:colOff>
      <xdr:row>2040</xdr:row>
      <xdr:rowOff>124123</xdr:rowOff>
    </xdr:from>
    <xdr:ext cx="817017" cy="1149757"/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296" y="337261498"/>
          <a:ext cx="817017" cy="1149757"/>
        </a:xfrm>
        <a:prstGeom prst="rect">
          <a:avLst/>
        </a:prstGeom>
      </xdr:spPr>
    </xdr:pic>
    <xdr:clientData/>
  </xdr:oneCellAnchor>
  <xdr:oneCellAnchor>
    <xdr:from>
      <xdr:col>0</xdr:col>
      <xdr:colOff>479754</xdr:colOff>
      <xdr:row>2057</xdr:row>
      <xdr:rowOff>6072</xdr:rowOff>
    </xdr:from>
    <xdr:ext cx="802053" cy="1160740"/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9754" y="339715197"/>
          <a:ext cx="802053" cy="1160740"/>
        </a:xfrm>
        <a:prstGeom prst="rect">
          <a:avLst/>
        </a:prstGeom>
      </xdr:spPr>
    </xdr:pic>
    <xdr:clientData/>
  </xdr:oneCellAnchor>
  <xdr:oneCellAnchor>
    <xdr:from>
      <xdr:col>0</xdr:col>
      <xdr:colOff>562320</xdr:colOff>
      <xdr:row>2073</xdr:row>
      <xdr:rowOff>49497</xdr:rowOff>
    </xdr:from>
    <xdr:ext cx="771180" cy="1109515"/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2320" y="342139872"/>
          <a:ext cx="771180" cy="1109515"/>
        </a:xfrm>
        <a:prstGeom prst="rect">
          <a:avLst/>
        </a:prstGeom>
      </xdr:spPr>
    </xdr:pic>
    <xdr:clientData/>
  </xdr:oneCellAnchor>
  <xdr:oneCellAnchor>
    <xdr:from>
      <xdr:col>0</xdr:col>
      <xdr:colOff>325048</xdr:colOff>
      <xdr:row>2009</xdr:row>
      <xdr:rowOff>35719</xdr:rowOff>
    </xdr:from>
    <xdr:ext cx="1227668" cy="2020391"/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5048" y="333839344"/>
          <a:ext cx="1227668" cy="2020391"/>
        </a:xfrm>
        <a:prstGeom prst="rect">
          <a:avLst/>
        </a:prstGeom>
      </xdr:spPr>
    </xdr:pic>
    <xdr:clientData/>
  </xdr:oneCellAnchor>
  <xdr:oneCellAnchor>
    <xdr:from>
      <xdr:col>0</xdr:col>
      <xdr:colOff>325593</xdr:colOff>
      <xdr:row>1995</xdr:row>
      <xdr:rowOff>130968</xdr:rowOff>
    </xdr:from>
    <xdr:ext cx="1250954" cy="1983441"/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5593" y="331886718"/>
          <a:ext cx="1250954" cy="1983441"/>
        </a:xfrm>
        <a:prstGeom prst="rect">
          <a:avLst/>
        </a:prstGeom>
      </xdr:spPr>
    </xdr:pic>
    <xdr:clientData/>
  </xdr:oneCellAnchor>
  <xdr:oneCellAnchor>
    <xdr:from>
      <xdr:col>0</xdr:col>
      <xdr:colOff>130703</xdr:colOff>
      <xdr:row>2524</xdr:row>
      <xdr:rowOff>17993</xdr:rowOff>
    </xdr:from>
    <xdr:ext cx="1447800" cy="890059"/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703" y="416403368"/>
          <a:ext cx="1447800" cy="890059"/>
        </a:xfrm>
        <a:prstGeom prst="rect">
          <a:avLst/>
        </a:prstGeom>
      </xdr:spPr>
    </xdr:pic>
    <xdr:clientData/>
  </xdr:oneCellAnchor>
  <xdr:oneCellAnchor>
    <xdr:from>
      <xdr:col>0</xdr:col>
      <xdr:colOff>205582</xdr:colOff>
      <xdr:row>2518</xdr:row>
      <xdr:rowOff>21167</xdr:rowOff>
    </xdr:from>
    <xdr:ext cx="1212750" cy="853767"/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205582" y="415549292"/>
          <a:ext cx="1212750" cy="853767"/>
        </a:xfrm>
        <a:prstGeom prst="rect">
          <a:avLst/>
        </a:prstGeom>
      </xdr:spPr>
    </xdr:pic>
    <xdr:clientData/>
  </xdr:oneCellAnchor>
  <xdr:oneCellAnchor>
    <xdr:from>
      <xdr:col>0</xdr:col>
      <xdr:colOff>147638</xdr:colOff>
      <xdr:row>2531</xdr:row>
      <xdr:rowOff>5820</xdr:rowOff>
    </xdr:from>
    <xdr:ext cx="1294892" cy="890808"/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47638" y="417391320"/>
          <a:ext cx="1294892" cy="890808"/>
        </a:xfrm>
        <a:prstGeom prst="rect">
          <a:avLst/>
        </a:prstGeom>
      </xdr:spPr>
    </xdr:pic>
    <xdr:clientData/>
  </xdr:oneCellAnchor>
  <xdr:oneCellAnchor>
    <xdr:from>
      <xdr:col>0</xdr:col>
      <xdr:colOff>258045</xdr:colOff>
      <xdr:row>2512</xdr:row>
      <xdr:rowOff>47625</xdr:rowOff>
    </xdr:from>
    <xdr:ext cx="1279385" cy="890808"/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8045" y="414718500"/>
          <a:ext cx="1279385" cy="890808"/>
        </a:xfrm>
        <a:prstGeom prst="rect">
          <a:avLst/>
        </a:prstGeom>
      </xdr:spPr>
    </xdr:pic>
    <xdr:clientData/>
  </xdr:oneCellAnchor>
  <xdr:oneCellAnchor>
    <xdr:from>
      <xdr:col>0</xdr:col>
      <xdr:colOff>283633</xdr:colOff>
      <xdr:row>2545</xdr:row>
      <xdr:rowOff>0</xdr:rowOff>
    </xdr:from>
    <xdr:ext cx="1094698" cy="1041401"/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3633" y="534999142"/>
          <a:ext cx="1094698" cy="1041401"/>
        </a:xfrm>
        <a:prstGeom prst="rect">
          <a:avLst/>
        </a:prstGeom>
      </xdr:spPr>
    </xdr:pic>
    <xdr:clientData/>
  </xdr:oneCellAnchor>
  <xdr:oneCellAnchor>
    <xdr:from>
      <xdr:col>0</xdr:col>
      <xdr:colOff>359832</xdr:colOff>
      <xdr:row>2572</xdr:row>
      <xdr:rowOff>0</xdr:rowOff>
    </xdr:from>
    <xdr:ext cx="981075" cy="955673"/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9832" y="539886526"/>
          <a:ext cx="981075" cy="955673"/>
        </a:xfrm>
        <a:prstGeom prst="rect">
          <a:avLst/>
        </a:prstGeom>
      </xdr:spPr>
    </xdr:pic>
    <xdr:clientData/>
  </xdr:oneCellAnchor>
  <xdr:oneCellAnchor>
    <xdr:from>
      <xdr:col>0</xdr:col>
      <xdr:colOff>349251</xdr:colOff>
      <xdr:row>2563</xdr:row>
      <xdr:rowOff>0</xdr:rowOff>
    </xdr:from>
    <xdr:ext cx="1073089" cy="1050249"/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51" y="538228117"/>
          <a:ext cx="1073089" cy="1050249"/>
        </a:xfrm>
        <a:prstGeom prst="rect">
          <a:avLst/>
        </a:prstGeom>
      </xdr:spPr>
    </xdr:pic>
    <xdr:clientData/>
  </xdr:oneCellAnchor>
  <xdr:oneCellAnchor>
    <xdr:from>
      <xdr:col>0</xdr:col>
      <xdr:colOff>306916</xdr:colOff>
      <xdr:row>2554</xdr:row>
      <xdr:rowOff>0</xdr:rowOff>
    </xdr:from>
    <xdr:ext cx="1053522" cy="989542"/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916" y="536675543"/>
          <a:ext cx="1053522" cy="989542"/>
        </a:xfrm>
        <a:prstGeom prst="rect">
          <a:avLst/>
        </a:prstGeom>
      </xdr:spPr>
    </xdr:pic>
    <xdr:clientData/>
  </xdr:oneCellAnchor>
  <xdr:oneCellAnchor>
    <xdr:from>
      <xdr:col>0</xdr:col>
      <xdr:colOff>296333</xdr:colOff>
      <xdr:row>2581</xdr:row>
      <xdr:rowOff>0</xdr:rowOff>
    </xdr:from>
    <xdr:ext cx="1053522" cy="989542"/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333" y="541385124"/>
          <a:ext cx="1053522" cy="989542"/>
        </a:xfrm>
        <a:prstGeom prst="rect">
          <a:avLst/>
        </a:prstGeom>
      </xdr:spPr>
    </xdr:pic>
    <xdr:clientData/>
  </xdr:oneCellAnchor>
  <xdr:oneCellAnchor>
    <xdr:from>
      <xdr:col>0</xdr:col>
      <xdr:colOff>139234</xdr:colOff>
      <xdr:row>2201</xdr:row>
      <xdr:rowOff>129221</xdr:rowOff>
    </xdr:from>
    <xdr:ext cx="1533577" cy="918529"/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234" y="361221971"/>
          <a:ext cx="1533577" cy="918529"/>
        </a:xfrm>
        <a:prstGeom prst="rect">
          <a:avLst/>
        </a:prstGeom>
      </xdr:spPr>
    </xdr:pic>
    <xdr:clientData/>
  </xdr:oneCellAnchor>
  <xdr:oneCellAnchor>
    <xdr:from>
      <xdr:col>0</xdr:col>
      <xdr:colOff>177581</xdr:colOff>
      <xdr:row>2629</xdr:row>
      <xdr:rowOff>23812</xdr:rowOff>
    </xdr:from>
    <xdr:ext cx="1465481" cy="969121"/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581" y="431744437"/>
          <a:ext cx="1465481" cy="969121"/>
        </a:xfrm>
        <a:prstGeom prst="rect">
          <a:avLst/>
        </a:prstGeom>
      </xdr:spPr>
    </xdr:pic>
    <xdr:clientData/>
  </xdr:oneCellAnchor>
  <xdr:oneCellAnchor>
    <xdr:from>
      <xdr:col>0</xdr:col>
      <xdr:colOff>104975</xdr:colOff>
      <xdr:row>2450</xdr:row>
      <xdr:rowOff>35720</xdr:rowOff>
    </xdr:from>
    <xdr:ext cx="1454744" cy="984634"/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975" y="405562595"/>
          <a:ext cx="1454744" cy="984634"/>
        </a:xfrm>
        <a:prstGeom prst="rect">
          <a:avLst/>
        </a:prstGeom>
      </xdr:spPr>
    </xdr:pic>
    <xdr:clientData/>
  </xdr:oneCellAnchor>
  <xdr:oneCellAnchor>
    <xdr:from>
      <xdr:col>0</xdr:col>
      <xdr:colOff>182870</xdr:colOff>
      <xdr:row>2644</xdr:row>
      <xdr:rowOff>55126</xdr:rowOff>
    </xdr:from>
    <xdr:ext cx="1570850" cy="537882"/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870" y="433966501"/>
          <a:ext cx="1570850" cy="537882"/>
        </a:xfrm>
        <a:prstGeom prst="rect">
          <a:avLst/>
        </a:prstGeom>
      </xdr:spPr>
    </xdr:pic>
    <xdr:clientData/>
  </xdr:oneCellAnchor>
  <xdr:oneCellAnchor>
    <xdr:from>
      <xdr:col>0</xdr:col>
      <xdr:colOff>75315</xdr:colOff>
      <xdr:row>2637</xdr:row>
      <xdr:rowOff>71437</xdr:rowOff>
    </xdr:from>
    <xdr:ext cx="1512095" cy="923531"/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15" y="432982687"/>
          <a:ext cx="1512095" cy="923531"/>
        </a:xfrm>
        <a:prstGeom prst="rect">
          <a:avLst/>
        </a:prstGeom>
      </xdr:spPr>
    </xdr:pic>
    <xdr:clientData/>
  </xdr:oneCellAnchor>
  <xdr:oneCellAnchor>
    <xdr:from>
      <xdr:col>0</xdr:col>
      <xdr:colOff>99607</xdr:colOff>
      <xdr:row>2654</xdr:row>
      <xdr:rowOff>123031</xdr:rowOff>
    </xdr:from>
    <xdr:ext cx="1621631" cy="437029"/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607" y="554525656"/>
          <a:ext cx="1621631" cy="437029"/>
        </a:xfrm>
        <a:prstGeom prst="rect">
          <a:avLst/>
        </a:prstGeom>
      </xdr:spPr>
    </xdr:pic>
    <xdr:clientData/>
  </xdr:oneCellAnchor>
  <xdr:oneCellAnchor>
    <xdr:from>
      <xdr:col>0</xdr:col>
      <xdr:colOff>42333</xdr:colOff>
      <xdr:row>2649</xdr:row>
      <xdr:rowOff>0</xdr:rowOff>
    </xdr:from>
    <xdr:ext cx="1571625" cy="625654"/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33" y="553402500"/>
          <a:ext cx="1571625" cy="62565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2661</xdr:row>
      <xdr:rowOff>0</xdr:rowOff>
    </xdr:from>
    <xdr:ext cx="1607344" cy="617677"/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55402750"/>
          <a:ext cx="1607344" cy="617677"/>
        </a:xfrm>
        <a:prstGeom prst="rect">
          <a:avLst/>
        </a:prstGeom>
      </xdr:spPr>
    </xdr:pic>
    <xdr:clientData/>
  </xdr:oneCellAnchor>
  <xdr:oneCellAnchor>
    <xdr:from>
      <xdr:col>0</xdr:col>
      <xdr:colOff>317268</xdr:colOff>
      <xdr:row>2267</xdr:row>
      <xdr:rowOff>58831</xdr:rowOff>
    </xdr:from>
    <xdr:ext cx="1229143" cy="721434"/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268" y="475375381"/>
          <a:ext cx="1229143" cy="721434"/>
        </a:xfrm>
        <a:prstGeom prst="rect">
          <a:avLst/>
        </a:prstGeom>
      </xdr:spPr>
    </xdr:pic>
    <xdr:clientData/>
  </xdr:oneCellAnchor>
  <xdr:oneCellAnchor>
    <xdr:from>
      <xdr:col>0</xdr:col>
      <xdr:colOff>155015</xdr:colOff>
      <xdr:row>2667</xdr:row>
      <xdr:rowOff>128853</xdr:rowOff>
    </xdr:from>
    <xdr:ext cx="1595437" cy="382448"/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015" y="556674603"/>
          <a:ext cx="1595437" cy="382448"/>
        </a:xfrm>
        <a:prstGeom prst="rect">
          <a:avLst/>
        </a:prstGeom>
      </xdr:spPr>
    </xdr:pic>
    <xdr:clientData/>
  </xdr:oneCellAnchor>
  <xdr:oneCellAnchor>
    <xdr:from>
      <xdr:col>0</xdr:col>
      <xdr:colOff>1012962</xdr:colOff>
      <xdr:row>2258</xdr:row>
      <xdr:rowOff>71440</xdr:rowOff>
    </xdr:from>
    <xdr:ext cx="665818" cy="1154272"/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68735" y="373755198"/>
          <a:ext cx="1154272" cy="665818"/>
        </a:xfrm>
        <a:prstGeom prst="rect">
          <a:avLst/>
        </a:prstGeom>
      </xdr:spPr>
    </xdr:pic>
    <xdr:clientData/>
  </xdr:oneCellAnchor>
  <xdr:oneCellAnchor>
    <xdr:from>
      <xdr:col>0</xdr:col>
      <xdr:colOff>153771</xdr:colOff>
      <xdr:row>2682</xdr:row>
      <xdr:rowOff>0</xdr:rowOff>
    </xdr:from>
    <xdr:ext cx="1578940" cy="994334"/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771" y="559467684"/>
          <a:ext cx="1578940" cy="994334"/>
        </a:xfrm>
        <a:prstGeom prst="rect">
          <a:avLst/>
        </a:prstGeom>
      </xdr:spPr>
    </xdr:pic>
    <xdr:clientData/>
  </xdr:oneCellAnchor>
  <xdr:oneCellAnchor>
    <xdr:from>
      <xdr:col>0</xdr:col>
      <xdr:colOff>285753</xdr:colOff>
      <xdr:row>2539</xdr:row>
      <xdr:rowOff>116418</xdr:rowOff>
    </xdr:from>
    <xdr:ext cx="1107582" cy="392207"/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3" y="534135543"/>
          <a:ext cx="1107582" cy="392207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2322</xdr:row>
      <xdr:rowOff>0</xdr:rowOff>
    </xdr:from>
    <xdr:ext cx="1132417" cy="912605"/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0" y="488081109"/>
          <a:ext cx="1132417" cy="912605"/>
        </a:xfrm>
        <a:prstGeom prst="rect">
          <a:avLst/>
        </a:prstGeom>
      </xdr:spPr>
    </xdr:pic>
    <xdr:clientData/>
  </xdr:oneCellAnchor>
  <xdr:oneCellAnchor>
    <xdr:from>
      <xdr:col>0</xdr:col>
      <xdr:colOff>222251</xdr:colOff>
      <xdr:row>2329</xdr:row>
      <xdr:rowOff>0</xdr:rowOff>
    </xdr:from>
    <xdr:ext cx="1280582" cy="977490"/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2251" y="489684483"/>
          <a:ext cx="1280582" cy="977490"/>
        </a:xfrm>
        <a:prstGeom prst="rect">
          <a:avLst/>
        </a:prstGeom>
      </xdr:spPr>
    </xdr:pic>
    <xdr:clientData/>
  </xdr:oneCellAnchor>
  <xdr:oneCellAnchor>
    <xdr:from>
      <xdr:col>0</xdr:col>
      <xdr:colOff>201084</xdr:colOff>
      <xdr:row>2337</xdr:row>
      <xdr:rowOff>0</xdr:rowOff>
    </xdr:from>
    <xdr:ext cx="1288013" cy="851647"/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084" y="491467776"/>
          <a:ext cx="1288013" cy="851647"/>
        </a:xfrm>
        <a:prstGeom prst="rect">
          <a:avLst/>
        </a:prstGeom>
      </xdr:spPr>
    </xdr:pic>
    <xdr:clientData/>
  </xdr:oneCellAnchor>
  <xdr:oneCellAnchor>
    <xdr:from>
      <xdr:col>0</xdr:col>
      <xdr:colOff>182560</xdr:colOff>
      <xdr:row>2343</xdr:row>
      <xdr:rowOff>59531</xdr:rowOff>
    </xdr:from>
    <xdr:ext cx="1501589" cy="1042146"/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560" y="386441156"/>
          <a:ext cx="1501589" cy="10421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2456</xdr:row>
      <xdr:rowOff>130969</xdr:rowOff>
    </xdr:from>
    <xdr:ext cx="1374511" cy="976656"/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06562719"/>
          <a:ext cx="1374511" cy="976656"/>
        </a:xfrm>
        <a:prstGeom prst="rect">
          <a:avLst/>
        </a:prstGeom>
      </xdr:spPr>
    </xdr:pic>
    <xdr:clientData/>
  </xdr:oneCellAnchor>
  <xdr:oneCellAnchor>
    <xdr:from>
      <xdr:col>0</xdr:col>
      <xdr:colOff>386525</xdr:colOff>
      <xdr:row>2463</xdr:row>
      <xdr:rowOff>119062</xdr:rowOff>
    </xdr:from>
    <xdr:ext cx="1386417" cy="1123851"/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6525" y="407550937"/>
          <a:ext cx="1386417" cy="1123851"/>
        </a:xfrm>
        <a:prstGeom prst="rect">
          <a:avLst/>
        </a:prstGeom>
      </xdr:spPr>
    </xdr:pic>
    <xdr:clientData/>
  </xdr:oneCellAnchor>
  <xdr:oneCellAnchor>
    <xdr:from>
      <xdr:col>0</xdr:col>
      <xdr:colOff>64434</xdr:colOff>
      <xdr:row>2473</xdr:row>
      <xdr:rowOff>59532</xdr:rowOff>
    </xdr:from>
    <xdr:ext cx="1623386" cy="852891"/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434" y="408967782"/>
          <a:ext cx="1623386" cy="852891"/>
        </a:xfrm>
        <a:prstGeom prst="rect">
          <a:avLst/>
        </a:prstGeom>
      </xdr:spPr>
    </xdr:pic>
    <xdr:clientData/>
  </xdr:oneCellAnchor>
  <xdr:oneCellAnchor>
    <xdr:from>
      <xdr:col>0</xdr:col>
      <xdr:colOff>361079</xdr:colOff>
      <xdr:row>2306</xdr:row>
      <xdr:rowOff>47625</xdr:rowOff>
    </xdr:from>
    <xdr:ext cx="1017668" cy="970365"/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1079" y="381000000"/>
          <a:ext cx="1017668" cy="970365"/>
        </a:xfrm>
        <a:prstGeom prst="rect">
          <a:avLst/>
        </a:prstGeom>
      </xdr:spPr>
    </xdr:pic>
    <xdr:clientData/>
  </xdr:oneCellAnchor>
  <xdr:oneCellAnchor>
    <xdr:from>
      <xdr:col>0</xdr:col>
      <xdr:colOff>553991</xdr:colOff>
      <xdr:row>2312</xdr:row>
      <xdr:rowOff>130969</xdr:rowOff>
    </xdr:from>
    <xdr:ext cx="825500" cy="1143000"/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3991" y="381988219"/>
          <a:ext cx="825500" cy="1143000"/>
        </a:xfrm>
        <a:prstGeom prst="rect">
          <a:avLst/>
        </a:prstGeom>
      </xdr:spPr>
    </xdr:pic>
    <xdr:clientData/>
  </xdr:oneCellAnchor>
  <xdr:oneCellAnchor>
    <xdr:from>
      <xdr:col>0</xdr:col>
      <xdr:colOff>307928</xdr:colOff>
      <xdr:row>2196</xdr:row>
      <xdr:rowOff>30506</xdr:rowOff>
    </xdr:from>
    <xdr:ext cx="1108916" cy="591383"/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7928" y="360266006"/>
          <a:ext cx="1108916" cy="591383"/>
        </a:xfrm>
        <a:prstGeom prst="rect">
          <a:avLst/>
        </a:prstGeom>
      </xdr:spPr>
    </xdr:pic>
    <xdr:clientData/>
  </xdr:oneCellAnchor>
  <xdr:oneCellAnchor>
    <xdr:from>
      <xdr:col>0</xdr:col>
      <xdr:colOff>355867</xdr:colOff>
      <xdr:row>2239</xdr:row>
      <xdr:rowOff>203727</xdr:rowOff>
    </xdr:from>
    <xdr:ext cx="1195438" cy="1246187"/>
    <xdr:pic>
      <xdr:nvPicPr>
        <xdr:cNvPr id="76" name="Рисунок 75"/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5867" y="468662277"/>
          <a:ext cx="1195438" cy="1246187"/>
        </a:xfrm>
        <a:prstGeom prst="rect">
          <a:avLst/>
        </a:prstGeom>
      </xdr:spPr>
    </xdr:pic>
    <xdr:clientData/>
  </xdr:oneCellAnchor>
  <xdr:oneCellAnchor>
    <xdr:from>
      <xdr:col>0</xdr:col>
      <xdr:colOff>224896</xdr:colOff>
      <xdr:row>2237</xdr:row>
      <xdr:rowOff>280461</xdr:rowOff>
    </xdr:from>
    <xdr:ext cx="1273967" cy="1499057"/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4896" y="467138811"/>
          <a:ext cx="1273967" cy="1499057"/>
        </a:xfrm>
        <a:prstGeom prst="rect">
          <a:avLst/>
        </a:prstGeom>
      </xdr:spPr>
    </xdr:pic>
    <xdr:clientData/>
  </xdr:oneCellAnchor>
  <xdr:oneCellAnchor>
    <xdr:from>
      <xdr:col>0</xdr:col>
      <xdr:colOff>617803</xdr:colOff>
      <xdr:row>2235</xdr:row>
      <xdr:rowOff>33075</xdr:rowOff>
    </xdr:from>
    <xdr:ext cx="572539" cy="1234280"/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7803" y="465900825"/>
          <a:ext cx="572539" cy="1234280"/>
        </a:xfrm>
        <a:prstGeom prst="rect">
          <a:avLst/>
        </a:prstGeom>
      </xdr:spPr>
    </xdr:pic>
    <xdr:clientData/>
  </xdr:oneCellAnchor>
  <xdr:oneCellAnchor>
    <xdr:from>
      <xdr:col>0</xdr:col>
      <xdr:colOff>139217</xdr:colOff>
      <xdr:row>2269</xdr:row>
      <xdr:rowOff>95251</xdr:rowOff>
    </xdr:from>
    <xdr:ext cx="682316" cy="970184"/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217" y="375666001"/>
          <a:ext cx="682316" cy="970184"/>
        </a:xfrm>
        <a:prstGeom prst="rect">
          <a:avLst/>
        </a:prstGeom>
      </xdr:spPr>
    </xdr:pic>
    <xdr:clientData/>
  </xdr:oneCellAnchor>
  <xdr:oneCellAnchor>
    <xdr:from>
      <xdr:col>0</xdr:col>
      <xdr:colOff>1065883</xdr:colOff>
      <xdr:row>2269</xdr:row>
      <xdr:rowOff>47625</xdr:rowOff>
    </xdr:from>
    <xdr:ext cx="600991" cy="1083809"/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5883" y="375618375"/>
          <a:ext cx="600991" cy="1083809"/>
        </a:xfrm>
        <a:prstGeom prst="rect">
          <a:avLst/>
        </a:prstGeom>
      </xdr:spPr>
    </xdr:pic>
    <xdr:clientData/>
  </xdr:oneCellAnchor>
  <xdr:oneCellAnchor>
    <xdr:from>
      <xdr:col>0</xdr:col>
      <xdr:colOff>202293</xdr:colOff>
      <xdr:row>2373</xdr:row>
      <xdr:rowOff>39841</xdr:rowOff>
    </xdr:from>
    <xdr:ext cx="1422560" cy="823012"/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293" y="499854691"/>
          <a:ext cx="1422560" cy="823012"/>
        </a:xfrm>
        <a:prstGeom prst="rect">
          <a:avLst/>
        </a:prstGeom>
      </xdr:spPr>
    </xdr:pic>
    <xdr:clientData/>
  </xdr:oneCellAnchor>
  <xdr:oneCellAnchor>
    <xdr:from>
      <xdr:col>0</xdr:col>
      <xdr:colOff>255867</xdr:colOff>
      <xdr:row>2376</xdr:row>
      <xdr:rowOff>124673</xdr:rowOff>
    </xdr:from>
    <xdr:ext cx="1301751" cy="670945"/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867" y="501282548"/>
          <a:ext cx="1301751" cy="670945"/>
        </a:xfrm>
        <a:prstGeom prst="rect">
          <a:avLst/>
        </a:prstGeom>
      </xdr:spPr>
    </xdr:pic>
    <xdr:clientData/>
  </xdr:oneCellAnchor>
  <xdr:oneCellAnchor>
    <xdr:from>
      <xdr:col>0</xdr:col>
      <xdr:colOff>194858</xdr:colOff>
      <xdr:row>2360</xdr:row>
      <xdr:rowOff>0</xdr:rowOff>
    </xdr:from>
    <xdr:ext cx="1365942" cy="661147"/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858" y="496378443"/>
          <a:ext cx="1365942" cy="661147"/>
        </a:xfrm>
        <a:prstGeom prst="rect">
          <a:avLst/>
        </a:prstGeom>
      </xdr:spPr>
    </xdr:pic>
    <xdr:clientData/>
  </xdr:oneCellAnchor>
  <xdr:oneCellAnchor>
    <xdr:from>
      <xdr:col>0</xdr:col>
      <xdr:colOff>216647</xdr:colOff>
      <xdr:row>2278</xdr:row>
      <xdr:rowOff>0</xdr:rowOff>
    </xdr:from>
    <xdr:ext cx="1342945" cy="696008"/>
    <xdr:pic>
      <xdr:nvPicPr>
        <xdr:cNvPr id="84" name="Рисунок 83"/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647" y="478435024"/>
          <a:ext cx="1342945" cy="696008"/>
        </a:xfrm>
        <a:prstGeom prst="rect">
          <a:avLst/>
        </a:prstGeom>
      </xdr:spPr>
    </xdr:pic>
    <xdr:clientData/>
  </xdr:oneCellAnchor>
  <xdr:oneCellAnchor>
    <xdr:from>
      <xdr:col>0</xdr:col>
      <xdr:colOff>318823</xdr:colOff>
      <xdr:row>2299</xdr:row>
      <xdr:rowOff>0</xdr:rowOff>
    </xdr:from>
    <xdr:ext cx="1291118" cy="998567"/>
    <xdr:pic>
      <xdr:nvPicPr>
        <xdr:cNvPr id="85" name="Рисунок 84"/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823" y="379952250"/>
          <a:ext cx="1291118" cy="998567"/>
        </a:xfrm>
        <a:prstGeom prst="rect">
          <a:avLst/>
        </a:prstGeom>
      </xdr:spPr>
    </xdr:pic>
    <xdr:clientData/>
  </xdr:oneCellAnchor>
  <xdr:oneCellAnchor>
    <xdr:from>
      <xdr:col>0</xdr:col>
      <xdr:colOff>138593</xdr:colOff>
      <xdr:row>2252</xdr:row>
      <xdr:rowOff>50503</xdr:rowOff>
    </xdr:from>
    <xdr:ext cx="754375" cy="1282759"/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593" y="372585159"/>
          <a:ext cx="754375" cy="1282759"/>
        </a:xfrm>
        <a:prstGeom prst="rect">
          <a:avLst/>
        </a:prstGeom>
      </xdr:spPr>
    </xdr:pic>
    <xdr:clientData/>
  </xdr:oneCellAnchor>
  <xdr:oneCellAnchor>
    <xdr:from>
      <xdr:col>0</xdr:col>
      <xdr:colOff>171670</xdr:colOff>
      <xdr:row>2615</xdr:row>
      <xdr:rowOff>31755</xdr:rowOff>
    </xdr:from>
    <xdr:ext cx="1560918" cy="518582"/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670" y="429704505"/>
          <a:ext cx="1560918" cy="518582"/>
        </a:xfrm>
        <a:prstGeom prst="rect">
          <a:avLst/>
        </a:prstGeom>
      </xdr:spPr>
    </xdr:pic>
    <xdr:clientData/>
  </xdr:oneCellAnchor>
  <xdr:oneCellAnchor>
    <xdr:from>
      <xdr:col>0</xdr:col>
      <xdr:colOff>120774</xdr:colOff>
      <xdr:row>2621</xdr:row>
      <xdr:rowOff>106241</xdr:rowOff>
    </xdr:from>
    <xdr:ext cx="1559285" cy="681830"/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774" y="430636241"/>
          <a:ext cx="1559285" cy="681830"/>
        </a:xfrm>
        <a:prstGeom prst="rect">
          <a:avLst/>
        </a:prstGeom>
      </xdr:spPr>
    </xdr:pic>
    <xdr:clientData/>
  </xdr:oneCellAnchor>
  <xdr:oneCellAnchor>
    <xdr:from>
      <xdr:col>0</xdr:col>
      <xdr:colOff>153381</xdr:colOff>
      <xdr:row>2594</xdr:row>
      <xdr:rowOff>0</xdr:rowOff>
    </xdr:from>
    <xdr:ext cx="1458099" cy="1651000"/>
    <xdr:pic>
      <xdr:nvPicPr>
        <xdr:cNvPr id="90" name="Рисунок 89"/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381" y="426672375"/>
          <a:ext cx="1458099" cy="1651000"/>
        </a:xfrm>
        <a:prstGeom prst="rect">
          <a:avLst/>
        </a:prstGeom>
      </xdr:spPr>
    </xdr:pic>
    <xdr:clientData/>
  </xdr:oneCellAnchor>
  <xdr:oneCellAnchor>
    <xdr:from>
      <xdr:col>0</xdr:col>
      <xdr:colOff>88636</xdr:colOff>
      <xdr:row>2607</xdr:row>
      <xdr:rowOff>79219</xdr:rowOff>
    </xdr:from>
    <xdr:ext cx="1559981" cy="582083"/>
    <xdr:pic>
      <xdr:nvPicPr>
        <xdr:cNvPr id="93" name="Рисунок 92"/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636" y="428608969"/>
          <a:ext cx="1559981" cy="582083"/>
        </a:xfrm>
        <a:prstGeom prst="rect">
          <a:avLst/>
        </a:prstGeom>
      </xdr:spPr>
    </xdr:pic>
    <xdr:clientData/>
  </xdr:oneCellAnchor>
  <xdr:oneCellAnchor>
    <xdr:from>
      <xdr:col>0</xdr:col>
      <xdr:colOff>244739</xdr:colOff>
      <xdr:row>2283</xdr:row>
      <xdr:rowOff>130968</xdr:rowOff>
    </xdr:from>
    <xdr:ext cx="1312334" cy="1042147"/>
    <xdr:pic>
      <xdr:nvPicPr>
        <xdr:cNvPr id="94" name="Рисунок 93"/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739" y="377797218"/>
          <a:ext cx="1312334" cy="1042147"/>
        </a:xfrm>
        <a:prstGeom prst="rect">
          <a:avLst/>
        </a:prstGeom>
      </xdr:spPr>
    </xdr:pic>
    <xdr:clientData/>
  </xdr:oneCellAnchor>
  <xdr:oneCellAnchor>
    <xdr:from>
      <xdr:col>0</xdr:col>
      <xdr:colOff>192291</xdr:colOff>
      <xdr:row>2291</xdr:row>
      <xdr:rowOff>59531</xdr:rowOff>
    </xdr:from>
    <xdr:ext cx="1449917" cy="1019735"/>
    <xdr:pic>
      <xdr:nvPicPr>
        <xdr:cNvPr id="95" name="Рисунок 94"/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291" y="378868781"/>
          <a:ext cx="1449917" cy="1019735"/>
        </a:xfrm>
        <a:prstGeom prst="rect">
          <a:avLst/>
        </a:prstGeom>
      </xdr:spPr>
    </xdr:pic>
    <xdr:clientData/>
  </xdr:oneCellAnchor>
  <xdr:oneCellAnchor>
    <xdr:from>
      <xdr:col>0</xdr:col>
      <xdr:colOff>398043</xdr:colOff>
      <xdr:row>2351</xdr:row>
      <xdr:rowOff>68323</xdr:rowOff>
    </xdr:from>
    <xdr:ext cx="1125958" cy="1112302"/>
    <xdr:pic>
      <xdr:nvPicPr>
        <xdr:cNvPr id="96" name="Рисунок 95"/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8043" y="387592948"/>
          <a:ext cx="1125958" cy="1112302"/>
        </a:xfrm>
        <a:prstGeom prst="rect">
          <a:avLst/>
        </a:prstGeom>
      </xdr:spPr>
    </xdr:pic>
    <xdr:clientData/>
  </xdr:oneCellAnchor>
  <xdr:oneCellAnchor>
    <xdr:from>
      <xdr:col>0</xdr:col>
      <xdr:colOff>378353</xdr:colOff>
      <xdr:row>2590</xdr:row>
      <xdr:rowOff>35717</xdr:rowOff>
    </xdr:from>
    <xdr:ext cx="1079501" cy="549089"/>
    <xdr:pic>
      <xdr:nvPicPr>
        <xdr:cNvPr id="97" name="Рисунок 96"/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8353" y="425946092"/>
          <a:ext cx="1079501" cy="549089"/>
        </a:xfrm>
        <a:prstGeom prst="rect">
          <a:avLst/>
        </a:prstGeom>
      </xdr:spPr>
    </xdr:pic>
    <xdr:clientData/>
  </xdr:oneCellAnchor>
  <xdr:oneCellAnchor>
    <xdr:from>
      <xdr:col>0</xdr:col>
      <xdr:colOff>74084</xdr:colOff>
      <xdr:row>2388</xdr:row>
      <xdr:rowOff>16933</xdr:rowOff>
    </xdr:from>
    <xdr:ext cx="1068915" cy="795494"/>
    <xdr:pic>
      <xdr:nvPicPr>
        <xdr:cNvPr id="98" name="Рисунок 97"/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084" y="503851333"/>
          <a:ext cx="1068915" cy="795494"/>
        </a:xfrm>
        <a:prstGeom prst="rect">
          <a:avLst/>
        </a:prstGeom>
      </xdr:spPr>
    </xdr:pic>
    <xdr:clientData/>
  </xdr:oneCellAnchor>
  <xdr:oneCellAnchor>
    <xdr:from>
      <xdr:col>0</xdr:col>
      <xdr:colOff>824958</xdr:colOff>
      <xdr:row>2391</xdr:row>
      <xdr:rowOff>137931</xdr:rowOff>
    </xdr:from>
    <xdr:ext cx="885184" cy="535080"/>
    <xdr:pic>
      <xdr:nvPicPr>
        <xdr:cNvPr id="99" name="Рисунок 98"/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000010" y="504559279"/>
          <a:ext cx="535080" cy="885184"/>
        </a:xfrm>
        <a:prstGeom prst="rect">
          <a:avLst/>
        </a:prstGeom>
      </xdr:spPr>
    </xdr:pic>
    <xdr:clientData/>
  </xdr:oneCellAnchor>
  <xdr:oneCellAnchor>
    <xdr:from>
      <xdr:col>0</xdr:col>
      <xdr:colOff>120152</xdr:colOff>
      <xdr:row>2436</xdr:row>
      <xdr:rowOff>0</xdr:rowOff>
    </xdr:from>
    <xdr:ext cx="1555750" cy="896855"/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152" y="514260352"/>
          <a:ext cx="1555750" cy="896855"/>
        </a:xfrm>
        <a:prstGeom prst="rect">
          <a:avLst/>
        </a:prstGeom>
      </xdr:spPr>
    </xdr:pic>
    <xdr:clientData/>
  </xdr:oneCellAnchor>
  <xdr:oneCellAnchor>
    <xdr:from>
      <xdr:col>0</xdr:col>
      <xdr:colOff>110814</xdr:colOff>
      <xdr:row>2443</xdr:row>
      <xdr:rowOff>0</xdr:rowOff>
    </xdr:from>
    <xdr:ext cx="1603617" cy="874059"/>
    <xdr:pic>
      <xdr:nvPicPr>
        <xdr:cNvPr id="101" name="Рисунок 100"/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814" y="515546228"/>
          <a:ext cx="1603617" cy="874059"/>
        </a:xfrm>
        <a:prstGeom prst="rect">
          <a:avLst/>
        </a:prstGeom>
      </xdr:spPr>
    </xdr:pic>
    <xdr:clientData/>
  </xdr:oneCellAnchor>
  <xdr:oneCellAnchor>
    <xdr:from>
      <xdr:col>0</xdr:col>
      <xdr:colOff>139375</xdr:colOff>
      <xdr:row>2429</xdr:row>
      <xdr:rowOff>95250</xdr:rowOff>
    </xdr:from>
    <xdr:ext cx="1476154" cy="800348"/>
    <xdr:pic>
      <xdr:nvPicPr>
        <xdr:cNvPr id="102" name="Рисунок 101"/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375" y="402621750"/>
          <a:ext cx="1476154" cy="800348"/>
        </a:xfrm>
        <a:prstGeom prst="rect">
          <a:avLst/>
        </a:prstGeom>
      </xdr:spPr>
    </xdr:pic>
    <xdr:clientData/>
  </xdr:oneCellAnchor>
  <xdr:oneCellAnchor>
    <xdr:from>
      <xdr:col>0</xdr:col>
      <xdr:colOff>270109</xdr:colOff>
      <xdr:row>2482</xdr:row>
      <xdr:rowOff>11906</xdr:rowOff>
    </xdr:from>
    <xdr:ext cx="1352757" cy="999192"/>
    <xdr:pic>
      <xdr:nvPicPr>
        <xdr:cNvPr id="103" name="Рисунок 102"/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109" y="410301281"/>
          <a:ext cx="1352757" cy="999192"/>
        </a:xfrm>
        <a:prstGeom prst="rect">
          <a:avLst/>
        </a:prstGeom>
      </xdr:spPr>
    </xdr:pic>
    <xdr:clientData/>
  </xdr:oneCellAnchor>
  <xdr:oneCellAnchor>
    <xdr:from>
      <xdr:col>0</xdr:col>
      <xdr:colOff>156259</xdr:colOff>
      <xdr:row>2489</xdr:row>
      <xdr:rowOff>83344</xdr:rowOff>
    </xdr:from>
    <xdr:ext cx="1621832" cy="790824"/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259" y="411372844"/>
          <a:ext cx="1621832" cy="790824"/>
        </a:xfrm>
        <a:prstGeom prst="rect">
          <a:avLst/>
        </a:prstGeom>
      </xdr:spPr>
    </xdr:pic>
    <xdr:clientData/>
  </xdr:oneCellAnchor>
  <xdr:oneCellAnchor>
    <xdr:from>
      <xdr:col>0</xdr:col>
      <xdr:colOff>158750</xdr:colOff>
      <xdr:row>2497</xdr:row>
      <xdr:rowOff>47625</xdr:rowOff>
    </xdr:from>
    <xdr:ext cx="1365250" cy="790735"/>
    <xdr:pic>
      <xdr:nvPicPr>
        <xdr:cNvPr id="105" name="Рисунок 104"/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50" y="412527750"/>
          <a:ext cx="1365250" cy="790735"/>
        </a:xfrm>
        <a:prstGeom prst="rect">
          <a:avLst/>
        </a:prstGeom>
      </xdr:spPr>
    </xdr:pic>
    <xdr:clientData/>
  </xdr:oneCellAnchor>
  <xdr:oneCellAnchor>
    <xdr:from>
      <xdr:col>0</xdr:col>
      <xdr:colOff>163732</xdr:colOff>
      <xdr:row>2504</xdr:row>
      <xdr:rowOff>0</xdr:rowOff>
    </xdr:from>
    <xdr:ext cx="1576044" cy="757021"/>
    <xdr:pic>
      <xdr:nvPicPr>
        <xdr:cNvPr id="106" name="Рисунок 105"/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732" y="527802039"/>
          <a:ext cx="1576044" cy="757021"/>
        </a:xfrm>
        <a:prstGeom prst="rect">
          <a:avLst/>
        </a:prstGeom>
      </xdr:spPr>
    </xdr:pic>
    <xdr:clientData/>
  </xdr:oneCellAnchor>
  <xdr:oneCellAnchor>
    <xdr:from>
      <xdr:col>0</xdr:col>
      <xdr:colOff>915928</xdr:colOff>
      <xdr:row>2210</xdr:row>
      <xdr:rowOff>41009</xdr:rowOff>
    </xdr:from>
    <xdr:ext cx="786666" cy="1309049"/>
    <xdr:pic>
      <xdr:nvPicPr>
        <xdr:cNvPr id="107" name="Рисунок 106"/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5928" y="362419634"/>
          <a:ext cx="786666" cy="1309049"/>
        </a:xfrm>
        <a:prstGeom prst="rect">
          <a:avLst/>
        </a:prstGeom>
      </xdr:spPr>
    </xdr:pic>
    <xdr:clientData/>
  </xdr:oneCellAnchor>
  <xdr:oneCellAnchor>
    <xdr:from>
      <xdr:col>0</xdr:col>
      <xdr:colOff>97040</xdr:colOff>
      <xdr:row>2210</xdr:row>
      <xdr:rowOff>26071</xdr:rowOff>
    </xdr:from>
    <xdr:ext cx="754724" cy="1336861"/>
    <xdr:pic>
      <xdr:nvPicPr>
        <xdr:cNvPr id="108" name="Рисунок 107"/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040" y="362404696"/>
          <a:ext cx="754724" cy="1336861"/>
        </a:xfrm>
        <a:prstGeom prst="rect">
          <a:avLst/>
        </a:prstGeom>
      </xdr:spPr>
    </xdr:pic>
    <xdr:clientData/>
  </xdr:oneCellAnchor>
  <xdr:oneCellAnchor>
    <xdr:from>
      <xdr:col>0</xdr:col>
      <xdr:colOff>153614</xdr:colOff>
      <xdr:row>2220</xdr:row>
      <xdr:rowOff>42800</xdr:rowOff>
    </xdr:from>
    <xdr:ext cx="1566333" cy="619117"/>
    <xdr:pic>
      <xdr:nvPicPr>
        <xdr:cNvPr id="109" name="Рисунок 108"/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614" y="363993050"/>
          <a:ext cx="1566333" cy="619117"/>
        </a:xfrm>
        <a:prstGeom prst="rect">
          <a:avLst/>
        </a:prstGeom>
      </xdr:spPr>
    </xdr:pic>
    <xdr:clientData/>
  </xdr:oneCellAnchor>
  <xdr:oneCellAnchor>
    <xdr:from>
      <xdr:col>0</xdr:col>
      <xdr:colOff>156303</xdr:colOff>
      <xdr:row>2160</xdr:row>
      <xdr:rowOff>59531</xdr:rowOff>
    </xdr:from>
    <xdr:ext cx="1451040" cy="1445349"/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303" y="355008656"/>
          <a:ext cx="1451040" cy="1445349"/>
        </a:xfrm>
        <a:prstGeom prst="rect">
          <a:avLst/>
        </a:prstGeom>
      </xdr:spPr>
    </xdr:pic>
    <xdr:clientData/>
  </xdr:oneCellAnchor>
  <xdr:oneCellAnchor>
    <xdr:from>
      <xdr:col>0</xdr:col>
      <xdr:colOff>148478</xdr:colOff>
      <xdr:row>2170</xdr:row>
      <xdr:rowOff>98785</xdr:rowOff>
    </xdr:from>
    <xdr:ext cx="1506491" cy="1506702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478" y="356524285"/>
          <a:ext cx="1506491" cy="1506702"/>
        </a:xfrm>
        <a:prstGeom prst="rect">
          <a:avLst/>
        </a:prstGeom>
      </xdr:spPr>
    </xdr:pic>
    <xdr:clientData/>
  </xdr:oneCellAnchor>
  <xdr:oneCellAnchor>
    <xdr:from>
      <xdr:col>0</xdr:col>
      <xdr:colOff>323570</xdr:colOff>
      <xdr:row>2183</xdr:row>
      <xdr:rowOff>54628</xdr:rowOff>
    </xdr:from>
    <xdr:ext cx="1190624" cy="1232958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570" y="358385128"/>
          <a:ext cx="1190624" cy="1232958"/>
        </a:xfrm>
        <a:prstGeom prst="rect">
          <a:avLst/>
        </a:prstGeom>
      </xdr:spPr>
    </xdr:pic>
    <xdr:clientData/>
  </xdr:oneCellAnchor>
  <xdr:oneCellAnchor>
    <xdr:from>
      <xdr:col>0</xdr:col>
      <xdr:colOff>538583</xdr:colOff>
      <xdr:row>2422</xdr:row>
      <xdr:rowOff>71438</xdr:rowOff>
    </xdr:from>
    <xdr:ext cx="795617" cy="721658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583" y="414408938"/>
          <a:ext cx="795617" cy="721658"/>
        </a:xfrm>
        <a:prstGeom prst="rect">
          <a:avLst/>
        </a:prstGeom>
      </xdr:spPr>
    </xdr:pic>
    <xdr:clientData/>
  </xdr:oneCellAnchor>
  <xdr:oneCellAnchor>
    <xdr:from>
      <xdr:col>0</xdr:col>
      <xdr:colOff>952499</xdr:colOff>
      <xdr:row>2151</xdr:row>
      <xdr:rowOff>33618</xdr:rowOff>
    </xdr:from>
    <xdr:ext cx="683559" cy="986118"/>
    <xdr:pic>
      <xdr:nvPicPr>
        <xdr:cNvPr id="115" name="Рисунок 114"/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9" y="448737318"/>
          <a:ext cx="683559" cy="986118"/>
        </a:xfrm>
        <a:prstGeom prst="rect">
          <a:avLst/>
        </a:prstGeom>
      </xdr:spPr>
    </xdr:pic>
    <xdr:clientData/>
  </xdr:oneCellAnchor>
  <xdr:oneCellAnchor>
    <xdr:from>
      <xdr:col>0</xdr:col>
      <xdr:colOff>145677</xdr:colOff>
      <xdr:row>2151</xdr:row>
      <xdr:rowOff>44825</xdr:rowOff>
    </xdr:from>
    <xdr:ext cx="678966" cy="963706"/>
    <xdr:pic>
      <xdr:nvPicPr>
        <xdr:cNvPr id="116" name="Рисунок 115"/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677" y="448748525"/>
          <a:ext cx="678966" cy="963706"/>
        </a:xfrm>
        <a:prstGeom prst="rect">
          <a:avLst/>
        </a:prstGeom>
      </xdr:spPr>
    </xdr:pic>
    <xdr:clientData/>
  </xdr:oneCellAnchor>
  <xdr:oneCellAnchor>
    <xdr:from>
      <xdr:col>0</xdr:col>
      <xdr:colOff>67238</xdr:colOff>
      <xdr:row>2368</xdr:row>
      <xdr:rowOff>33620</xdr:rowOff>
    </xdr:from>
    <xdr:ext cx="1636057" cy="605115"/>
    <xdr:pic>
      <xdr:nvPicPr>
        <xdr:cNvPr id="117" name="Рисунок 116"/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238" y="497867270"/>
          <a:ext cx="1636057" cy="605115"/>
        </a:xfrm>
        <a:prstGeom prst="rect">
          <a:avLst/>
        </a:prstGeom>
      </xdr:spPr>
    </xdr:pic>
    <xdr:clientData/>
  </xdr:oneCellAnchor>
  <xdr:oneCellAnchor>
    <xdr:from>
      <xdr:col>0</xdr:col>
      <xdr:colOff>134470</xdr:colOff>
      <xdr:row>2370</xdr:row>
      <xdr:rowOff>33618</xdr:rowOff>
    </xdr:from>
    <xdr:ext cx="1557618" cy="582705"/>
    <xdr:pic>
      <xdr:nvPicPr>
        <xdr:cNvPr id="118" name="Рисунок 117"/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470" y="498762618"/>
          <a:ext cx="1557618" cy="582705"/>
        </a:xfrm>
        <a:prstGeom prst="rect">
          <a:avLst/>
        </a:prstGeom>
      </xdr:spPr>
    </xdr:pic>
    <xdr:clientData/>
  </xdr:oneCellAnchor>
  <xdr:oneCellAnchor>
    <xdr:from>
      <xdr:col>0</xdr:col>
      <xdr:colOff>216647</xdr:colOff>
      <xdr:row>2380</xdr:row>
      <xdr:rowOff>137583</xdr:rowOff>
    </xdr:from>
    <xdr:ext cx="1407583" cy="736784"/>
    <xdr:pic>
      <xdr:nvPicPr>
        <xdr:cNvPr id="119" name="Рисунок 118"/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647" y="502828983"/>
          <a:ext cx="1407583" cy="736784"/>
        </a:xfrm>
        <a:prstGeom prst="rect">
          <a:avLst/>
        </a:prstGeom>
      </xdr:spPr>
    </xdr:pic>
    <xdr:clientData/>
  </xdr:oneCellAnchor>
  <xdr:oneCellAnchor>
    <xdr:from>
      <xdr:col>0</xdr:col>
      <xdr:colOff>334698</xdr:colOff>
      <xdr:row>2405</xdr:row>
      <xdr:rowOff>60854</xdr:rowOff>
    </xdr:from>
    <xdr:ext cx="1111250" cy="1070940"/>
    <xdr:pic>
      <xdr:nvPicPr>
        <xdr:cNvPr id="120" name="Рисунок 119"/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4698" y="398777354"/>
          <a:ext cx="1111250" cy="1070940"/>
        </a:xfrm>
        <a:prstGeom prst="rect">
          <a:avLst/>
        </a:prstGeom>
      </xdr:spPr>
    </xdr:pic>
    <xdr:clientData/>
  </xdr:oneCellAnchor>
  <xdr:oneCellAnchor>
    <xdr:from>
      <xdr:col>0</xdr:col>
      <xdr:colOff>275168</xdr:colOff>
      <xdr:row>2414</xdr:row>
      <xdr:rowOff>0</xdr:rowOff>
    </xdr:from>
    <xdr:ext cx="1090514" cy="945650"/>
    <xdr:pic>
      <xdr:nvPicPr>
        <xdr:cNvPr id="121" name="Рисунок 120"/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5168" y="509004360"/>
          <a:ext cx="1090514" cy="945650"/>
        </a:xfrm>
        <a:prstGeom prst="rect">
          <a:avLst/>
        </a:prstGeom>
      </xdr:spPr>
    </xdr:pic>
    <xdr:clientData/>
  </xdr:oneCellAnchor>
  <xdr:oneCellAnchor>
    <xdr:from>
      <xdr:col>0</xdr:col>
      <xdr:colOff>479051</xdr:colOff>
      <xdr:row>117</xdr:row>
      <xdr:rowOff>93851</xdr:rowOff>
    </xdr:from>
    <xdr:ext cx="988919" cy="706444"/>
    <xdr:pic>
      <xdr:nvPicPr>
        <xdr:cNvPr id="126" name="Рисунок 125"/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9051" y="90409901"/>
          <a:ext cx="988919" cy="706444"/>
        </a:xfrm>
        <a:prstGeom prst="rect">
          <a:avLst/>
        </a:prstGeom>
      </xdr:spPr>
    </xdr:pic>
    <xdr:clientData/>
  </xdr:oneCellAnchor>
  <xdr:oneCellAnchor>
    <xdr:from>
      <xdr:col>0</xdr:col>
      <xdr:colOff>441933</xdr:colOff>
      <xdr:row>121</xdr:row>
      <xdr:rowOff>6057</xdr:rowOff>
    </xdr:from>
    <xdr:ext cx="987936" cy="934536"/>
    <xdr:pic>
      <xdr:nvPicPr>
        <xdr:cNvPr id="127" name="Рисунок 126"/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933" y="71717401"/>
          <a:ext cx="987936" cy="934536"/>
        </a:xfrm>
        <a:prstGeom prst="rect">
          <a:avLst/>
        </a:prstGeom>
      </xdr:spPr>
    </xdr:pic>
    <xdr:clientData/>
  </xdr:oneCellAnchor>
  <xdr:oneCellAnchor>
    <xdr:from>
      <xdr:col>0</xdr:col>
      <xdr:colOff>11207</xdr:colOff>
      <xdr:row>95</xdr:row>
      <xdr:rowOff>0</xdr:rowOff>
    </xdr:from>
    <xdr:ext cx="1804146" cy="776786"/>
    <xdr:pic>
      <xdr:nvPicPr>
        <xdr:cNvPr id="131" name="Рисунок 130"/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07" y="81913599"/>
          <a:ext cx="1804146" cy="77678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102</xdr:row>
      <xdr:rowOff>0</xdr:rowOff>
    </xdr:from>
    <xdr:ext cx="1815353" cy="788593"/>
    <xdr:pic>
      <xdr:nvPicPr>
        <xdr:cNvPr id="132" name="Рисунок 131"/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5698688"/>
          <a:ext cx="1815353" cy="788593"/>
        </a:xfrm>
        <a:prstGeom prst="rect">
          <a:avLst/>
        </a:prstGeom>
      </xdr:spPr>
    </xdr:pic>
    <xdr:clientData/>
  </xdr:oneCellAnchor>
  <xdr:oneCellAnchor>
    <xdr:from>
      <xdr:col>0</xdr:col>
      <xdr:colOff>246528</xdr:colOff>
      <xdr:row>115</xdr:row>
      <xdr:rowOff>42093</xdr:rowOff>
    </xdr:from>
    <xdr:ext cx="829237" cy="649516"/>
    <xdr:pic>
      <xdr:nvPicPr>
        <xdr:cNvPr id="133" name="Рисунок 132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6528" y="89615193"/>
          <a:ext cx="829237" cy="649516"/>
        </a:xfrm>
        <a:prstGeom prst="rect">
          <a:avLst/>
        </a:prstGeom>
      </xdr:spPr>
    </xdr:pic>
    <xdr:clientData/>
  </xdr:oneCellAnchor>
  <xdr:oneCellAnchor>
    <xdr:from>
      <xdr:col>0</xdr:col>
      <xdr:colOff>1075767</xdr:colOff>
      <xdr:row>115</xdr:row>
      <xdr:rowOff>40342</xdr:rowOff>
    </xdr:from>
    <xdr:ext cx="560292" cy="694765"/>
    <xdr:pic>
      <xdr:nvPicPr>
        <xdr:cNvPr id="134" name="Рисунок 133"/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5767" y="89613442"/>
          <a:ext cx="560292" cy="694765"/>
        </a:xfrm>
        <a:prstGeom prst="rect">
          <a:avLst/>
        </a:prstGeom>
      </xdr:spPr>
    </xdr:pic>
    <xdr:clientData/>
  </xdr:oneCellAnchor>
  <xdr:oneCellAnchor>
    <xdr:from>
      <xdr:col>0</xdr:col>
      <xdr:colOff>128169</xdr:colOff>
      <xdr:row>1650</xdr:row>
      <xdr:rowOff>93429</xdr:rowOff>
    </xdr:from>
    <xdr:ext cx="1597537" cy="1332773"/>
    <xdr:pic>
      <xdr:nvPicPr>
        <xdr:cNvPr id="135" name="Рисунок 134"/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169" y="310779879"/>
          <a:ext cx="1597537" cy="1332773"/>
        </a:xfrm>
        <a:prstGeom prst="rect">
          <a:avLst/>
        </a:prstGeom>
      </xdr:spPr>
    </xdr:pic>
    <xdr:clientData/>
  </xdr:oneCellAnchor>
  <xdr:oneCellAnchor>
    <xdr:from>
      <xdr:col>0</xdr:col>
      <xdr:colOff>112059</xdr:colOff>
      <xdr:row>1666</xdr:row>
      <xdr:rowOff>190500</xdr:rowOff>
    </xdr:from>
    <xdr:ext cx="1620407" cy="1314386"/>
    <xdr:pic>
      <xdr:nvPicPr>
        <xdr:cNvPr id="136" name="Рисунок 135"/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059" y="316972950"/>
          <a:ext cx="1620407" cy="1314386"/>
        </a:xfrm>
        <a:prstGeom prst="rect">
          <a:avLst/>
        </a:prstGeom>
      </xdr:spPr>
    </xdr:pic>
    <xdr:clientData/>
  </xdr:oneCellAnchor>
  <xdr:oneCellAnchor>
    <xdr:from>
      <xdr:col>0</xdr:col>
      <xdr:colOff>100853</xdr:colOff>
      <xdr:row>1658</xdr:row>
      <xdr:rowOff>157424</xdr:rowOff>
    </xdr:from>
    <xdr:ext cx="1636059" cy="1347343"/>
    <xdr:pic>
      <xdr:nvPicPr>
        <xdr:cNvPr id="137" name="Рисунок 136"/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853" y="313891874"/>
          <a:ext cx="1636059" cy="1347343"/>
        </a:xfrm>
        <a:prstGeom prst="rect">
          <a:avLst/>
        </a:prstGeom>
      </xdr:spPr>
    </xdr:pic>
    <xdr:clientData/>
  </xdr:oneCellAnchor>
  <xdr:oneCellAnchor>
    <xdr:from>
      <xdr:col>0</xdr:col>
      <xdr:colOff>123265</xdr:colOff>
      <xdr:row>1670</xdr:row>
      <xdr:rowOff>158470</xdr:rowOff>
    </xdr:from>
    <xdr:ext cx="1647265" cy="1346539"/>
    <xdr:pic>
      <xdr:nvPicPr>
        <xdr:cNvPr id="138" name="Рисунок 137"/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265" y="318464920"/>
          <a:ext cx="1647265" cy="1346539"/>
        </a:xfrm>
        <a:prstGeom prst="rect">
          <a:avLst/>
        </a:prstGeom>
      </xdr:spPr>
    </xdr:pic>
    <xdr:clientData/>
  </xdr:oneCellAnchor>
  <xdr:oneCellAnchor>
    <xdr:from>
      <xdr:col>0</xdr:col>
      <xdr:colOff>113460</xdr:colOff>
      <xdr:row>1682</xdr:row>
      <xdr:rowOff>157365</xdr:rowOff>
    </xdr:from>
    <xdr:ext cx="1623452" cy="1350440"/>
    <xdr:pic>
      <xdr:nvPicPr>
        <xdr:cNvPr id="139" name="Рисунок 138"/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ackgroundRemoval t="0" b="99592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460" y="323035815"/>
          <a:ext cx="1623452" cy="1350440"/>
        </a:xfrm>
        <a:prstGeom prst="rect">
          <a:avLst/>
        </a:prstGeom>
      </xdr:spPr>
    </xdr:pic>
    <xdr:clientData/>
  </xdr:oneCellAnchor>
  <xdr:oneCellAnchor>
    <xdr:from>
      <xdr:col>0</xdr:col>
      <xdr:colOff>89647</xdr:colOff>
      <xdr:row>1654</xdr:row>
      <xdr:rowOff>161759</xdr:rowOff>
    </xdr:from>
    <xdr:ext cx="1647265" cy="1333667"/>
    <xdr:pic>
      <xdr:nvPicPr>
        <xdr:cNvPr id="140" name="Рисунок 139"/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593" b="9940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47" y="312372209"/>
          <a:ext cx="1647265" cy="1333667"/>
        </a:xfrm>
        <a:prstGeom prst="rect">
          <a:avLst/>
        </a:prstGeom>
      </xdr:spPr>
    </xdr:pic>
    <xdr:clientData/>
  </xdr:oneCellAnchor>
  <xdr:oneCellAnchor>
    <xdr:from>
      <xdr:col>0</xdr:col>
      <xdr:colOff>44825</xdr:colOff>
      <xdr:row>1646</xdr:row>
      <xdr:rowOff>11206</xdr:rowOff>
    </xdr:from>
    <xdr:ext cx="1675045" cy="1378323"/>
    <xdr:pic>
      <xdr:nvPicPr>
        <xdr:cNvPr id="141" name="Рисунок 140"/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25" y="309173656"/>
          <a:ext cx="1675045" cy="1378323"/>
        </a:xfrm>
        <a:prstGeom prst="rect">
          <a:avLst/>
        </a:prstGeom>
      </xdr:spPr>
    </xdr:pic>
    <xdr:clientData/>
  </xdr:oneCellAnchor>
  <xdr:oneCellAnchor>
    <xdr:from>
      <xdr:col>0</xdr:col>
      <xdr:colOff>184901</xdr:colOff>
      <xdr:row>1693</xdr:row>
      <xdr:rowOff>3084</xdr:rowOff>
    </xdr:from>
    <xdr:ext cx="1485478" cy="1239286"/>
    <xdr:pic>
      <xdr:nvPicPr>
        <xdr:cNvPr id="142" name="Рисунок 141"/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901" y="326072409"/>
          <a:ext cx="1485478" cy="1239286"/>
        </a:xfrm>
        <a:prstGeom prst="rect">
          <a:avLst/>
        </a:prstGeom>
      </xdr:spPr>
    </xdr:pic>
    <xdr:clientData/>
  </xdr:oneCellAnchor>
  <xdr:oneCellAnchor>
    <xdr:from>
      <xdr:col>0</xdr:col>
      <xdr:colOff>212912</xdr:colOff>
      <xdr:row>1717</xdr:row>
      <xdr:rowOff>44823</xdr:rowOff>
    </xdr:from>
    <xdr:ext cx="1456764" cy="1181648"/>
    <xdr:pic>
      <xdr:nvPicPr>
        <xdr:cNvPr id="143" name="Рисунок 142"/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912" y="331543398"/>
          <a:ext cx="1456764" cy="1181648"/>
        </a:xfrm>
        <a:prstGeom prst="rect">
          <a:avLst/>
        </a:prstGeom>
      </xdr:spPr>
    </xdr:pic>
    <xdr:clientData/>
  </xdr:oneCellAnchor>
  <xdr:oneCellAnchor>
    <xdr:from>
      <xdr:col>0</xdr:col>
      <xdr:colOff>168089</xdr:colOff>
      <xdr:row>1705</xdr:row>
      <xdr:rowOff>59932</xdr:rowOff>
    </xdr:from>
    <xdr:ext cx="1434354" cy="1181233"/>
    <xdr:pic>
      <xdr:nvPicPr>
        <xdr:cNvPr id="144" name="Рисунок 143"/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089" y="328643857"/>
          <a:ext cx="1434354" cy="1181233"/>
        </a:xfrm>
        <a:prstGeom prst="rect">
          <a:avLst/>
        </a:prstGeom>
      </xdr:spPr>
    </xdr:pic>
    <xdr:clientData/>
  </xdr:oneCellAnchor>
  <xdr:oneCellAnchor>
    <xdr:from>
      <xdr:col>0</xdr:col>
      <xdr:colOff>179295</xdr:colOff>
      <xdr:row>1723</xdr:row>
      <xdr:rowOff>15456</xdr:rowOff>
    </xdr:from>
    <xdr:ext cx="1512794" cy="1236617"/>
    <xdr:pic>
      <xdr:nvPicPr>
        <xdr:cNvPr id="145" name="Рисунок 144"/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295" y="332771331"/>
          <a:ext cx="1512794" cy="1236617"/>
        </a:xfrm>
        <a:prstGeom prst="rect">
          <a:avLst/>
        </a:prstGeom>
      </xdr:spPr>
    </xdr:pic>
    <xdr:clientData/>
  </xdr:oneCellAnchor>
  <xdr:oneCellAnchor>
    <xdr:from>
      <xdr:col>0</xdr:col>
      <xdr:colOff>214313</xdr:colOff>
      <xdr:row>1735</xdr:row>
      <xdr:rowOff>483</xdr:rowOff>
    </xdr:from>
    <xdr:ext cx="1508207" cy="1254576"/>
    <xdr:pic>
      <xdr:nvPicPr>
        <xdr:cNvPr id="146" name="Рисунок 145"/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BEBA8EAE-BF5A-486C-A8C5-ECC9F3942E4B}">
              <a14:imgProps xmlns:a14="http://schemas.microsoft.com/office/drawing/2010/main">
                <a14:imgLayer r:embed="rId117">
                  <a14:imgEffect>
                    <a14:backgroundRemoval t="0" b="99592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313" y="335270958"/>
          <a:ext cx="1508207" cy="1254576"/>
        </a:xfrm>
        <a:prstGeom prst="rect">
          <a:avLst/>
        </a:prstGeom>
      </xdr:spPr>
    </xdr:pic>
    <xdr:clientData/>
  </xdr:oneCellAnchor>
  <xdr:oneCellAnchor>
    <xdr:from>
      <xdr:col>0</xdr:col>
      <xdr:colOff>168087</xdr:colOff>
      <xdr:row>1699</xdr:row>
      <xdr:rowOff>38494</xdr:rowOff>
    </xdr:from>
    <xdr:ext cx="1524001" cy="1233869"/>
    <xdr:pic>
      <xdr:nvPicPr>
        <xdr:cNvPr id="147" name="Рисунок 146"/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BEBA8EAE-BF5A-486C-A8C5-ECC9F3942E4B}">
              <a14:imgProps xmlns:a14="http://schemas.microsoft.com/office/drawing/2010/main">
                <a14:imgLayer r:embed="rId119">
                  <a14:imgEffect>
                    <a14:backgroundRemoval t="593" b="9940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087" y="327365119"/>
          <a:ext cx="1524001" cy="1233869"/>
        </a:xfrm>
        <a:prstGeom prst="rect">
          <a:avLst/>
        </a:prstGeom>
      </xdr:spPr>
    </xdr:pic>
    <xdr:clientData/>
  </xdr:oneCellAnchor>
  <xdr:oneCellAnchor>
    <xdr:from>
      <xdr:col>0</xdr:col>
      <xdr:colOff>100854</xdr:colOff>
      <xdr:row>1687</xdr:row>
      <xdr:rowOff>78441</xdr:rowOff>
    </xdr:from>
    <xdr:ext cx="1675045" cy="1378323"/>
    <xdr:pic>
      <xdr:nvPicPr>
        <xdr:cNvPr id="148" name="Рисунок 147"/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854" y="324623766"/>
          <a:ext cx="1675045" cy="1378323"/>
        </a:xfrm>
        <a:prstGeom prst="rect">
          <a:avLst/>
        </a:prstGeom>
      </xdr:spPr>
    </xdr:pic>
    <xdr:clientData/>
  </xdr:oneCellAnchor>
  <xdr:oneCellAnchor>
    <xdr:from>
      <xdr:col>0</xdr:col>
      <xdr:colOff>303260</xdr:colOff>
      <xdr:row>1729</xdr:row>
      <xdr:rowOff>16109</xdr:rowOff>
    </xdr:from>
    <xdr:ext cx="1226344" cy="1226344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260" y="334029284"/>
          <a:ext cx="1226344" cy="1226344"/>
        </a:xfrm>
        <a:prstGeom prst="rect">
          <a:avLst/>
        </a:prstGeom>
      </xdr:spPr>
    </xdr:pic>
    <xdr:clientData/>
  </xdr:oneCellAnchor>
  <xdr:oneCellAnchor>
    <xdr:from>
      <xdr:col>0</xdr:col>
      <xdr:colOff>179294</xdr:colOff>
      <xdr:row>1901</xdr:row>
      <xdr:rowOff>67235</xdr:rowOff>
    </xdr:from>
    <xdr:ext cx="1602503" cy="1551231"/>
    <xdr:pic>
      <xdr:nvPicPr>
        <xdr:cNvPr id="151" name="Рисунок 150"/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294" y="398869460"/>
          <a:ext cx="1602503" cy="1551231"/>
        </a:xfrm>
        <a:prstGeom prst="rect">
          <a:avLst/>
        </a:prstGeom>
      </xdr:spPr>
    </xdr:pic>
    <xdr:clientData/>
  </xdr:oneCellAnchor>
  <xdr:oneCellAnchor>
    <xdr:from>
      <xdr:col>0</xdr:col>
      <xdr:colOff>218517</xdr:colOff>
      <xdr:row>1909</xdr:row>
      <xdr:rowOff>184875</xdr:rowOff>
    </xdr:from>
    <xdr:ext cx="1424157" cy="1381066"/>
    <xdr:pic>
      <xdr:nvPicPr>
        <xdr:cNvPr id="152" name="Рисунок 151"/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8517" y="400663500"/>
          <a:ext cx="1424157" cy="1381066"/>
        </a:xfrm>
        <a:prstGeom prst="rect">
          <a:avLst/>
        </a:prstGeom>
      </xdr:spPr>
    </xdr:pic>
    <xdr:clientData/>
  </xdr:oneCellAnchor>
  <xdr:oneCellAnchor>
    <xdr:from>
      <xdr:col>0</xdr:col>
      <xdr:colOff>100852</xdr:colOff>
      <xdr:row>1641</xdr:row>
      <xdr:rowOff>112059</xdr:rowOff>
    </xdr:from>
    <xdr:ext cx="1557618" cy="1270548"/>
    <xdr:pic>
      <xdr:nvPicPr>
        <xdr:cNvPr id="153" name="Рисунок 152"/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852" y="307607634"/>
          <a:ext cx="1557618" cy="1270548"/>
        </a:xfrm>
        <a:prstGeom prst="rect">
          <a:avLst/>
        </a:prstGeom>
      </xdr:spPr>
    </xdr:pic>
    <xdr:clientData/>
  </xdr:oneCellAnchor>
  <xdr:oneCellAnchor>
    <xdr:from>
      <xdr:col>0</xdr:col>
      <xdr:colOff>67237</xdr:colOff>
      <xdr:row>1678</xdr:row>
      <xdr:rowOff>100853</xdr:rowOff>
    </xdr:from>
    <xdr:ext cx="1666579" cy="1357313"/>
    <xdr:pic>
      <xdr:nvPicPr>
        <xdr:cNvPr id="154" name="Рисунок 153"/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237" y="321455303"/>
          <a:ext cx="1666579" cy="1357313"/>
        </a:xfrm>
        <a:prstGeom prst="rect">
          <a:avLst/>
        </a:prstGeom>
      </xdr:spPr>
    </xdr:pic>
    <xdr:clientData/>
  </xdr:oneCellAnchor>
  <xdr:oneCellAnchor>
    <xdr:from>
      <xdr:col>0</xdr:col>
      <xdr:colOff>89648</xdr:colOff>
      <xdr:row>1788</xdr:row>
      <xdr:rowOff>89648</xdr:rowOff>
    </xdr:from>
    <xdr:ext cx="1705336" cy="1410540"/>
    <xdr:pic>
      <xdr:nvPicPr>
        <xdr:cNvPr id="155" name="Рисунок 154"/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48" y="349352348"/>
          <a:ext cx="1705336" cy="1410540"/>
        </a:xfrm>
        <a:prstGeom prst="rect">
          <a:avLst/>
        </a:prstGeom>
      </xdr:spPr>
    </xdr:pic>
    <xdr:clientData/>
  </xdr:oneCellAnchor>
  <xdr:oneCellAnchor>
    <xdr:from>
      <xdr:col>0</xdr:col>
      <xdr:colOff>123266</xdr:colOff>
      <xdr:row>1794</xdr:row>
      <xdr:rowOff>44822</xdr:rowOff>
    </xdr:from>
    <xdr:ext cx="1495513" cy="1319493"/>
    <xdr:pic>
      <xdr:nvPicPr>
        <xdr:cNvPr id="156" name="Рисунок 155"/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266" y="350898197"/>
          <a:ext cx="1495513" cy="1319493"/>
        </a:xfrm>
        <a:prstGeom prst="rect">
          <a:avLst/>
        </a:prstGeom>
      </xdr:spPr>
    </xdr:pic>
    <xdr:clientData/>
  </xdr:oneCellAnchor>
  <xdr:oneCellAnchor>
    <xdr:from>
      <xdr:col>0</xdr:col>
      <xdr:colOff>123265</xdr:colOff>
      <xdr:row>1799</xdr:row>
      <xdr:rowOff>145675</xdr:rowOff>
    </xdr:from>
    <xdr:ext cx="1660164" cy="1016936"/>
    <xdr:pic>
      <xdr:nvPicPr>
        <xdr:cNvPr id="157" name="Рисунок 156"/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265" y="352380175"/>
          <a:ext cx="1660164" cy="1016936"/>
        </a:xfrm>
        <a:prstGeom prst="rect">
          <a:avLst/>
        </a:prstGeom>
      </xdr:spPr>
    </xdr:pic>
    <xdr:clientData/>
  </xdr:oneCellAnchor>
  <xdr:oneCellAnchor>
    <xdr:from>
      <xdr:col>0</xdr:col>
      <xdr:colOff>336176</xdr:colOff>
      <xdr:row>1803</xdr:row>
      <xdr:rowOff>168088</xdr:rowOff>
    </xdr:from>
    <xdr:ext cx="1086972" cy="1411192"/>
    <xdr:pic>
      <xdr:nvPicPr>
        <xdr:cNvPr id="158" name="Рисунок 157"/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176" y="353507488"/>
          <a:ext cx="1086972" cy="1411192"/>
        </a:xfrm>
        <a:prstGeom prst="rect">
          <a:avLst/>
        </a:prstGeom>
      </xdr:spPr>
    </xdr:pic>
    <xdr:clientData/>
  </xdr:oneCellAnchor>
  <xdr:oneCellAnchor>
    <xdr:from>
      <xdr:col>0</xdr:col>
      <xdr:colOff>437030</xdr:colOff>
      <xdr:row>1814</xdr:row>
      <xdr:rowOff>0</xdr:rowOff>
    </xdr:from>
    <xdr:ext cx="847444" cy="1319494"/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030" y="356377875"/>
          <a:ext cx="847444" cy="1319494"/>
        </a:xfrm>
        <a:prstGeom prst="rect">
          <a:avLst/>
        </a:prstGeom>
      </xdr:spPr>
    </xdr:pic>
    <xdr:clientData/>
  </xdr:oneCellAnchor>
  <xdr:oneCellAnchor>
    <xdr:from>
      <xdr:col>0</xdr:col>
      <xdr:colOff>123265</xdr:colOff>
      <xdr:row>1819</xdr:row>
      <xdr:rowOff>179293</xdr:rowOff>
    </xdr:from>
    <xdr:ext cx="1580030" cy="994522"/>
    <xdr:pic>
      <xdr:nvPicPr>
        <xdr:cNvPr id="160" name="Рисунок 159"/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265" y="357938293"/>
          <a:ext cx="1580030" cy="994522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1823</xdr:row>
      <xdr:rowOff>235324</xdr:rowOff>
    </xdr:from>
    <xdr:ext cx="1389529" cy="1238250"/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359099224"/>
          <a:ext cx="1389529" cy="1238250"/>
        </a:xfrm>
        <a:prstGeom prst="rect">
          <a:avLst/>
        </a:prstGeom>
      </xdr:spPr>
    </xdr:pic>
    <xdr:clientData/>
  </xdr:oneCellAnchor>
  <xdr:oneCellAnchor>
    <xdr:from>
      <xdr:col>0</xdr:col>
      <xdr:colOff>89647</xdr:colOff>
      <xdr:row>1829</xdr:row>
      <xdr:rowOff>11207</xdr:rowOff>
    </xdr:from>
    <xdr:ext cx="1658471" cy="1269607"/>
    <xdr:pic>
      <xdr:nvPicPr>
        <xdr:cNvPr id="162" name="Рисунок 161"/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47" y="360532457"/>
          <a:ext cx="1658471" cy="1269607"/>
        </a:xfrm>
        <a:prstGeom prst="rect">
          <a:avLst/>
        </a:prstGeom>
      </xdr:spPr>
    </xdr:pic>
    <xdr:clientData/>
  </xdr:oneCellAnchor>
  <xdr:oneCellAnchor>
    <xdr:from>
      <xdr:col>0</xdr:col>
      <xdr:colOff>258434</xdr:colOff>
      <xdr:row>1853</xdr:row>
      <xdr:rowOff>25494</xdr:rowOff>
    </xdr:from>
    <xdr:ext cx="1363418" cy="1512127"/>
    <xdr:pic>
      <xdr:nvPicPr>
        <xdr:cNvPr id="167" name="Рисунок 166"/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8434" y="370471794"/>
          <a:ext cx="1363418" cy="1512127"/>
        </a:xfrm>
        <a:prstGeom prst="rect">
          <a:avLst/>
        </a:prstGeom>
      </xdr:spPr>
    </xdr:pic>
    <xdr:clientData/>
  </xdr:oneCellAnchor>
  <xdr:oneCellAnchor>
    <xdr:from>
      <xdr:col>0</xdr:col>
      <xdr:colOff>342483</xdr:colOff>
      <xdr:row>1865</xdr:row>
      <xdr:rowOff>59359</xdr:rowOff>
    </xdr:from>
    <xdr:ext cx="1250154" cy="1443629"/>
    <xdr:pic>
      <xdr:nvPicPr>
        <xdr:cNvPr id="168" name="Рисунок 167"/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483" y="380792659"/>
          <a:ext cx="1250154" cy="1443629"/>
        </a:xfrm>
        <a:prstGeom prst="rect">
          <a:avLst/>
        </a:prstGeom>
      </xdr:spPr>
    </xdr:pic>
    <xdr:clientData/>
  </xdr:oneCellAnchor>
  <xdr:oneCellAnchor>
    <xdr:from>
      <xdr:col>0</xdr:col>
      <xdr:colOff>282949</xdr:colOff>
      <xdr:row>1877</xdr:row>
      <xdr:rowOff>52107</xdr:rowOff>
    </xdr:from>
    <xdr:ext cx="1337876" cy="1483799"/>
    <xdr:pic>
      <xdr:nvPicPr>
        <xdr:cNvPr id="169" name="Рисунок 168"/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2949" y="382499907"/>
          <a:ext cx="1337876" cy="1483799"/>
        </a:xfrm>
        <a:prstGeom prst="rect">
          <a:avLst/>
        </a:prstGeom>
      </xdr:spPr>
    </xdr:pic>
    <xdr:clientData/>
  </xdr:oneCellAnchor>
  <xdr:oneCellAnchor>
    <xdr:from>
      <xdr:col>0</xdr:col>
      <xdr:colOff>434930</xdr:colOff>
      <xdr:row>1850</xdr:row>
      <xdr:rowOff>23813</xdr:rowOff>
    </xdr:from>
    <xdr:ext cx="946195" cy="946195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30" y="308871938"/>
          <a:ext cx="946195" cy="9461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1839</xdr:row>
      <xdr:rowOff>11206</xdr:rowOff>
    </xdr:from>
    <xdr:ext cx="1447800" cy="661147"/>
    <xdr:pic>
      <xdr:nvPicPr>
        <xdr:cNvPr id="179" name="Рисунок 178"/>
        <xdr:cNvPicPr>
          <a:picLocks noChangeAspect="1"/>
        </xdr:cNvPicPr>
      </xdr:nvPicPr>
      <xdr:blipFill rotWithShape="1"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3294706"/>
          <a:ext cx="1447800" cy="661147"/>
        </a:xfrm>
        <a:prstGeom prst="rect">
          <a:avLst/>
        </a:prstGeom>
      </xdr:spPr>
    </xdr:pic>
    <xdr:clientData/>
  </xdr:oneCellAnchor>
  <xdr:oneCellAnchor>
    <xdr:from>
      <xdr:col>0</xdr:col>
      <xdr:colOff>54751</xdr:colOff>
      <xdr:row>1843</xdr:row>
      <xdr:rowOff>58832</xdr:rowOff>
    </xdr:from>
    <xdr:ext cx="1447800" cy="750793"/>
    <xdr:pic>
      <xdr:nvPicPr>
        <xdr:cNvPr id="180" name="Рисунок 179"/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51" y="364580582"/>
          <a:ext cx="1447800" cy="750793"/>
        </a:xfrm>
        <a:prstGeom prst="rect">
          <a:avLst/>
        </a:prstGeom>
      </xdr:spPr>
    </xdr:pic>
    <xdr:clientData/>
  </xdr:oneCellAnchor>
  <xdr:oneCellAnchor>
    <xdr:from>
      <xdr:col>0</xdr:col>
      <xdr:colOff>383345</xdr:colOff>
      <xdr:row>1845</xdr:row>
      <xdr:rowOff>82643</xdr:rowOff>
    </xdr:from>
    <xdr:ext cx="1390688" cy="804765"/>
    <xdr:pic>
      <xdr:nvPicPr>
        <xdr:cNvPr id="181" name="Рисунок 180"/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3345" y="365290193"/>
          <a:ext cx="1390688" cy="804765"/>
        </a:xfrm>
        <a:prstGeom prst="rect">
          <a:avLst/>
        </a:prstGeom>
      </xdr:spPr>
    </xdr:pic>
    <xdr:clientData/>
  </xdr:oneCellAnchor>
  <xdr:oneCellAnchor>
    <xdr:from>
      <xdr:col>0</xdr:col>
      <xdr:colOff>354750</xdr:colOff>
      <xdr:row>1841</xdr:row>
      <xdr:rowOff>177891</xdr:rowOff>
    </xdr:from>
    <xdr:ext cx="1447800" cy="638736"/>
    <xdr:pic>
      <xdr:nvPicPr>
        <xdr:cNvPr id="182" name="Рисунок 181"/>
        <xdr:cNvPicPr>
          <a:picLocks noChangeAspect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4750" y="364013841"/>
          <a:ext cx="1447800" cy="638736"/>
        </a:xfrm>
        <a:prstGeom prst="rect">
          <a:avLst/>
        </a:prstGeom>
      </xdr:spPr>
    </xdr:pic>
    <xdr:clientData/>
  </xdr:oneCellAnchor>
  <xdr:oneCellAnchor>
    <xdr:from>
      <xdr:col>0</xdr:col>
      <xdr:colOff>52312</xdr:colOff>
      <xdr:row>1847</xdr:row>
      <xdr:rowOff>213612</xdr:rowOff>
    </xdr:from>
    <xdr:ext cx="1447800" cy="801921"/>
    <xdr:pic>
      <xdr:nvPicPr>
        <xdr:cNvPr id="183" name="Рисунок 182"/>
        <xdr:cNvPicPr>
          <a:picLocks noChangeAspect="1"/>
        </xdr:cNvPicPr>
      </xdr:nvPicPr>
      <xdr:blipFill rotWithShape="1"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312" y="366106962"/>
          <a:ext cx="1447800" cy="801921"/>
        </a:xfrm>
        <a:prstGeom prst="rect">
          <a:avLst/>
        </a:prstGeom>
      </xdr:spPr>
    </xdr:pic>
    <xdr:clientData/>
  </xdr:oneCellAnchor>
  <xdr:oneCellAnchor>
    <xdr:from>
      <xdr:col>0</xdr:col>
      <xdr:colOff>302559</xdr:colOff>
      <xdr:row>1889</xdr:row>
      <xdr:rowOff>78442</xdr:rowOff>
    </xdr:from>
    <xdr:ext cx="1337876" cy="1483799"/>
    <xdr:pic>
      <xdr:nvPicPr>
        <xdr:cNvPr id="184" name="Рисунок 183"/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2559" y="396242242"/>
          <a:ext cx="1337876" cy="1483799"/>
        </a:xfrm>
        <a:prstGeom prst="rect">
          <a:avLst/>
        </a:prstGeom>
      </xdr:spPr>
    </xdr:pic>
    <xdr:clientData/>
  </xdr:oneCellAnchor>
  <xdr:oneCellAnchor>
    <xdr:from>
      <xdr:col>0</xdr:col>
      <xdr:colOff>71717</xdr:colOff>
      <xdr:row>1612</xdr:row>
      <xdr:rowOff>127747</xdr:rowOff>
    </xdr:from>
    <xdr:ext cx="1080000" cy="813547"/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" y="299660422"/>
          <a:ext cx="1080000" cy="813547"/>
        </a:xfrm>
        <a:prstGeom prst="rect">
          <a:avLst/>
        </a:prstGeom>
      </xdr:spPr>
    </xdr:pic>
    <xdr:clientData/>
  </xdr:oneCellAnchor>
  <xdr:oneCellAnchor>
    <xdr:from>
      <xdr:col>0</xdr:col>
      <xdr:colOff>835819</xdr:colOff>
      <xdr:row>1615</xdr:row>
      <xdr:rowOff>68075</xdr:rowOff>
    </xdr:from>
    <xdr:ext cx="972000" cy="978303"/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819" y="300410375"/>
          <a:ext cx="972000" cy="978303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1617</xdr:row>
      <xdr:rowOff>245269</xdr:rowOff>
    </xdr:from>
    <xdr:ext cx="756000" cy="754997"/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" y="301254319"/>
          <a:ext cx="756000" cy="75499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1628</xdr:row>
      <xdr:rowOff>100012</xdr:rowOff>
    </xdr:from>
    <xdr:ext cx="1800000" cy="1367959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4118962"/>
          <a:ext cx="1800000" cy="1367959"/>
        </a:xfrm>
        <a:prstGeom prst="rect">
          <a:avLst/>
        </a:prstGeom>
      </xdr:spPr>
    </xdr:pic>
    <xdr:clientData/>
  </xdr:oneCellAnchor>
  <xdr:oneCellAnchor>
    <xdr:from>
      <xdr:col>0</xdr:col>
      <xdr:colOff>225798</xdr:colOff>
      <xdr:row>1621</xdr:row>
      <xdr:rowOff>49866</xdr:rowOff>
    </xdr:from>
    <xdr:ext cx="1440000" cy="1406339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98" y="302201916"/>
          <a:ext cx="1440000" cy="1406339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1626</xdr:row>
      <xdr:rowOff>100013</xdr:rowOff>
    </xdr:from>
    <xdr:ext cx="1800000" cy="418819"/>
    <xdr:pic>
      <xdr:nvPicPr>
        <xdr:cNvPr id="190" name="Рисунок 189"/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9" y="303585563"/>
          <a:ext cx="1800000" cy="41881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1634</xdr:row>
      <xdr:rowOff>40481</xdr:rowOff>
    </xdr:from>
    <xdr:ext cx="1800000" cy="416579"/>
    <xdr:pic>
      <xdr:nvPicPr>
        <xdr:cNvPr id="191" name="Рисунок 190"/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05392931"/>
          <a:ext cx="1800000" cy="416579"/>
        </a:xfrm>
        <a:prstGeom prst="rect">
          <a:avLst/>
        </a:prstGeom>
      </xdr:spPr>
    </xdr:pic>
    <xdr:clientData/>
  </xdr:oneCellAnchor>
  <xdr:oneCellAnchor>
    <xdr:from>
      <xdr:col>0</xdr:col>
      <xdr:colOff>437029</xdr:colOff>
      <xdr:row>1609</xdr:row>
      <xdr:rowOff>67239</xdr:rowOff>
    </xdr:from>
    <xdr:ext cx="854831" cy="918883"/>
    <xdr:pic>
      <xdr:nvPicPr>
        <xdr:cNvPr id="192" name="Рисунок 191"/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029" y="298580739"/>
          <a:ext cx="854831" cy="918883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285750</xdr:colOff>
      <xdr:row>2241</xdr:row>
      <xdr:rowOff>11907</xdr:rowOff>
    </xdr:from>
    <xdr:to>
      <xdr:col>0</xdr:col>
      <xdr:colOff>1666876</xdr:colOff>
      <xdr:row>2243</xdr:row>
      <xdr:rowOff>309564</xdr:rowOff>
    </xdr:to>
    <xdr:pic>
      <xdr:nvPicPr>
        <xdr:cNvPr id="194" name="Рисунок 193"/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60784" y="469795623"/>
          <a:ext cx="831057" cy="1381126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345282</xdr:colOff>
      <xdr:row>2227</xdr:row>
      <xdr:rowOff>35719</xdr:rowOff>
    </xdr:from>
    <xdr:to>
      <xdr:col>0</xdr:col>
      <xdr:colOff>1297782</xdr:colOff>
      <xdr:row>2235</xdr:row>
      <xdr:rowOff>5320</xdr:rowOff>
    </xdr:to>
    <xdr:pic>
      <xdr:nvPicPr>
        <xdr:cNvPr id="196" name="Рисунок 195"/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5282" y="364986094"/>
          <a:ext cx="952500" cy="1160226"/>
        </a:xfrm>
        <a:prstGeom prst="rect">
          <a:avLst/>
        </a:prstGeom>
      </xdr:spPr>
    </xdr:pic>
    <xdr:clientData/>
  </xdr:twoCellAnchor>
  <xdr:oneCellAnchor>
    <xdr:from>
      <xdr:col>0</xdr:col>
      <xdr:colOff>201706</xdr:colOff>
      <xdr:row>2804</xdr:row>
      <xdr:rowOff>34737</xdr:rowOff>
    </xdr:from>
    <xdr:ext cx="1440000" cy="969250"/>
    <xdr:pic>
      <xdr:nvPicPr>
        <xdr:cNvPr id="224" name="Рисунок 223"/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706" y="584793537"/>
          <a:ext cx="1440000" cy="969250"/>
        </a:xfrm>
        <a:prstGeom prst="rect">
          <a:avLst/>
        </a:prstGeom>
      </xdr:spPr>
    </xdr:pic>
    <xdr:clientData/>
  </xdr:oneCellAnchor>
  <xdr:oneCellAnchor>
    <xdr:from>
      <xdr:col>0</xdr:col>
      <xdr:colOff>336879</xdr:colOff>
      <xdr:row>2829</xdr:row>
      <xdr:rowOff>9041</xdr:rowOff>
    </xdr:from>
    <xdr:ext cx="1220739" cy="833558"/>
    <xdr:pic>
      <xdr:nvPicPr>
        <xdr:cNvPr id="225" name="Рисунок 224"/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879" y="590463791"/>
          <a:ext cx="1220739" cy="833558"/>
        </a:xfrm>
        <a:prstGeom prst="rect">
          <a:avLst/>
        </a:prstGeom>
      </xdr:spPr>
    </xdr:pic>
    <xdr:clientData/>
  </xdr:oneCellAnchor>
  <xdr:oneCellAnchor>
    <xdr:from>
      <xdr:col>0</xdr:col>
      <xdr:colOff>280147</xdr:colOff>
      <xdr:row>2821</xdr:row>
      <xdr:rowOff>29643</xdr:rowOff>
    </xdr:from>
    <xdr:ext cx="1232647" cy="858256"/>
    <xdr:pic>
      <xdr:nvPicPr>
        <xdr:cNvPr id="226" name="Рисунок 225"/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147" y="588655593"/>
          <a:ext cx="1232647" cy="858256"/>
        </a:xfrm>
        <a:prstGeom prst="rect">
          <a:avLst/>
        </a:prstGeom>
      </xdr:spPr>
    </xdr:pic>
    <xdr:clientData/>
  </xdr:oneCellAnchor>
  <xdr:oneCellAnchor>
    <xdr:from>
      <xdr:col>0</xdr:col>
      <xdr:colOff>212912</xdr:colOff>
      <xdr:row>2858</xdr:row>
      <xdr:rowOff>170890</xdr:rowOff>
    </xdr:from>
    <xdr:ext cx="1440000" cy="983275"/>
    <xdr:pic>
      <xdr:nvPicPr>
        <xdr:cNvPr id="227" name="Рисунок 226"/>
        <xdr:cNvPicPr>
          <a:picLocks noChangeAspect="1"/>
        </xdr:cNvPicPr>
      </xdr:nvPicPr>
      <xdr:blipFill rotWithShape="1"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912" y="598455190"/>
          <a:ext cx="1440000" cy="983275"/>
        </a:xfrm>
        <a:prstGeom prst="rect">
          <a:avLst/>
        </a:prstGeom>
      </xdr:spPr>
    </xdr:pic>
    <xdr:clientData/>
  </xdr:oneCellAnchor>
  <xdr:oneCellAnchor>
    <xdr:from>
      <xdr:col>0</xdr:col>
      <xdr:colOff>280146</xdr:colOff>
      <xdr:row>2846</xdr:row>
      <xdr:rowOff>202829</xdr:rowOff>
    </xdr:from>
    <xdr:ext cx="1368000" cy="952500"/>
    <xdr:pic>
      <xdr:nvPicPr>
        <xdr:cNvPr id="228" name="Рисунок 227"/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146" y="594829529"/>
          <a:ext cx="1368000" cy="952500"/>
        </a:xfrm>
        <a:prstGeom prst="rect">
          <a:avLst/>
        </a:prstGeom>
      </xdr:spPr>
    </xdr:pic>
    <xdr:clientData/>
  </xdr:oneCellAnchor>
  <xdr:oneCellAnchor>
    <xdr:from>
      <xdr:col>0</xdr:col>
      <xdr:colOff>280147</xdr:colOff>
      <xdr:row>2825</xdr:row>
      <xdr:rowOff>44823</xdr:rowOff>
    </xdr:from>
    <xdr:ext cx="1288676" cy="837122"/>
    <xdr:pic>
      <xdr:nvPicPr>
        <xdr:cNvPr id="229" name="Рисунок 228"/>
        <xdr:cNvPicPr>
          <a:picLocks/>
        </xdr:cNvPicPr>
      </xdr:nvPicPr>
      <xdr:blipFill rotWithShape="1">
        <a:blip xmlns:r="http://schemas.openxmlformats.org/officeDocument/2006/relationships" r:embed="rId157" cstate="email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ackgroundRemoval t="0" b="100000" l="0" r="100000">
                      <a14:foregroundMark x1="23261" y1="73344" x2="30643" y2="75058"/>
                      <a14:backgroundMark x1="24429" y1="86594" x2="22092" y2="88854"/>
                      <a14:backgroundMark x1="29687" y1="78566" x2="39246" y2="93141"/>
                      <a14:backgroundMark x1="68136" y1="76539" x2="76527" y2="69680"/>
                      <a14:backgroundMark x1="40627" y1="91738" x2="42963" y2="960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147" y="589585173"/>
          <a:ext cx="1288676" cy="837122"/>
        </a:xfrm>
        <a:prstGeom prst="rect">
          <a:avLst/>
        </a:prstGeom>
      </xdr:spPr>
    </xdr:pic>
    <xdr:clientData/>
  </xdr:oneCellAnchor>
  <xdr:oneCellAnchor>
    <xdr:from>
      <xdr:col>0</xdr:col>
      <xdr:colOff>235323</xdr:colOff>
      <xdr:row>2854</xdr:row>
      <xdr:rowOff>201706</xdr:rowOff>
    </xdr:from>
    <xdr:ext cx="1440000" cy="982796"/>
    <xdr:pic>
      <xdr:nvPicPr>
        <xdr:cNvPr id="230" name="Рисунок 229"/>
        <xdr:cNvPicPr>
          <a:picLocks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5323" y="597266806"/>
          <a:ext cx="1440000" cy="982796"/>
        </a:xfrm>
        <a:prstGeom prst="rect">
          <a:avLst/>
        </a:prstGeom>
      </xdr:spPr>
    </xdr:pic>
    <xdr:clientData/>
  </xdr:oneCellAnchor>
  <xdr:oneCellAnchor>
    <xdr:from>
      <xdr:col>0</xdr:col>
      <xdr:colOff>224117</xdr:colOff>
      <xdr:row>2850</xdr:row>
      <xdr:rowOff>190502</xdr:rowOff>
    </xdr:from>
    <xdr:ext cx="1440000" cy="983275"/>
    <xdr:pic>
      <xdr:nvPicPr>
        <xdr:cNvPr id="231" name="Рисунок 230"/>
        <xdr:cNvPicPr>
          <a:picLocks noChangeAspect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4117" y="596036402"/>
          <a:ext cx="1440000" cy="983275"/>
        </a:xfrm>
        <a:prstGeom prst="rect">
          <a:avLst/>
        </a:prstGeom>
      </xdr:spPr>
    </xdr:pic>
    <xdr:clientData/>
  </xdr:oneCellAnchor>
  <xdr:oneCellAnchor>
    <xdr:from>
      <xdr:col>0</xdr:col>
      <xdr:colOff>246530</xdr:colOff>
      <xdr:row>2842</xdr:row>
      <xdr:rowOff>145676</xdr:rowOff>
    </xdr:from>
    <xdr:ext cx="1440000" cy="977694"/>
    <xdr:pic>
      <xdr:nvPicPr>
        <xdr:cNvPr id="232" name="Рисунок 231"/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6530" y="593553176"/>
          <a:ext cx="1440000" cy="977694"/>
        </a:xfrm>
        <a:prstGeom prst="rect">
          <a:avLst/>
        </a:prstGeom>
      </xdr:spPr>
    </xdr:pic>
    <xdr:clientData/>
  </xdr:oneCellAnchor>
  <xdr:oneCellAnchor>
    <xdr:from>
      <xdr:col>0</xdr:col>
      <xdr:colOff>323570</xdr:colOff>
      <xdr:row>2809</xdr:row>
      <xdr:rowOff>25734</xdr:rowOff>
    </xdr:from>
    <xdr:ext cx="1165411" cy="833884"/>
    <xdr:pic>
      <xdr:nvPicPr>
        <xdr:cNvPr id="233" name="Рисунок 232"/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570" y="585908484"/>
          <a:ext cx="1165411" cy="833884"/>
        </a:xfrm>
        <a:prstGeom prst="rect">
          <a:avLst/>
        </a:prstGeom>
      </xdr:spPr>
    </xdr:pic>
    <xdr:clientData/>
  </xdr:oneCellAnchor>
  <xdr:oneCellAnchor>
    <xdr:from>
      <xdr:col>0</xdr:col>
      <xdr:colOff>23813</xdr:colOff>
      <xdr:row>2873</xdr:row>
      <xdr:rowOff>100853</xdr:rowOff>
    </xdr:from>
    <xdr:ext cx="1738312" cy="1199030"/>
    <xdr:pic>
      <xdr:nvPicPr>
        <xdr:cNvPr id="234" name="Рисунок 233"/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3" y="602538053"/>
          <a:ext cx="1738312" cy="1199030"/>
        </a:xfrm>
        <a:prstGeom prst="rect">
          <a:avLst/>
        </a:prstGeom>
      </xdr:spPr>
    </xdr:pic>
    <xdr:clientData/>
  </xdr:oneCellAnchor>
  <xdr:oneCellAnchor>
    <xdr:from>
      <xdr:col>0</xdr:col>
      <xdr:colOff>33618</xdr:colOff>
      <xdr:row>2891</xdr:row>
      <xdr:rowOff>93848</xdr:rowOff>
    </xdr:from>
    <xdr:ext cx="1797843" cy="1198564"/>
    <xdr:pic>
      <xdr:nvPicPr>
        <xdr:cNvPr id="235" name="Рисунок 234"/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18" y="605169473"/>
          <a:ext cx="1797843" cy="1198564"/>
        </a:xfrm>
        <a:prstGeom prst="rect">
          <a:avLst/>
        </a:prstGeom>
      </xdr:spPr>
    </xdr:pic>
    <xdr:clientData/>
  </xdr:oneCellAnchor>
  <xdr:oneCellAnchor>
    <xdr:from>
      <xdr:col>0</xdr:col>
      <xdr:colOff>35718</xdr:colOff>
      <xdr:row>2909</xdr:row>
      <xdr:rowOff>107855</xdr:rowOff>
    </xdr:from>
    <xdr:ext cx="1735259" cy="1165412"/>
    <xdr:pic>
      <xdr:nvPicPr>
        <xdr:cNvPr id="236" name="Рисунок 235"/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" y="607821905"/>
          <a:ext cx="1735259" cy="116541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2927</xdr:row>
      <xdr:rowOff>46926</xdr:rowOff>
    </xdr:from>
    <xdr:ext cx="1774031" cy="1210656"/>
    <xdr:pic>
      <xdr:nvPicPr>
        <xdr:cNvPr id="237" name="Рисунок 236"/>
        <xdr:cNvPicPr>
          <a:picLocks noChangeAspect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10399401"/>
          <a:ext cx="1774031" cy="1210656"/>
        </a:xfrm>
        <a:prstGeom prst="rect">
          <a:avLst/>
        </a:prstGeom>
      </xdr:spPr>
    </xdr:pic>
    <xdr:clientData/>
  </xdr:oneCellAnchor>
  <xdr:oneCellAnchor>
    <xdr:from>
      <xdr:col>0</xdr:col>
      <xdr:colOff>203808</xdr:colOff>
      <xdr:row>2942</xdr:row>
      <xdr:rowOff>57430</xdr:rowOff>
    </xdr:from>
    <xdr:ext cx="1443457" cy="1207338"/>
    <xdr:pic>
      <xdr:nvPicPr>
        <xdr:cNvPr id="238" name="Рисунок 237"/>
        <xdr:cNvPicPr>
          <a:picLocks noChangeAspect="1"/>
        </xdr:cNvPicPr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808" y="612553030"/>
          <a:ext cx="1443457" cy="1207338"/>
        </a:xfrm>
        <a:prstGeom prst="rect">
          <a:avLst/>
        </a:prstGeom>
      </xdr:spPr>
    </xdr:pic>
    <xdr:clientData/>
  </xdr:oneCellAnchor>
  <xdr:oneCellAnchor>
    <xdr:from>
      <xdr:col>0</xdr:col>
      <xdr:colOff>285630</xdr:colOff>
      <xdr:row>2953</xdr:row>
      <xdr:rowOff>78440</xdr:rowOff>
    </xdr:from>
    <xdr:ext cx="1328018" cy="1109594"/>
    <xdr:pic>
      <xdr:nvPicPr>
        <xdr:cNvPr id="239" name="Рисунок 238"/>
        <xdr:cNvPicPr>
          <a:picLocks noChangeAspect="1"/>
        </xdr:cNvPicPr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630" y="614212340"/>
          <a:ext cx="1328018" cy="1109594"/>
        </a:xfrm>
        <a:prstGeom prst="rect">
          <a:avLst/>
        </a:prstGeom>
      </xdr:spPr>
    </xdr:pic>
    <xdr:clientData/>
  </xdr:oneCellAnchor>
  <xdr:oneCellAnchor>
    <xdr:from>
      <xdr:col>0</xdr:col>
      <xdr:colOff>224119</xdr:colOff>
      <xdr:row>2963</xdr:row>
      <xdr:rowOff>47747</xdr:rowOff>
    </xdr:from>
    <xdr:ext cx="1378323" cy="1155268"/>
    <xdr:pic>
      <xdr:nvPicPr>
        <xdr:cNvPr id="240" name="Рисунок 239"/>
        <xdr:cNvPicPr>
          <a:picLocks noChangeAspect="1"/>
        </xdr:cNvPicPr>
      </xdr:nvPicPr>
      <xdr:blipFill rotWithShape="1"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4119" y="615610397"/>
          <a:ext cx="1378323" cy="1155268"/>
        </a:xfrm>
        <a:prstGeom prst="rect">
          <a:avLst/>
        </a:prstGeom>
      </xdr:spPr>
    </xdr:pic>
    <xdr:clientData/>
  </xdr:oneCellAnchor>
  <xdr:oneCellAnchor>
    <xdr:from>
      <xdr:col>0</xdr:col>
      <xdr:colOff>44123</xdr:colOff>
      <xdr:row>2689</xdr:row>
      <xdr:rowOff>28716</xdr:rowOff>
    </xdr:from>
    <xdr:ext cx="1075065" cy="1066180"/>
    <xdr:pic>
      <xdr:nvPicPr>
        <xdr:cNvPr id="254" name="Рисунок 253"/>
        <xdr:cNvPicPr>
          <a:picLocks noChangeAspect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23" y="440464716"/>
          <a:ext cx="1075065" cy="1066180"/>
        </a:xfrm>
        <a:prstGeom prst="rect">
          <a:avLst/>
        </a:prstGeom>
      </xdr:spPr>
    </xdr:pic>
    <xdr:clientData/>
  </xdr:oneCellAnchor>
  <xdr:oneCellAnchor>
    <xdr:from>
      <xdr:col>0</xdr:col>
      <xdr:colOff>532280</xdr:colOff>
      <xdr:row>2696</xdr:row>
      <xdr:rowOff>119063</xdr:rowOff>
    </xdr:from>
    <xdr:ext cx="1229846" cy="1012350"/>
    <xdr:pic>
      <xdr:nvPicPr>
        <xdr:cNvPr id="255" name="Рисунок 254"/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2280" y="441555188"/>
          <a:ext cx="1229846" cy="1012350"/>
        </a:xfrm>
        <a:prstGeom prst="rect">
          <a:avLst/>
        </a:prstGeom>
      </xdr:spPr>
    </xdr:pic>
    <xdr:clientData/>
  </xdr:oneCellAnchor>
  <xdr:oneCellAnchor>
    <xdr:from>
      <xdr:col>0</xdr:col>
      <xdr:colOff>283650</xdr:colOff>
      <xdr:row>2704</xdr:row>
      <xdr:rowOff>11907</xdr:rowOff>
    </xdr:from>
    <xdr:ext cx="1240351" cy="1073662"/>
    <xdr:pic>
      <xdr:nvPicPr>
        <xdr:cNvPr id="256" name="Рисунок 255"/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3650" y="442591032"/>
          <a:ext cx="1240351" cy="1073662"/>
        </a:xfrm>
        <a:prstGeom prst="rect">
          <a:avLst/>
        </a:prstGeom>
      </xdr:spPr>
    </xdr:pic>
    <xdr:clientData/>
  </xdr:oneCellAnchor>
  <xdr:oneCellAnchor>
    <xdr:from>
      <xdr:col>0</xdr:col>
      <xdr:colOff>490259</xdr:colOff>
      <xdr:row>2734</xdr:row>
      <xdr:rowOff>71437</xdr:rowOff>
    </xdr:from>
    <xdr:ext cx="809727" cy="1030941"/>
    <xdr:pic>
      <xdr:nvPicPr>
        <xdr:cNvPr id="257" name="Рисунок 256"/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0259" y="446936812"/>
          <a:ext cx="809727" cy="1030941"/>
        </a:xfrm>
        <a:prstGeom prst="rect">
          <a:avLst/>
        </a:prstGeom>
      </xdr:spPr>
    </xdr:pic>
    <xdr:clientData/>
  </xdr:oneCellAnchor>
  <xdr:oneCellAnchor>
    <xdr:from>
      <xdr:col>0</xdr:col>
      <xdr:colOff>848146</xdr:colOff>
      <xdr:row>2742</xdr:row>
      <xdr:rowOff>47625</xdr:rowOff>
    </xdr:from>
    <xdr:ext cx="856487" cy="986118"/>
    <xdr:pic>
      <xdr:nvPicPr>
        <xdr:cNvPr id="258" name="Рисунок 257"/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8146" y="448056000"/>
          <a:ext cx="856487" cy="986118"/>
        </a:xfrm>
        <a:prstGeom prst="rect">
          <a:avLst/>
        </a:prstGeom>
      </xdr:spPr>
    </xdr:pic>
    <xdr:clientData/>
  </xdr:oneCellAnchor>
  <xdr:oneCellAnchor>
    <xdr:from>
      <xdr:col>0</xdr:col>
      <xdr:colOff>108556</xdr:colOff>
      <xdr:row>2748</xdr:row>
      <xdr:rowOff>95250</xdr:rowOff>
    </xdr:from>
    <xdr:ext cx="780585" cy="1143002"/>
    <xdr:pic>
      <xdr:nvPicPr>
        <xdr:cNvPr id="259" name="Рисунок 258"/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556" y="448960875"/>
          <a:ext cx="780585" cy="1143002"/>
        </a:xfrm>
        <a:prstGeom prst="rect">
          <a:avLst/>
        </a:prstGeom>
      </xdr:spPr>
    </xdr:pic>
    <xdr:clientData/>
  </xdr:oneCellAnchor>
  <xdr:oneCellAnchor>
    <xdr:from>
      <xdr:col>0</xdr:col>
      <xdr:colOff>678656</xdr:colOff>
      <xdr:row>2757</xdr:row>
      <xdr:rowOff>23813</xdr:rowOff>
    </xdr:from>
    <xdr:ext cx="1047750" cy="861786"/>
    <xdr:pic>
      <xdr:nvPicPr>
        <xdr:cNvPr id="260" name="Рисунок 259"/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8656" y="450175313"/>
          <a:ext cx="1047750" cy="861786"/>
        </a:xfrm>
        <a:prstGeom prst="rect">
          <a:avLst/>
        </a:prstGeom>
      </xdr:spPr>
    </xdr:pic>
    <xdr:clientData/>
  </xdr:oneCellAnchor>
  <xdr:oneCellAnchor>
    <xdr:from>
      <xdr:col>0</xdr:col>
      <xdr:colOff>119066</xdr:colOff>
      <xdr:row>2762</xdr:row>
      <xdr:rowOff>83344</xdr:rowOff>
    </xdr:from>
    <xdr:ext cx="773904" cy="1247433"/>
    <xdr:pic>
      <xdr:nvPicPr>
        <xdr:cNvPr id="261" name="Рисунок 260"/>
        <xdr:cNvPicPr>
          <a:picLocks noChangeAspect="1"/>
        </xdr:cNvPicPr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6" y="450949219"/>
          <a:ext cx="773904" cy="1247433"/>
        </a:xfrm>
        <a:prstGeom prst="rect">
          <a:avLst/>
        </a:prstGeom>
      </xdr:spPr>
    </xdr:pic>
    <xdr:clientData/>
  </xdr:oneCellAnchor>
  <xdr:oneCellAnchor>
    <xdr:from>
      <xdr:col>0</xdr:col>
      <xdr:colOff>892270</xdr:colOff>
      <xdr:row>2769</xdr:row>
      <xdr:rowOff>23813</xdr:rowOff>
    </xdr:from>
    <xdr:ext cx="798417" cy="1056613"/>
    <xdr:pic>
      <xdr:nvPicPr>
        <xdr:cNvPr id="262" name="Рисунок 261"/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2270" y="451889813"/>
          <a:ext cx="798417" cy="1056613"/>
        </a:xfrm>
        <a:prstGeom prst="rect">
          <a:avLst/>
        </a:prstGeom>
      </xdr:spPr>
    </xdr:pic>
    <xdr:clientData/>
  </xdr:oneCellAnchor>
  <xdr:oneCellAnchor>
    <xdr:from>
      <xdr:col>0</xdr:col>
      <xdr:colOff>342480</xdr:colOff>
      <xdr:row>2785</xdr:row>
      <xdr:rowOff>35718</xdr:rowOff>
    </xdr:from>
    <xdr:ext cx="1169613" cy="945185"/>
    <xdr:pic>
      <xdr:nvPicPr>
        <xdr:cNvPr id="263" name="Рисунок 262"/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480" y="454187718"/>
          <a:ext cx="1169613" cy="945185"/>
        </a:xfrm>
        <a:prstGeom prst="rect">
          <a:avLst/>
        </a:prstGeom>
      </xdr:spPr>
    </xdr:pic>
    <xdr:clientData/>
  </xdr:oneCellAnchor>
  <xdr:oneCellAnchor>
    <xdr:from>
      <xdr:col>0</xdr:col>
      <xdr:colOff>336177</xdr:colOff>
      <xdr:row>2778</xdr:row>
      <xdr:rowOff>0</xdr:rowOff>
    </xdr:from>
    <xdr:ext cx="1199030" cy="913546"/>
    <xdr:pic>
      <xdr:nvPicPr>
        <xdr:cNvPr id="264" name="Рисунок 263"/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177" y="579613059"/>
          <a:ext cx="1199030" cy="913546"/>
        </a:xfrm>
        <a:prstGeom prst="rect">
          <a:avLst/>
        </a:prstGeom>
      </xdr:spPr>
    </xdr:pic>
    <xdr:clientData/>
  </xdr:oneCellAnchor>
  <xdr:oneCellAnchor>
    <xdr:from>
      <xdr:col>0</xdr:col>
      <xdr:colOff>470646</xdr:colOff>
      <xdr:row>2792</xdr:row>
      <xdr:rowOff>123265</xdr:rowOff>
    </xdr:from>
    <xdr:ext cx="1008530" cy="504265"/>
    <xdr:pic>
      <xdr:nvPicPr>
        <xdr:cNvPr id="265" name="Рисунок 264"/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0646" y="582624640"/>
          <a:ext cx="1008530" cy="504265"/>
        </a:xfrm>
        <a:prstGeom prst="rect">
          <a:avLst/>
        </a:prstGeom>
      </xdr:spPr>
    </xdr:pic>
    <xdr:clientData/>
  </xdr:oneCellAnchor>
  <xdr:oneCellAnchor>
    <xdr:from>
      <xdr:col>0</xdr:col>
      <xdr:colOff>915380</xdr:colOff>
      <xdr:row>2712</xdr:row>
      <xdr:rowOff>77047</xdr:rowOff>
    </xdr:from>
    <xdr:ext cx="870556" cy="1061886"/>
    <xdr:pic>
      <xdr:nvPicPr>
        <xdr:cNvPr id="266" name="Рисунок 265"/>
        <xdr:cNvPicPr>
          <a:picLocks noChangeAspect="1"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5380" y="443799172"/>
          <a:ext cx="870556" cy="1061886"/>
        </a:xfrm>
        <a:prstGeom prst="rect">
          <a:avLst/>
        </a:prstGeom>
      </xdr:spPr>
    </xdr:pic>
    <xdr:clientData/>
  </xdr:oneCellAnchor>
  <xdr:oneCellAnchor>
    <xdr:from>
      <xdr:col>0</xdr:col>
      <xdr:colOff>549090</xdr:colOff>
      <xdr:row>2797</xdr:row>
      <xdr:rowOff>33619</xdr:rowOff>
    </xdr:from>
    <xdr:ext cx="862851" cy="461385"/>
    <xdr:pic>
      <xdr:nvPicPr>
        <xdr:cNvPr id="267" name="Рисунок 266"/>
        <xdr:cNvPicPr>
          <a:picLocks noChangeAspect="1"/>
        </xdr:cNvPicPr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090" y="583249369"/>
          <a:ext cx="862851" cy="461385"/>
        </a:xfrm>
        <a:prstGeom prst="rect">
          <a:avLst/>
        </a:prstGeom>
      </xdr:spPr>
    </xdr:pic>
    <xdr:clientData/>
  </xdr:oneCellAnchor>
  <xdr:oneCellAnchor>
    <xdr:from>
      <xdr:col>0</xdr:col>
      <xdr:colOff>16809</xdr:colOff>
      <xdr:row>2719</xdr:row>
      <xdr:rowOff>130969</xdr:rowOff>
    </xdr:from>
    <xdr:ext cx="1102379" cy="1102379"/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9" y="444853219"/>
          <a:ext cx="1102379" cy="1102379"/>
        </a:xfrm>
        <a:prstGeom prst="rect">
          <a:avLst/>
        </a:prstGeom>
      </xdr:spPr>
    </xdr:pic>
    <xdr:clientData/>
  </xdr:oneCellAnchor>
  <xdr:oneCellAnchor>
    <xdr:from>
      <xdr:col>0</xdr:col>
      <xdr:colOff>434931</xdr:colOff>
      <xdr:row>2727</xdr:row>
      <xdr:rowOff>83344</xdr:rowOff>
    </xdr:from>
    <xdr:ext cx="1231944" cy="889731"/>
    <xdr:pic>
      <xdr:nvPicPr>
        <xdr:cNvPr id="269" name="Рисунок 268"/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931" y="445948594"/>
          <a:ext cx="1231944" cy="889731"/>
        </a:xfrm>
        <a:prstGeom prst="rect">
          <a:avLst/>
        </a:prstGeom>
      </xdr:spPr>
    </xdr:pic>
    <xdr:clientData/>
  </xdr:oneCellAnchor>
  <xdr:oneCellAnchor>
    <xdr:from>
      <xdr:col>0</xdr:col>
      <xdr:colOff>638736</xdr:colOff>
      <xdr:row>2800</xdr:row>
      <xdr:rowOff>33620</xdr:rowOff>
    </xdr:from>
    <xdr:ext cx="582706" cy="705971"/>
    <xdr:pic>
      <xdr:nvPicPr>
        <xdr:cNvPr id="270" name="Рисунок 269"/>
        <xdr:cNvPicPr>
          <a:picLocks noChangeAspect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736" y="583773245"/>
          <a:ext cx="582706" cy="705971"/>
        </a:xfrm>
        <a:prstGeom prst="rect">
          <a:avLst/>
        </a:prstGeom>
      </xdr:spPr>
    </xdr:pic>
    <xdr:clientData/>
  </xdr:oneCellAnchor>
  <xdr:oneCellAnchor>
    <xdr:from>
      <xdr:col>0</xdr:col>
      <xdr:colOff>156882</xdr:colOff>
      <xdr:row>1924</xdr:row>
      <xdr:rowOff>22413</xdr:rowOff>
    </xdr:from>
    <xdr:ext cx="1221442" cy="262392"/>
    <xdr:pic>
      <xdr:nvPicPr>
        <xdr:cNvPr id="279" name="Рисунок 278"/>
        <xdr:cNvPicPr>
          <a:picLocks noChangeAspect="1"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404291988"/>
          <a:ext cx="1221442" cy="262392"/>
        </a:xfrm>
        <a:prstGeom prst="rect">
          <a:avLst/>
        </a:prstGeom>
      </xdr:spPr>
    </xdr:pic>
    <xdr:clientData/>
  </xdr:oneCellAnchor>
  <xdr:oneCellAnchor>
    <xdr:from>
      <xdr:col>0</xdr:col>
      <xdr:colOff>11206</xdr:colOff>
      <xdr:row>1920</xdr:row>
      <xdr:rowOff>11206</xdr:rowOff>
    </xdr:from>
    <xdr:ext cx="1109382" cy="808853"/>
    <xdr:pic>
      <xdr:nvPicPr>
        <xdr:cNvPr id="280" name="Рисунок 279"/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06" y="402832981"/>
          <a:ext cx="1109382" cy="808853"/>
        </a:xfrm>
        <a:prstGeom prst="rect">
          <a:avLst/>
        </a:prstGeom>
      </xdr:spPr>
    </xdr:pic>
    <xdr:clientData/>
  </xdr:oneCellAnchor>
  <xdr:oneCellAnchor>
    <xdr:from>
      <xdr:col>0</xdr:col>
      <xdr:colOff>78440</xdr:colOff>
      <xdr:row>1922</xdr:row>
      <xdr:rowOff>121853</xdr:rowOff>
    </xdr:from>
    <xdr:ext cx="672353" cy="527683"/>
    <xdr:pic>
      <xdr:nvPicPr>
        <xdr:cNvPr id="281" name="Рисунок 280"/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440" y="403667528"/>
          <a:ext cx="672353" cy="527683"/>
        </a:xfrm>
        <a:prstGeom prst="rect">
          <a:avLst/>
        </a:prstGeom>
      </xdr:spPr>
    </xdr:pic>
    <xdr:clientData/>
  </xdr:oneCellAnchor>
  <xdr:oneCellAnchor>
    <xdr:from>
      <xdr:col>0</xdr:col>
      <xdr:colOff>1187824</xdr:colOff>
      <xdr:row>1920</xdr:row>
      <xdr:rowOff>324971</xdr:rowOff>
    </xdr:from>
    <xdr:ext cx="550945" cy="403412"/>
    <xdr:pic>
      <xdr:nvPicPr>
        <xdr:cNvPr id="282" name="Рисунок 281"/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824" y="403146746"/>
          <a:ext cx="550945" cy="403412"/>
        </a:xfrm>
        <a:prstGeom prst="rect">
          <a:avLst/>
        </a:prstGeom>
      </xdr:spPr>
    </xdr:pic>
    <xdr:clientData/>
  </xdr:oneCellAnchor>
  <xdr:oneCellAnchor>
    <xdr:from>
      <xdr:col>0</xdr:col>
      <xdr:colOff>941295</xdr:colOff>
      <xdr:row>1922</xdr:row>
      <xdr:rowOff>145673</xdr:rowOff>
    </xdr:from>
    <xdr:ext cx="815940" cy="537882"/>
    <xdr:pic>
      <xdr:nvPicPr>
        <xdr:cNvPr id="283" name="Рисунок 282"/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1295" y="403691348"/>
          <a:ext cx="815940" cy="537882"/>
        </a:xfrm>
        <a:prstGeom prst="rect">
          <a:avLst/>
        </a:prstGeom>
      </xdr:spPr>
    </xdr:pic>
    <xdr:clientData/>
  </xdr:oneCellAnchor>
  <xdr:oneCellAnchor>
    <xdr:from>
      <xdr:col>0</xdr:col>
      <xdr:colOff>264740</xdr:colOff>
      <xdr:row>625</xdr:row>
      <xdr:rowOff>35719</xdr:rowOff>
    </xdr:from>
    <xdr:ext cx="1355911" cy="526675"/>
    <xdr:pic>
      <xdr:nvPicPr>
        <xdr:cNvPr id="284" name="Рисунок 283"/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740" y="107703938"/>
          <a:ext cx="1355911" cy="526675"/>
        </a:xfrm>
        <a:prstGeom prst="rect">
          <a:avLst/>
        </a:prstGeom>
      </xdr:spPr>
    </xdr:pic>
    <xdr:clientData/>
  </xdr:oneCellAnchor>
  <xdr:oneCellAnchor>
    <xdr:from>
      <xdr:col>0</xdr:col>
      <xdr:colOff>145678</xdr:colOff>
      <xdr:row>642</xdr:row>
      <xdr:rowOff>0</xdr:rowOff>
    </xdr:from>
    <xdr:ext cx="1647264" cy="623326"/>
    <xdr:pic>
      <xdr:nvPicPr>
        <xdr:cNvPr id="285" name="Рисунок 284"/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678" y="131498227"/>
          <a:ext cx="1647264" cy="623326"/>
        </a:xfrm>
        <a:prstGeom prst="rect">
          <a:avLst/>
        </a:prstGeom>
      </xdr:spPr>
    </xdr:pic>
    <xdr:clientData/>
  </xdr:oneCellAnchor>
  <xdr:oneCellAnchor>
    <xdr:from>
      <xdr:col>0</xdr:col>
      <xdr:colOff>224120</xdr:colOff>
      <xdr:row>633</xdr:row>
      <xdr:rowOff>0</xdr:rowOff>
    </xdr:from>
    <xdr:ext cx="1523998" cy="582705"/>
    <xdr:pic>
      <xdr:nvPicPr>
        <xdr:cNvPr id="286" name="Рисунок 285"/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4120" y="129520389"/>
          <a:ext cx="1523998" cy="582705"/>
        </a:xfrm>
        <a:prstGeom prst="rect">
          <a:avLst/>
        </a:prstGeom>
      </xdr:spPr>
    </xdr:pic>
    <xdr:clientData/>
  </xdr:oneCellAnchor>
  <xdr:oneCellAnchor>
    <xdr:from>
      <xdr:col>0</xdr:col>
      <xdr:colOff>56031</xdr:colOff>
      <xdr:row>651</xdr:row>
      <xdr:rowOff>0</xdr:rowOff>
    </xdr:from>
    <xdr:ext cx="1748115" cy="774090"/>
    <xdr:pic>
      <xdr:nvPicPr>
        <xdr:cNvPr id="287" name="Рисунок 286"/>
        <xdr:cNvPicPr>
          <a:picLocks noChangeAspect="1"/>
        </xdr:cNvPicPr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31" y="133420037"/>
          <a:ext cx="1748115" cy="774090"/>
        </a:xfrm>
        <a:prstGeom prst="rect">
          <a:avLst/>
        </a:prstGeom>
      </xdr:spPr>
    </xdr:pic>
    <xdr:clientData/>
  </xdr:oneCellAnchor>
  <xdr:oneCellAnchor>
    <xdr:from>
      <xdr:col>0</xdr:col>
      <xdr:colOff>403411</xdr:colOff>
      <xdr:row>527</xdr:row>
      <xdr:rowOff>0</xdr:rowOff>
    </xdr:from>
    <xdr:ext cx="1098177" cy="915382"/>
    <xdr:pic>
      <xdr:nvPicPr>
        <xdr:cNvPr id="288" name="Рисунок 287"/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3411" y="109899449"/>
          <a:ext cx="1098177" cy="915382"/>
        </a:xfrm>
        <a:prstGeom prst="rect">
          <a:avLst/>
        </a:prstGeom>
      </xdr:spPr>
    </xdr:pic>
    <xdr:clientData/>
  </xdr:oneCellAnchor>
  <xdr:oneCellAnchor>
    <xdr:from>
      <xdr:col>0</xdr:col>
      <xdr:colOff>336176</xdr:colOff>
      <xdr:row>537</xdr:row>
      <xdr:rowOff>0</xdr:rowOff>
    </xdr:from>
    <xdr:ext cx="1221442" cy="967206"/>
    <xdr:pic>
      <xdr:nvPicPr>
        <xdr:cNvPr id="289" name="Рисунок 288"/>
        <xdr:cNvPicPr>
          <a:picLocks noChangeAspect="1"/>
        </xdr:cNvPicPr>
      </xdr:nvPicPr>
      <xdr:blipFill rotWithShape="1"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176" y="111902503"/>
          <a:ext cx="1221442" cy="967206"/>
        </a:xfrm>
        <a:prstGeom prst="rect">
          <a:avLst/>
        </a:prstGeom>
      </xdr:spPr>
    </xdr:pic>
    <xdr:clientData/>
  </xdr:oneCellAnchor>
  <xdr:oneCellAnchor>
    <xdr:from>
      <xdr:col>0</xdr:col>
      <xdr:colOff>336176</xdr:colOff>
      <xdr:row>547</xdr:row>
      <xdr:rowOff>0</xdr:rowOff>
    </xdr:from>
    <xdr:ext cx="1277472" cy="1075764"/>
    <xdr:pic>
      <xdr:nvPicPr>
        <xdr:cNvPr id="290" name="Рисунок 289"/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176" y="113813104"/>
          <a:ext cx="1277472" cy="1075764"/>
        </a:xfrm>
        <a:prstGeom prst="rect">
          <a:avLst/>
        </a:prstGeom>
      </xdr:spPr>
    </xdr:pic>
    <xdr:clientData/>
  </xdr:oneCellAnchor>
  <xdr:oneCellAnchor>
    <xdr:from>
      <xdr:col>0</xdr:col>
      <xdr:colOff>271741</xdr:colOff>
      <xdr:row>557</xdr:row>
      <xdr:rowOff>0</xdr:rowOff>
    </xdr:from>
    <xdr:ext cx="1445560" cy="1165411"/>
    <xdr:pic>
      <xdr:nvPicPr>
        <xdr:cNvPr id="291" name="Рисунок 290"/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1741" y="115770631"/>
          <a:ext cx="1445560" cy="1165411"/>
        </a:xfrm>
        <a:prstGeom prst="rect">
          <a:avLst/>
        </a:prstGeom>
      </xdr:spPr>
    </xdr:pic>
    <xdr:clientData/>
  </xdr:oneCellAnchor>
  <xdr:oneCellAnchor>
    <xdr:from>
      <xdr:col>0</xdr:col>
      <xdr:colOff>221315</xdr:colOff>
      <xdr:row>579</xdr:row>
      <xdr:rowOff>212212</xdr:rowOff>
    </xdr:from>
    <xdr:ext cx="1375835" cy="1030942"/>
    <xdr:pic>
      <xdr:nvPicPr>
        <xdr:cNvPr id="292" name="Рисунок 291"/>
        <xdr:cNvPicPr>
          <a:picLocks noChangeAspect="1"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315" y="100319962"/>
          <a:ext cx="1375835" cy="1030942"/>
        </a:xfrm>
        <a:prstGeom prst="rect">
          <a:avLst/>
        </a:prstGeom>
      </xdr:spPr>
    </xdr:pic>
    <xdr:clientData/>
  </xdr:oneCellAnchor>
  <xdr:oneCellAnchor>
    <xdr:from>
      <xdr:col>0</xdr:col>
      <xdr:colOff>593912</xdr:colOff>
      <xdr:row>425</xdr:row>
      <xdr:rowOff>56030</xdr:rowOff>
    </xdr:from>
    <xdr:ext cx="719813" cy="874059"/>
    <xdr:pic>
      <xdr:nvPicPr>
        <xdr:cNvPr id="293" name="Рисунок 292"/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912" y="93239105"/>
          <a:ext cx="719813" cy="874059"/>
        </a:xfrm>
        <a:prstGeom prst="rect">
          <a:avLst/>
        </a:prstGeom>
      </xdr:spPr>
    </xdr:pic>
    <xdr:clientData/>
  </xdr:oneCellAnchor>
  <xdr:oneCellAnchor>
    <xdr:from>
      <xdr:col>0</xdr:col>
      <xdr:colOff>508888</xdr:colOff>
      <xdr:row>590</xdr:row>
      <xdr:rowOff>119200</xdr:rowOff>
    </xdr:from>
    <xdr:ext cx="792000" cy="945358"/>
    <xdr:pic>
      <xdr:nvPicPr>
        <xdr:cNvPr id="294" name="Рисунок 293"/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888" y="122182075"/>
          <a:ext cx="792000" cy="945358"/>
        </a:xfrm>
        <a:prstGeom prst="rect">
          <a:avLst/>
        </a:prstGeom>
      </xdr:spPr>
    </xdr:pic>
    <xdr:clientData/>
  </xdr:oneCellAnchor>
  <xdr:oneCellAnchor>
    <xdr:from>
      <xdr:col>0</xdr:col>
      <xdr:colOff>464344</xdr:colOff>
      <xdr:row>601</xdr:row>
      <xdr:rowOff>107157</xdr:rowOff>
    </xdr:from>
    <xdr:ext cx="792000" cy="968607"/>
    <xdr:pic>
      <xdr:nvPicPr>
        <xdr:cNvPr id="295" name="Рисунок 294"/>
        <xdr:cNvPicPr>
          <a:picLocks noChangeAspect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4344" y="123741657"/>
          <a:ext cx="792000" cy="968607"/>
        </a:xfrm>
        <a:prstGeom prst="rect">
          <a:avLst/>
        </a:prstGeom>
      </xdr:spPr>
    </xdr:pic>
    <xdr:clientData/>
  </xdr:oneCellAnchor>
  <xdr:oneCellAnchor>
    <xdr:from>
      <xdr:col>0</xdr:col>
      <xdr:colOff>518972</xdr:colOff>
      <xdr:row>612</xdr:row>
      <xdr:rowOff>105755</xdr:rowOff>
    </xdr:from>
    <xdr:ext cx="792000" cy="992422"/>
    <xdr:pic>
      <xdr:nvPicPr>
        <xdr:cNvPr id="296" name="Рисунок 295"/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8972" y="125311880"/>
          <a:ext cx="792000" cy="992422"/>
        </a:xfrm>
        <a:prstGeom prst="rect">
          <a:avLst/>
        </a:prstGeom>
      </xdr:spPr>
    </xdr:pic>
    <xdr:clientData/>
  </xdr:oneCellAnchor>
  <xdr:oneCellAnchor>
    <xdr:from>
      <xdr:col>0</xdr:col>
      <xdr:colOff>54630</xdr:colOff>
      <xdr:row>838</xdr:row>
      <xdr:rowOff>9806</xdr:rowOff>
    </xdr:from>
    <xdr:ext cx="1064558" cy="1025547"/>
    <xdr:pic>
      <xdr:nvPicPr>
        <xdr:cNvPr id="297" name="Рисунок 296"/>
        <xdr:cNvPicPr>
          <a:picLocks noChangeAspect="1"/>
        </xdr:cNvPicPr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30" y="130145119"/>
          <a:ext cx="1064558" cy="1025547"/>
        </a:xfrm>
        <a:prstGeom prst="rect">
          <a:avLst/>
        </a:prstGeom>
      </xdr:spPr>
    </xdr:pic>
    <xdr:clientData/>
  </xdr:oneCellAnchor>
  <xdr:oneCellAnchor>
    <xdr:from>
      <xdr:col>0</xdr:col>
      <xdr:colOff>944097</xdr:colOff>
      <xdr:row>669</xdr:row>
      <xdr:rowOff>158409</xdr:rowOff>
    </xdr:from>
    <xdr:ext cx="873062" cy="532153"/>
    <xdr:pic>
      <xdr:nvPicPr>
        <xdr:cNvPr id="298" name="Рисунок 297"/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4097" y="110434097"/>
          <a:ext cx="873062" cy="532153"/>
        </a:xfrm>
        <a:prstGeom prst="rect">
          <a:avLst/>
        </a:prstGeom>
      </xdr:spPr>
    </xdr:pic>
    <xdr:clientData/>
  </xdr:oneCellAnchor>
  <xdr:oneCellAnchor>
    <xdr:from>
      <xdr:col>0</xdr:col>
      <xdr:colOff>51127</xdr:colOff>
      <xdr:row>669</xdr:row>
      <xdr:rowOff>89646</xdr:rowOff>
    </xdr:from>
    <xdr:ext cx="841842" cy="535874"/>
    <xdr:pic>
      <xdr:nvPicPr>
        <xdr:cNvPr id="299" name="Рисунок 298"/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27" y="110365334"/>
          <a:ext cx="841842" cy="535874"/>
        </a:xfrm>
        <a:prstGeom prst="rect">
          <a:avLst/>
        </a:prstGeom>
      </xdr:spPr>
    </xdr:pic>
    <xdr:clientData/>
  </xdr:oneCellAnchor>
  <xdr:oneCellAnchor>
    <xdr:from>
      <xdr:col>0</xdr:col>
      <xdr:colOff>836239</xdr:colOff>
      <xdr:row>947</xdr:row>
      <xdr:rowOff>5602</xdr:rowOff>
    </xdr:from>
    <xdr:ext cx="949699" cy="1110887"/>
    <xdr:pic>
      <xdr:nvPicPr>
        <xdr:cNvPr id="300" name="Рисунок 299"/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239" y="146000040"/>
          <a:ext cx="949699" cy="1110887"/>
        </a:xfrm>
        <a:prstGeom prst="rect">
          <a:avLst/>
        </a:prstGeom>
      </xdr:spPr>
    </xdr:pic>
    <xdr:clientData/>
  </xdr:oneCellAnchor>
  <xdr:oneCellAnchor>
    <xdr:from>
      <xdr:col>0</xdr:col>
      <xdr:colOff>64434</xdr:colOff>
      <xdr:row>939</xdr:row>
      <xdr:rowOff>104355</xdr:rowOff>
    </xdr:from>
    <xdr:ext cx="1030941" cy="1194955"/>
    <xdr:pic>
      <xdr:nvPicPr>
        <xdr:cNvPr id="301" name="Рисунок 300"/>
        <xdr:cNvPicPr>
          <a:picLocks noChangeAspect="1"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434" y="144955793"/>
          <a:ext cx="1030941" cy="1194955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934</xdr:row>
      <xdr:rowOff>0</xdr:rowOff>
    </xdr:from>
    <xdr:ext cx="1766206" cy="836939"/>
    <xdr:pic>
      <xdr:nvPicPr>
        <xdr:cNvPr id="302" name="Рисунок 301"/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24" y="179717700"/>
          <a:ext cx="1766206" cy="836939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773</xdr:row>
      <xdr:rowOff>130971</xdr:rowOff>
    </xdr:from>
    <xdr:ext cx="1758544" cy="918882"/>
    <xdr:pic>
      <xdr:nvPicPr>
        <xdr:cNvPr id="303" name="Рисунок 302"/>
        <xdr:cNvPicPr>
          <a:picLocks noChangeAspect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125646659"/>
          <a:ext cx="1758544" cy="918882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767</xdr:row>
      <xdr:rowOff>0</xdr:rowOff>
    </xdr:from>
    <xdr:ext cx="1738312" cy="918883"/>
    <xdr:pic>
      <xdr:nvPicPr>
        <xdr:cNvPr id="305" name="Рисунок 304"/>
        <xdr:cNvPicPr>
          <a:picLocks noChangeAspect="1"/>
        </xdr:cNvPicPr>
      </xdr:nvPicPr>
      <xdr:blipFill rotWithShape="1"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155381324"/>
          <a:ext cx="1738312" cy="918883"/>
        </a:xfrm>
        <a:prstGeom prst="rect">
          <a:avLst/>
        </a:prstGeom>
      </xdr:spPr>
    </xdr:pic>
    <xdr:clientData/>
  </xdr:oneCellAnchor>
  <xdr:oneCellAnchor>
    <xdr:from>
      <xdr:col>0</xdr:col>
      <xdr:colOff>156182</xdr:colOff>
      <xdr:row>823</xdr:row>
      <xdr:rowOff>107157</xdr:rowOff>
    </xdr:from>
    <xdr:ext cx="1342229" cy="1059655"/>
    <xdr:pic>
      <xdr:nvPicPr>
        <xdr:cNvPr id="306" name="Рисунок 305"/>
        <xdr:cNvPicPr>
          <a:picLocks noChangeAspect="1"/>
        </xdr:cNvPicPr>
      </xdr:nvPicPr>
      <xdr:blipFill rotWithShape="1"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182" y="128099345"/>
          <a:ext cx="1342229" cy="1059655"/>
        </a:xfrm>
        <a:prstGeom prst="rect">
          <a:avLst/>
        </a:prstGeom>
      </xdr:spPr>
    </xdr:pic>
    <xdr:clientData/>
  </xdr:oneCellAnchor>
  <xdr:oneCellAnchor>
    <xdr:from>
      <xdr:col>0</xdr:col>
      <xdr:colOff>144979</xdr:colOff>
      <xdr:row>861</xdr:row>
      <xdr:rowOff>35719</xdr:rowOff>
    </xdr:from>
    <xdr:ext cx="1620882" cy="928687"/>
    <xdr:pic>
      <xdr:nvPicPr>
        <xdr:cNvPr id="307" name="Рисунок 306"/>
        <xdr:cNvPicPr>
          <a:picLocks noChangeAspect="1"/>
        </xdr:cNvPicPr>
      </xdr:nvPicPr>
      <xdr:blipFill rotWithShape="1"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979" y="139350750"/>
          <a:ext cx="1620882" cy="928687"/>
        </a:xfrm>
        <a:prstGeom prst="rect">
          <a:avLst/>
        </a:prstGeom>
      </xdr:spPr>
    </xdr:pic>
    <xdr:clientData/>
  </xdr:oneCellAnchor>
  <xdr:oneCellAnchor>
    <xdr:from>
      <xdr:col>0</xdr:col>
      <xdr:colOff>599520</xdr:colOff>
      <xdr:row>911</xdr:row>
      <xdr:rowOff>83344</xdr:rowOff>
    </xdr:from>
    <xdr:ext cx="1150699" cy="901861"/>
    <xdr:pic>
      <xdr:nvPicPr>
        <xdr:cNvPr id="308" name="Рисунок 307"/>
        <xdr:cNvPicPr>
          <a:picLocks noChangeAspect="1"/>
        </xdr:cNvPicPr>
      </xdr:nvPicPr>
      <xdr:blipFill rotWithShape="1"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9520" y="140886657"/>
          <a:ext cx="1150699" cy="901861"/>
        </a:xfrm>
        <a:prstGeom prst="rect">
          <a:avLst/>
        </a:prstGeom>
      </xdr:spPr>
    </xdr:pic>
    <xdr:clientData/>
  </xdr:oneCellAnchor>
  <xdr:oneCellAnchor>
    <xdr:from>
      <xdr:col>0</xdr:col>
      <xdr:colOff>371194</xdr:colOff>
      <xdr:row>925</xdr:row>
      <xdr:rowOff>35720</xdr:rowOff>
    </xdr:from>
    <xdr:ext cx="1307586" cy="1038357"/>
    <xdr:pic>
      <xdr:nvPicPr>
        <xdr:cNvPr id="309" name="Рисунок 308"/>
        <xdr:cNvPicPr>
          <a:picLocks noChangeAspect="1"/>
        </xdr:cNvPicPr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194" y="142839283"/>
          <a:ext cx="1307586" cy="1038357"/>
        </a:xfrm>
        <a:prstGeom prst="rect">
          <a:avLst/>
        </a:prstGeom>
      </xdr:spPr>
    </xdr:pic>
    <xdr:clientData/>
  </xdr:oneCellAnchor>
  <xdr:oneCellAnchor>
    <xdr:from>
      <xdr:col>0</xdr:col>
      <xdr:colOff>117082</xdr:colOff>
      <xdr:row>905</xdr:row>
      <xdr:rowOff>23812</xdr:rowOff>
    </xdr:from>
    <xdr:ext cx="1258763" cy="869157"/>
    <xdr:pic>
      <xdr:nvPicPr>
        <xdr:cNvPr id="310" name="Рисунок 309"/>
        <xdr:cNvPicPr>
          <a:picLocks noChangeAspect="1"/>
        </xdr:cNvPicPr>
      </xdr:nvPicPr>
      <xdr:blipFill rotWithShape="1"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082" y="139969875"/>
          <a:ext cx="1258763" cy="869157"/>
        </a:xfrm>
        <a:prstGeom prst="rect">
          <a:avLst/>
        </a:prstGeom>
      </xdr:spPr>
    </xdr:pic>
    <xdr:clientData/>
  </xdr:oneCellAnchor>
  <xdr:oneCellAnchor>
    <xdr:from>
      <xdr:col>0</xdr:col>
      <xdr:colOff>74241</xdr:colOff>
      <xdr:row>918</xdr:row>
      <xdr:rowOff>4203</xdr:rowOff>
    </xdr:from>
    <xdr:ext cx="1223542" cy="976650"/>
    <xdr:pic>
      <xdr:nvPicPr>
        <xdr:cNvPr id="311" name="Рисунок 310"/>
        <xdr:cNvPicPr>
          <a:picLocks noChangeAspect="1"/>
        </xdr:cNvPicPr>
      </xdr:nvPicPr>
      <xdr:blipFill rotWithShape="1"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241" y="141807641"/>
          <a:ext cx="1223542" cy="976650"/>
        </a:xfrm>
        <a:prstGeom prst="rect">
          <a:avLst/>
        </a:prstGeom>
      </xdr:spPr>
    </xdr:pic>
    <xdr:clientData/>
  </xdr:oneCellAnchor>
  <xdr:oneCellAnchor>
    <xdr:from>
      <xdr:col>0</xdr:col>
      <xdr:colOff>145677</xdr:colOff>
      <xdr:row>817</xdr:row>
      <xdr:rowOff>59531</xdr:rowOff>
    </xdr:from>
    <xdr:ext cx="1506071" cy="952500"/>
    <xdr:pic>
      <xdr:nvPicPr>
        <xdr:cNvPr id="312" name="Рисунок 311"/>
        <xdr:cNvPicPr>
          <a:picLocks noChangeAspect="1"/>
        </xdr:cNvPicPr>
      </xdr:nvPicPr>
      <xdr:blipFill rotWithShape="1"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677" y="127194469"/>
          <a:ext cx="1506071" cy="952500"/>
        </a:xfrm>
        <a:prstGeom prst="rect">
          <a:avLst/>
        </a:prstGeom>
      </xdr:spPr>
    </xdr:pic>
    <xdr:clientData/>
  </xdr:oneCellAnchor>
  <xdr:oneCellAnchor>
    <xdr:from>
      <xdr:col>0</xdr:col>
      <xdr:colOff>177312</xdr:colOff>
      <xdr:row>831</xdr:row>
      <xdr:rowOff>1</xdr:rowOff>
    </xdr:from>
    <xdr:ext cx="1453843" cy="958700"/>
    <xdr:pic>
      <xdr:nvPicPr>
        <xdr:cNvPr id="313" name="Рисунок 312"/>
        <xdr:cNvPicPr>
          <a:picLocks noChangeAspect="1"/>
        </xdr:cNvPicPr>
      </xdr:nvPicPr>
      <xdr:blipFill rotWithShape="1"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312" y="129135189"/>
          <a:ext cx="1453843" cy="958700"/>
        </a:xfrm>
        <a:prstGeom prst="rect">
          <a:avLst/>
        </a:prstGeom>
      </xdr:spPr>
    </xdr:pic>
    <xdr:clientData/>
  </xdr:oneCellAnchor>
  <xdr:oneCellAnchor>
    <xdr:from>
      <xdr:col>0</xdr:col>
      <xdr:colOff>630328</xdr:colOff>
      <xdr:row>844</xdr:row>
      <xdr:rowOff>105757</xdr:rowOff>
    </xdr:from>
    <xdr:ext cx="1167515" cy="1086832"/>
    <xdr:pic>
      <xdr:nvPicPr>
        <xdr:cNvPr id="314" name="Рисунок 313"/>
        <xdr:cNvPicPr>
          <a:picLocks noChangeAspect="1"/>
        </xdr:cNvPicPr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0328" y="131145945"/>
          <a:ext cx="1167515" cy="1086832"/>
        </a:xfrm>
        <a:prstGeom prst="rect">
          <a:avLst/>
        </a:prstGeom>
      </xdr:spPr>
    </xdr:pic>
    <xdr:clientData/>
  </xdr:oneCellAnchor>
  <xdr:oneCellAnchor>
    <xdr:from>
      <xdr:col>0</xdr:col>
      <xdr:colOff>120464</xdr:colOff>
      <xdr:row>852</xdr:row>
      <xdr:rowOff>19610</xdr:rowOff>
    </xdr:from>
    <xdr:ext cx="1177318" cy="1057009"/>
    <xdr:pic>
      <xdr:nvPicPr>
        <xdr:cNvPr id="315" name="Рисунок 314"/>
        <xdr:cNvPicPr>
          <a:picLocks noChangeAspect="1"/>
        </xdr:cNvPicPr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464" y="132202798"/>
          <a:ext cx="1177318" cy="10570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972</xdr:row>
      <xdr:rowOff>81246</xdr:rowOff>
    </xdr:from>
    <xdr:ext cx="862853" cy="920377"/>
    <xdr:pic>
      <xdr:nvPicPr>
        <xdr:cNvPr id="316" name="Рисунок 315"/>
        <xdr:cNvPicPr>
          <a:picLocks noChangeAspect="1"/>
        </xdr:cNvPicPr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5609196"/>
          <a:ext cx="862853" cy="920377"/>
        </a:xfrm>
        <a:prstGeom prst="rect">
          <a:avLst/>
        </a:prstGeom>
      </xdr:spPr>
    </xdr:pic>
    <xdr:clientData/>
  </xdr:oneCellAnchor>
  <xdr:oneCellAnchor>
    <xdr:from>
      <xdr:col>0</xdr:col>
      <xdr:colOff>860750</xdr:colOff>
      <xdr:row>971</xdr:row>
      <xdr:rowOff>58830</xdr:rowOff>
    </xdr:from>
    <xdr:ext cx="941294" cy="948216"/>
    <xdr:pic>
      <xdr:nvPicPr>
        <xdr:cNvPr id="317" name="Рисунок 316"/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0750" y="185110530"/>
          <a:ext cx="941294" cy="948216"/>
        </a:xfrm>
        <a:prstGeom prst="rect">
          <a:avLst/>
        </a:prstGeom>
      </xdr:spPr>
    </xdr:pic>
    <xdr:clientData/>
  </xdr:oneCellAnchor>
  <xdr:oneCellAnchor>
    <xdr:from>
      <xdr:col>0</xdr:col>
      <xdr:colOff>532980</xdr:colOff>
      <xdr:row>986</xdr:row>
      <xdr:rowOff>35719</xdr:rowOff>
    </xdr:from>
    <xdr:ext cx="824332" cy="909241"/>
    <xdr:pic>
      <xdr:nvPicPr>
        <xdr:cNvPr id="318" name="Рисунок 317"/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2980" y="150602157"/>
          <a:ext cx="824332" cy="909241"/>
        </a:xfrm>
        <a:prstGeom prst="rect">
          <a:avLst/>
        </a:prstGeom>
      </xdr:spPr>
    </xdr:pic>
    <xdr:clientData/>
  </xdr:oneCellAnchor>
  <xdr:oneCellAnchor>
    <xdr:from>
      <xdr:col>0</xdr:col>
      <xdr:colOff>511268</xdr:colOff>
      <xdr:row>994</xdr:row>
      <xdr:rowOff>23812</xdr:rowOff>
    </xdr:from>
    <xdr:ext cx="857951" cy="947319"/>
    <xdr:pic>
      <xdr:nvPicPr>
        <xdr:cNvPr id="319" name="Рисунок 318"/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268" y="151780875"/>
          <a:ext cx="857951" cy="947319"/>
        </a:xfrm>
        <a:prstGeom prst="rect">
          <a:avLst/>
        </a:prstGeom>
      </xdr:spPr>
    </xdr:pic>
    <xdr:clientData/>
  </xdr:oneCellAnchor>
  <xdr:oneCellAnchor>
    <xdr:from>
      <xdr:col>0</xdr:col>
      <xdr:colOff>497263</xdr:colOff>
      <xdr:row>963</xdr:row>
      <xdr:rowOff>14008</xdr:rowOff>
    </xdr:from>
    <xdr:ext cx="836237" cy="1160395"/>
    <xdr:pic>
      <xdr:nvPicPr>
        <xdr:cNvPr id="320" name="Рисунок 319"/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263" y="147151446"/>
          <a:ext cx="836237" cy="1160395"/>
        </a:xfrm>
        <a:prstGeom prst="rect">
          <a:avLst/>
        </a:prstGeom>
      </xdr:spPr>
    </xdr:pic>
    <xdr:clientData/>
  </xdr:oneCellAnchor>
  <xdr:oneCellAnchor>
    <xdr:from>
      <xdr:col>0</xdr:col>
      <xdr:colOff>562397</xdr:colOff>
      <xdr:row>1044</xdr:row>
      <xdr:rowOff>35721</xdr:rowOff>
    </xdr:from>
    <xdr:ext cx="1192696" cy="976310"/>
    <xdr:pic>
      <xdr:nvPicPr>
        <xdr:cNvPr id="321" name="Рисунок 320"/>
        <xdr:cNvPicPr>
          <a:picLocks noChangeAspect="1"/>
        </xdr:cNvPicPr>
      </xdr:nvPicPr>
      <xdr:blipFill rotWithShape="1"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2397" y="160508159"/>
          <a:ext cx="1192696" cy="976310"/>
        </a:xfrm>
        <a:prstGeom prst="rect">
          <a:avLst/>
        </a:prstGeom>
      </xdr:spPr>
    </xdr:pic>
    <xdr:clientData/>
  </xdr:oneCellAnchor>
  <xdr:oneCellAnchor>
    <xdr:from>
      <xdr:col>0</xdr:col>
      <xdr:colOff>95952</xdr:colOff>
      <xdr:row>1037</xdr:row>
      <xdr:rowOff>59532</xdr:rowOff>
    </xdr:from>
    <xdr:ext cx="1166111" cy="943576"/>
    <xdr:pic>
      <xdr:nvPicPr>
        <xdr:cNvPr id="322" name="Рисунок 321"/>
        <xdr:cNvPicPr>
          <a:picLocks noChangeAspect="1"/>
        </xdr:cNvPicPr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952" y="159531845"/>
          <a:ext cx="1166111" cy="943576"/>
        </a:xfrm>
        <a:prstGeom prst="rect">
          <a:avLst/>
        </a:prstGeom>
      </xdr:spPr>
    </xdr:pic>
    <xdr:clientData/>
  </xdr:oneCellAnchor>
  <xdr:oneCellAnchor>
    <xdr:from>
      <xdr:col>0</xdr:col>
      <xdr:colOff>77040</xdr:colOff>
      <xdr:row>1050</xdr:row>
      <xdr:rowOff>130969</xdr:rowOff>
    </xdr:from>
    <xdr:ext cx="1137397" cy="945269"/>
    <xdr:pic>
      <xdr:nvPicPr>
        <xdr:cNvPr id="323" name="Рисунок 322"/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040" y="161460657"/>
          <a:ext cx="1137397" cy="945269"/>
        </a:xfrm>
        <a:prstGeom prst="rect">
          <a:avLst/>
        </a:prstGeom>
      </xdr:spPr>
    </xdr:pic>
    <xdr:clientData/>
  </xdr:oneCellAnchor>
  <xdr:oneCellAnchor>
    <xdr:from>
      <xdr:col>0</xdr:col>
      <xdr:colOff>314466</xdr:colOff>
      <xdr:row>1066</xdr:row>
      <xdr:rowOff>23812</xdr:rowOff>
    </xdr:from>
    <xdr:ext cx="1165412" cy="985355"/>
    <xdr:pic>
      <xdr:nvPicPr>
        <xdr:cNvPr id="324" name="Рисунок 323"/>
        <xdr:cNvPicPr>
          <a:picLocks noChangeAspect="1"/>
        </xdr:cNvPicPr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466" y="163687125"/>
          <a:ext cx="1165412" cy="985355"/>
        </a:xfrm>
        <a:prstGeom prst="rect">
          <a:avLst/>
        </a:prstGeom>
      </xdr:spPr>
    </xdr:pic>
    <xdr:clientData/>
  </xdr:oneCellAnchor>
  <xdr:oneCellAnchor>
    <xdr:from>
      <xdr:col>0</xdr:col>
      <xdr:colOff>109258</xdr:colOff>
      <xdr:row>1083</xdr:row>
      <xdr:rowOff>23812</xdr:rowOff>
    </xdr:from>
    <xdr:ext cx="1568822" cy="1107281"/>
    <xdr:pic>
      <xdr:nvPicPr>
        <xdr:cNvPr id="325" name="Рисунок 324"/>
        <xdr:cNvPicPr>
          <a:picLocks noChangeAspect="1"/>
        </xdr:cNvPicPr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258" y="172771593"/>
          <a:ext cx="1568822" cy="1107281"/>
        </a:xfrm>
        <a:prstGeom prst="rect">
          <a:avLst/>
        </a:prstGeom>
      </xdr:spPr>
    </xdr:pic>
    <xdr:clientData/>
  </xdr:oneCellAnchor>
  <xdr:oneCellAnchor>
    <xdr:from>
      <xdr:col>0</xdr:col>
      <xdr:colOff>302560</xdr:colOff>
      <xdr:row>1115</xdr:row>
      <xdr:rowOff>47624</xdr:rowOff>
    </xdr:from>
    <xdr:ext cx="1232647" cy="1064558"/>
    <xdr:pic>
      <xdr:nvPicPr>
        <xdr:cNvPr id="326" name="Рисунок 325"/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2560" y="170878499"/>
          <a:ext cx="1232647" cy="1064558"/>
        </a:xfrm>
        <a:prstGeom prst="rect">
          <a:avLst/>
        </a:prstGeom>
      </xdr:spPr>
    </xdr:pic>
    <xdr:clientData/>
  </xdr:oneCellAnchor>
  <xdr:oneCellAnchor>
    <xdr:from>
      <xdr:col>0</xdr:col>
      <xdr:colOff>346682</xdr:colOff>
      <xdr:row>1099</xdr:row>
      <xdr:rowOff>47625</xdr:rowOff>
    </xdr:from>
    <xdr:ext cx="1232648" cy="1064558"/>
    <xdr:pic>
      <xdr:nvPicPr>
        <xdr:cNvPr id="327" name="Рисунок 326"/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682" y="168473438"/>
          <a:ext cx="1232648" cy="1064558"/>
        </a:xfrm>
        <a:prstGeom prst="rect">
          <a:avLst/>
        </a:prstGeom>
      </xdr:spPr>
    </xdr:pic>
    <xdr:clientData/>
  </xdr:oneCellAnchor>
  <xdr:oneCellAnchor>
    <xdr:from>
      <xdr:col>0</xdr:col>
      <xdr:colOff>316567</xdr:colOff>
      <xdr:row>1122</xdr:row>
      <xdr:rowOff>23812</xdr:rowOff>
    </xdr:from>
    <xdr:ext cx="1243854" cy="1091874"/>
    <xdr:pic>
      <xdr:nvPicPr>
        <xdr:cNvPr id="328" name="Рисунок 327"/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6567" y="171878625"/>
          <a:ext cx="1243854" cy="1091874"/>
        </a:xfrm>
        <a:prstGeom prst="rect">
          <a:avLst/>
        </a:prstGeom>
      </xdr:spPr>
    </xdr:pic>
    <xdr:clientData/>
  </xdr:oneCellAnchor>
  <xdr:oneCellAnchor>
    <xdr:from>
      <xdr:col>0</xdr:col>
      <xdr:colOff>282949</xdr:colOff>
      <xdr:row>1106</xdr:row>
      <xdr:rowOff>119063</xdr:rowOff>
    </xdr:from>
    <xdr:ext cx="1277470" cy="1064560"/>
    <xdr:pic>
      <xdr:nvPicPr>
        <xdr:cNvPr id="329" name="Рисунок 328"/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2949" y="169640251"/>
          <a:ext cx="1277470" cy="1064560"/>
        </a:xfrm>
        <a:prstGeom prst="rect">
          <a:avLst/>
        </a:prstGeom>
      </xdr:spPr>
    </xdr:pic>
    <xdr:clientData/>
  </xdr:oneCellAnchor>
  <xdr:oneCellAnchor>
    <xdr:from>
      <xdr:col>0</xdr:col>
      <xdr:colOff>213302</xdr:colOff>
      <xdr:row>1091</xdr:row>
      <xdr:rowOff>166687</xdr:rowOff>
    </xdr:from>
    <xdr:ext cx="1547114" cy="783167"/>
    <xdr:pic>
      <xdr:nvPicPr>
        <xdr:cNvPr id="330" name="Рисунок 329"/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302" y="167401875"/>
          <a:ext cx="1547114" cy="783167"/>
        </a:xfrm>
        <a:prstGeom prst="rect">
          <a:avLst/>
        </a:prstGeom>
      </xdr:spPr>
    </xdr:pic>
    <xdr:clientData/>
  </xdr:oneCellAnchor>
  <xdr:oneCellAnchor>
    <xdr:from>
      <xdr:col>0</xdr:col>
      <xdr:colOff>157585</xdr:colOff>
      <xdr:row>680</xdr:row>
      <xdr:rowOff>98386</xdr:rowOff>
    </xdr:from>
    <xdr:ext cx="1294978" cy="1131459"/>
    <xdr:pic>
      <xdr:nvPicPr>
        <xdr:cNvPr id="331" name="Рисунок 330"/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585" y="122363667"/>
          <a:ext cx="1294978" cy="1131459"/>
        </a:xfrm>
        <a:prstGeom prst="rect">
          <a:avLst/>
        </a:prstGeom>
      </xdr:spPr>
    </xdr:pic>
    <xdr:clientData/>
  </xdr:oneCellAnchor>
  <xdr:oneCellAnchor>
    <xdr:from>
      <xdr:col>0</xdr:col>
      <xdr:colOff>189101</xdr:colOff>
      <xdr:row>674</xdr:row>
      <xdr:rowOff>35719</xdr:rowOff>
    </xdr:from>
    <xdr:ext cx="1203930" cy="970381"/>
    <xdr:pic>
      <xdr:nvPicPr>
        <xdr:cNvPr id="332" name="Рисунок 331"/>
        <xdr:cNvPicPr>
          <a:picLocks noChangeAspect="1"/>
        </xdr:cNvPicPr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101" y="121396125"/>
          <a:ext cx="1203930" cy="970381"/>
        </a:xfrm>
        <a:prstGeom prst="rect">
          <a:avLst/>
        </a:prstGeom>
      </xdr:spPr>
    </xdr:pic>
    <xdr:clientData/>
  </xdr:oneCellAnchor>
  <xdr:oneCellAnchor>
    <xdr:from>
      <xdr:col>0</xdr:col>
      <xdr:colOff>203808</xdr:colOff>
      <xdr:row>735</xdr:row>
      <xdr:rowOff>57431</xdr:rowOff>
    </xdr:from>
    <xdr:ext cx="1445523" cy="930787"/>
    <xdr:pic>
      <xdr:nvPicPr>
        <xdr:cNvPr id="333" name="Рисунок 332"/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808" y="121477369"/>
          <a:ext cx="1445523" cy="930787"/>
        </a:xfrm>
        <a:prstGeom prst="rect">
          <a:avLst/>
        </a:prstGeom>
      </xdr:spPr>
    </xdr:pic>
    <xdr:clientData/>
  </xdr:oneCellAnchor>
  <xdr:oneCellAnchor>
    <xdr:from>
      <xdr:col>0</xdr:col>
      <xdr:colOff>338978</xdr:colOff>
      <xdr:row>689</xdr:row>
      <xdr:rowOff>56029</xdr:rowOff>
    </xdr:from>
    <xdr:ext cx="1054053" cy="1057559"/>
    <xdr:pic>
      <xdr:nvPicPr>
        <xdr:cNvPr id="334" name="Рисунок 333"/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978" y="116356279"/>
          <a:ext cx="1054053" cy="1057559"/>
        </a:xfrm>
        <a:prstGeom prst="rect">
          <a:avLst/>
        </a:prstGeom>
      </xdr:spPr>
    </xdr:pic>
    <xdr:clientData/>
  </xdr:oneCellAnchor>
  <xdr:oneCellAnchor>
    <xdr:from>
      <xdr:col>0</xdr:col>
      <xdr:colOff>336176</xdr:colOff>
      <xdr:row>662</xdr:row>
      <xdr:rowOff>0</xdr:rowOff>
    </xdr:from>
    <xdr:ext cx="1197042" cy="986117"/>
    <xdr:pic>
      <xdr:nvPicPr>
        <xdr:cNvPr id="335" name="Рисунок 334"/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176" y="135426450"/>
          <a:ext cx="1197042" cy="986117"/>
        </a:xfrm>
        <a:prstGeom prst="rect">
          <a:avLst/>
        </a:prstGeom>
      </xdr:spPr>
    </xdr:pic>
    <xdr:clientData/>
  </xdr:oneCellAnchor>
  <xdr:oneCellAnchor>
    <xdr:from>
      <xdr:col>0</xdr:col>
      <xdr:colOff>350060</xdr:colOff>
      <xdr:row>1201</xdr:row>
      <xdr:rowOff>13264</xdr:rowOff>
    </xdr:from>
    <xdr:ext cx="1050675" cy="649286"/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060" y="227775064"/>
          <a:ext cx="1050675" cy="649286"/>
        </a:xfrm>
        <a:prstGeom prst="rect">
          <a:avLst/>
        </a:prstGeom>
      </xdr:spPr>
    </xdr:pic>
    <xdr:clientData/>
  </xdr:oneCellAnchor>
  <xdr:oneCellAnchor>
    <xdr:from>
      <xdr:col>0</xdr:col>
      <xdr:colOff>627529</xdr:colOff>
      <xdr:row>1138</xdr:row>
      <xdr:rowOff>44825</xdr:rowOff>
    </xdr:from>
    <xdr:ext cx="683559" cy="774116"/>
    <xdr:pic>
      <xdr:nvPicPr>
        <xdr:cNvPr id="337" name="Рисунок 336"/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7529" y="217652975"/>
          <a:ext cx="683559" cy="774116"/>
        </a:xfrm>
        <a:prstGeom prst="rect">
          <a:avLst/>
        </a:prstGeom>
      </xdr:spPr>
    </xdr:pic>
    <xdr:clientData/>
  </xdr:oneCellAnchor>
  <xdr:oneCellAnchor>
    <xdr:from>
      <xdr:col>0</xdr:col>
      <xdr:colOff>593912</xdr:colOff>
      <xdr:row>1145</xdr:row>
      <xdr:rowOff>100854</xdr:rowOff>
    </xdr:from>
    <xdr:ext cx="736007" cy="773206"/>
    <xdr:pic>
      <xdr:nvPicPr>
        <xdr:cNvPr id="338" name="Рисунок 337"/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912" y="218709129"/>
          <a:ext cx="736007" cy="773206"/>
        </a:xfrm>
        <a:prstGeom prst="rect">
          <a:avLst/>
        </a:prstGeom>
      </xdr:spPr>
    </xdr:pic>
    <xdr:clientData/>
  </xdr:oneCellAnchor>
  <xdr:oneCellAnchor>
    <xdr:from>
      <xdr:col>0</xdr:col>
      <xdr:colOff>526676</xdr:colOff>
      <xdr:row>1153</xdr:row>
      <xdr:rowOff>2</xdr:rowOff>
    </xdr:from>
    <xdr:ext cx="862853" cy="773474"/>
    <xdr:pic>
      <xdr:nvPicPr>
        <xdr:cNvPr id="339" name="Рисунок 338"/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6676" y="219751277"/>
          <a:ext cx="862853" cy="773474"/>
        </a:xfrm>
        <a:prstGeom prst="rect">
          <a:avLst/>
        </a:prstGeom>
      </xdr:spPr>
    </xdr:pic>
    <xdr:clientData/>
  </xdr:oneCellAnchor>
  <xdr:oneCellAnchor>
    <xdr:from>
      <xdr:col>0</xdr:col>
      <xdr:colOff>526677</xdr:colOff>
      <xdr:row>1159</xdr:row>
      <xdr:rowOff>89647</xdr:rowOff>
    </xdr:from>
    <xdr:ext cx="885265" cy="838319"/>
    <xdr:pic>
      <xdr:nvPicPr>
        <xdr:cNvPr id="340" name="Рисунок 339"/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6677" y="220698172"/>
          <a:ext cx="885265" cy="838319"/>
        </a:xfrm>
        <a:prstGeom prst="rect">
          <a:avLst/>
        </a:prstGeom>
      </xdr:spPr>
    </xdr:pic>
    <xdr:clientData/>
  </xdr:oneCellAnchor>
  <xdr:oneCellAnchor>
    <xdr:from>
      <xdr:col>0</xdr:col>
      <xdr:colOff>526678</xdr:colOff>
      <xdr:row>1166</xdr:row>
      <xdr:rowOff>44825</xdr:rowOff>
    </xdr:from>
    <xdr:ext cx="941293" cy="941293"/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678" y="221653475"/>
          <a:ext cx="941293" cy="941293"/>
        </a:xfrm>
        <a:prstGeom prst="rect">
          <a:avLst/>
        </a:prstGeom>
      </xdr:spPr>
    </xdr:pic>
    <xdr:clientData/>
  </xdr:oneCellAnchor>
  <xdr:oneCellAnchor>
    <xdr:from>
      <xdr:col>0</xdr:col>
      <xdr:colOff>225519</xdr:colOff>
      <xdr:row>1173</xdr:row>
      <xdr:rowOff>47625</xdr:rowOff>
    </xdr:from>
    <xdr:ext cx="1535206" cy="851648"/>
    <xdr:pic>
      <xdr:nvPicPr>
        <xdr:cNvPr id="342" name="Рисунок 341"/>
        <xdr:cNvPicPr>
          <a:picLocks noChangeAspect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519" y="178236563"/>
          <a:ext cx="1535206" cy="851648"/>
        </a:xfrm>
        <a:prstGeom prst="rect">
          <a:avLst/>
        </a:prstGeom>
      </xdr:spPr>
    </xdr:pic>
    <xdr:clientData/>
  </xdr:oneCellAnchor>
  <xdr:oneCellAnchor>
    <xdr:from>
      <xdr:col>0</xdr:col>
      <xdr:colOff>123264</xdr:colOff>
      <xdr:row>1180</xdr:row>
      <xdr:rowOff>0</xdr:rowOff>
    </xdr:from>
    <xdr:ext cx="1692089" cy="907678"/>
    <xdr:pic>
      <xdr:nvPicPr>
        <xdr:cNvPr id="343" name="Рисунок 342"/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264" y="223973091"/>
          <a:ext cx="1692089" cy="907678"/>
        </a:xfrm>
        <a:prstGeom prst="rect">
          <a:avLst/>
        </a:prstGeom>
      </xdr:spPr>
    </xdr:pic>
    <xdr:clientData/>
  </xdr:oneCellAnchor>
  <xdr:oneCellAnchor>
    <xdr:from>
      <xdr:col>0</xdr:col>
      <xdr:colOff>43423</xdr:colOff>
      <xdr:row>1189</xdr:row>
      <xdr:rowOff>14707</xdr:rowOff>
    </xdr:from>
    <xdr:ext cx="1736911" cy="1411942"/>
    <xdr:pic>
      <xdr:nvPicPr>
        <xdr:cNvPr id="345" name="Рисунок 344"/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23" y="180489645"/>
          <a:ext cx="1736911" cy="1411942"/>
        </a:xfrm>
        <a:prstGeom prst="rect">
          <a:avLst/>
        </a:prstGeom>
      </xdr:spPr>
    </xdr:pic>
    <xdr:clientData/>
  </xdr:oneCellAnchor>
  <xdr:oneCellAnchor>
    <xdr:from>
      <xdr:col>0</xdr:col>
      <xdr:colOff>300458</xdr:colOff>
      <xdr:row>1002</xdr:row>
      <xdr:rowOff>107156</xdr:rowOff>
    </xdr:from>
    <xdr:ext cx="1154206" cy="2173942"/>
    <xdr:pic>
      <xdr:nvPicPr>
        <xdr:cNvPr id="346" name="Рисунок 345"/>
        <xdr:cNvPicPr>
          <a:picLocks noChangeAspect="1"/>
        </xdr:cNvPicPr>
      </xdr:nvPicPr>
      <xdr:blipFill rotWithShape="1"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458" y="161663062"/>
          <a:ext cx="1154206" cy="2173942"/>
        </a:xfrm>
        <a:prstGeom prst="rect">
          <a:avLst/>
        </a:prstGeom>
      </xdr:spPr>
    </xdr:pic>
    <xdr:clientData/>
  </xdr:oneCellAnchor>
  <xdr:oneCellAnchor>
    <xdr:from>
      <xdr:col>0</xdr:col>
      <xdr:colOff>323570</xdr:colOff>
      <xdr:row>1025</xdr:row>
      <xdr:rowOff>47625</xdr:rowOff>
    </xdr:from>
    <xdr:ext cx="1236149" cy="1117988"/>
    <xdr:pic>
      <xdr:nvPicPr>
        <xdr:cNvPr id="347" name="Рисунок 346"/>
        <xdr:cNvPicPr>
          <a:picLocks noChangeAspect="1"/>
        </xdr:cNvPicPr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570" y="164270531"/>
          <a:ext cx="1236149" cy="1117988"/>
        </a:xfrm>
        <a:prstGeom prst="rect">
          <a:avLst/>
        </a:prstGeom>
      </xdr:spPr>
    </xdr:pic>
    <xdr:clientData/>
  </xdr:oneCellAnchor>
  <xdr:oneCellAnchor>
    <xdr:from>
      <xdr:col>0</xdr:col>
      <xdr:colOff>576405</xdr:colOff>
      <xdr:row>705</xdr:row>
      <xdr:rowOff>20736</xdr:rowOff>
    </xdr:from>
    <xdr:ext cx="769002" cy="709455"/>
    <xdr:pic>
      <xdr:nvPicPr>
        <xdr:cNvPr id="348" name="Рисунок 347"/>
        <xdr:cNvPicPr>
          <a:picLocks noChangeAspect="1"/>
        </xdr:cNvPicPr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6405" y="125524517"/>
          <a:ext cx="769002" cy="709455"/>
        </a:xfrm>
        <a:prstGeom prst="rect">
          <a:avLst/>
        </a:prstGeom>
      </xdr:spPr>
    </xdr:pic>
    <xdr:clientData/>
  </xdr:oneCellAnchor>
  <xdr:oneCellAnchor>
    <xdr:from>
      <xdr:col>0</xdr:col>
      <xdr:colOff>518970</xdr:colOff>
      <xdr:row>697</xdr:row>
      <xdr:rowOff>14315</xdr:rowOff>
    </xdr:from>
    <xdr:ext cx="718669" cy="1045341"/>
    <xdr:pic>
      <xdr:nvPicPr>
        <xdr:cNvPr id="349" name="Рисунок 348"/>
        <xdr:cNvPicPr>
          <a:picLocks noChangeAspect="1"/>
        </xdr:cNvPicPr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8970" y="117814753"/>
          <a:ext cx="718669" cy="1045341"/>
        </a:xfrm>
        <a:prstGeom prst="rect">
          <a:avLst/>
        </a:prstGeom>
      </xdr:spPr>
    </xdr:pic>
    <xdr:clientData/>
  </xdr:oneCellAnchor>
  <xdr:oneCellAnchor>
    <xdr:from>
      <xdr:col>0</xdr:col>
      <xdr:colOff>483255</xdr:colOff>
      <xdr:row>1021</xdr:row>
      <xdr:rowOff>47625</xdr:rowOff>
    </xdr:from>
    <xdr:ext cx="907676" cy="780676"/>
    <xdr:pic>
      <xdr:nvPicPr>
        <xdr:cNvPr id="350" name="Рисунок 349"/>
        <xdr:cNvPicPr>
          <a:picLocks noChangeAspect="1"/>
        </xdr:cNvPicPr>
      </xdr:nvPicPr>
      <xdr:blipFill rotWithShape="1"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3255" y="156305250"/>
          <a:ext cx="907676" cy="780676"/>
        </a:xfrm>
        <a:prstGeom prst="rect">
          <a:avLst/>
        </a:prstGeom>
      </xdr:spPr>
    </xdr:pic>
    <xdr:clientData/>
  </xdr:oneCellAnchor>
  <xdr:oneCellAnchor>
    <xdr:from>
      <xdr:col>0</xdr:col>
      <xdr:colOff>459440</xdr:colOff>
      <xdr:row>1019</xdr:row>
      <xdr:rowOff>56031</xdr:rowOff>
    </xdr:from>
    <xdr:ext cx="927317" cy="773205"/>
    <xdr:pic>
      <xdr:nvPicPr>
        <xdr:cNvPr id="351" name="Рисунок 350"/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440" y="193299231"/>
          <a:ext cx="927317" cy="773205"/>
        </a:xfrm>
        <a:prstGeom prst="rect">
          <a:avLst/>
        </a:prstGeom>
      </xdr:spPr>
    </xdr:pic>
    <xdr:clientData/>
  </xdr:oneCellAnchor>
  <xdr:oneCellAnchor>
    <xdr:from>
      <xdr:col>0</xdr:col>
      <xdr:colOff>421623</xdr:colOff>
      <xdr:row>760</xdr:row>
      <xdr:rowOff>23812</xdr:rowOff>
    </xdr:from>
    <xdr:ext cx="1012822" cy="654843"/>
    <xdr:pic>
      <xdr:nvPicPr>
        <xdr:cNvPr id="352" name="Рисунок 351"/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623" y="123491625"/>
          <a:ext cx="1012822" cy="654843"/>
        </a:xfrm>
        <a:prstGeom prst="rect">
          <a:avLst/>
        </a:prstGeom>
      </xdr:spPr>
    </xdr:pic>
    <xdr:clientData/>
  </xdr:oneCellAnchor>
  <xdr:oneCellAnchor>
    <xdr:from>
      <xdr:col>0</xdr:col>
      <xdr:colOff>210109</xdr:colOff>
      <xdr:row>1075</xdr:row>
      <xdr:rowOff>11906</xdr:rowOff>
    </xdr:from>
    <xdr:ext cx="1439625" cy="1165412"/>
    <xdr:pic>
      <xdr:nvPicPr>
        <xdr:cNvPr id="353" name="Рисунок 352"/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109" y="164722969"/>
          <a:ext cx="1439625" cy="1165412"/>
        </a:xfrm>
        <a:prstGeom prst="rect">
          <a:avLst/>
        </a:prstGeom>
      </xdr:spPr>
    </xdr:pic>
    <xdr:clientData/>
  </xdr:oneCellAnchor>
  <xdr:oneCellAnchor>
    <xdr:from>
      <xdr:col>0</xdr:col>
      <xdr:colOff>82642</xdr:colOff>
      <xdr:row>1204</xdr:row>
      <xdr:rowOff>47625</xdr:rowOff>
    </xdr:from>
    <xdr:ext cx="1064559" cy="987674"/>
    <xdr:pic>
      <xdr:nvPicPr>
        <xdr:cNvPr id="354" name="Рисунок 353"/>
        <xdr:cNvPicPr>
          <a:picLocks noChangeAspect="1"/>
        </xdr:cNvPicPr>
      </xdr:nvPicPr>
      <xdr:blipFill rotWithShape="1"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642" y="191262000"/>
          <a:ext cx="1064559" cy="987674"/>
        </a:xfrm>
        <a:prstGeom prst="rect">
          <a:avLst/>
        </a:prstGeom>
      </xdr:spPr>
    </xdr:pic>
    <xdr:clientData/>
  </xdr:oneCellAnchor>
  <xdr:oneCellAnchor>
    <xdr:from>
      <xdr:col>0</xdr:col>
      <xdr:colOff>51128</xdr:colOff>
      <xdr:row>741</xdr:row>
      <xdr:rowOff>9477</xdr:rowOff>
    </xdr:from>
    <xdr:ext cx="996622" cy="808419"/>
    <xdr:pic>
      <xdr:nvPicPr>
        <xdr:cNvPr id="355" name="Рисунок 354"/>
        <xdr:cNvPicPr>
          <a:picLocks noChangeAspect="1"/>
        </xdr:cNvPicPr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28" y="121834227"/>
          <a:ext cx="996622" cy="808419"/>
        </a:xfrm>
        <a:prstGeom prst="rect">
          <a:avLst/>
        </a:prstGeom>
      </xdr:spPr>
    </xdr:pic>
    <xdr:clientData/>
  </xdr:oneCellAnchor>
  <xdr:oneCellAnchor>
    <xdr:from>
      <xdr:col>0</xdr:col>
      <xdr:colOff>179293</xdr:colOff>
      <xdr:row>871</xdr:row>
      <xdr:rowOff>67234</xdr:rowOff>
    </xdr:from>
    <xdr:ext cx="1338017" cy="1064560"/>
    <xdr:pic>
      <xdr:nvPicPr>
        <xdr:cNvPr id="356" name="Рисунок 355"/>
        <xdr:cNvPicPr>
          <a:picLocks noChangeAspect="1"/>
        </xdr:cNvPicPr>
      </xdr:nvPicPr>
      <xdr:blipFill rotWithShape="1"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293" y="169212184"/>
          <a:ext cx="1338017" cy="1064560"/>
        </a:xfrm>
        <a:prstGeom prst="rect">
          <a:avLst/>
        </a:prstGeom>
      </xdr:spPr>
    </xdr:pic>
    <xdr:clientData/>
  </xdr:oneCellAnchor>
  <xdr:oneCellAnchor>
    <xdr:from>
      <xdr:col>0</xdr:col>
      <xdr:colOff>352987</xdr:colOff>
      <xdr:row>1034</xdr:row>
      <xdr:rowOff>35716</xdr:rowOff>
    </xdr:from>
    <xdr:ext cx="1092574" cy="457339"/>
    <xdr:pic>
      <xdr:nvPicPr>
        <xdr:cNvPr id="357" name="Рисунок 356"/>
        <xdr:cNvPicPr>
          <a:picLocks noChangeAspect="1"/>
        </xdr:cNvPicPr>
      </xdr:nvPicPr>
      <xdr:blipFill rotWithShape="1"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987" y="197079391"/>
          <a:ext cx="1092574" cy="457339"/>
        </a:xfrm>
        <a:prstGeom prst="rect">
          <a:avLst/>
        </a:prstGeom>
      </xdr:spPr>
    </xdr:pic>
    <xdr:clientData/>
  </xdr:oneCellAnchor>
  <xdr:oneCellAnchor>
    <xdr:from>
      <xdr:col>0</xdr:col>
      <xdr:colOff>403413</xdr:colOff>
      <xdr:row>479</xdr:row>
      <xdr:rowOff>27315</xdr:rowOff>
    </xdr:from>
    <xdr:ext cx="930088" cy="1322293"/>
    <xdr:pic>
      <xdr:nvPicPr>
        <xdr:cNvPr id="358" name="Рисунок 357"/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3413" y="79858721"/>
          <a:ext cx="930088" cy="1322293"/>
        </a:xfrm>
        <a:prstGeom prst="rect">
          <a:avLst/>
        </a:prstGeom>
      </xdr:spPr>
    </xdr:pic>
    <xdr:clientData/>
  </xdr:oneCellAnchor>
  <xdr:oneCellAnchor>
    <xdr:from>
      <xdr:col>0</xdr:col>
      <xdr:colOff>358590</xdr:colOff>
      <xdr:row>488</xdr:row>
      <xdr:rowOff>9105</xdr:rowOff>
    </xdr:from>
    <xdr:ext cx="963706" cy="1356726"/>
    <xdr:pic>
      <xdr:nvPicPr>
        <xdr:cNvPr id="359" name="Рисунок 358"/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8590" y="81174011"/>
          <a:ext cx="963706" cy="1356726"/>
        </a:xfrm>
        <a:prstGeom prst="rect">
          <a:avLst/>
        </a:prstGeom>
      </xdr:spPr>
    </xdr:pic>
    <xdr:clientData/>
  </xdr:oneCellAnchor>
  <xdr:oneCellAnchor>
    <xdr:from>
      <xdr:col>0</xdr:col>
      <xdr:colOff>403413</xdr:colOff>
      <xdr:row>499</xdr:row>
      <xdr:rowOff>44824</xdr:rowOff>
    </xdr:from>
    <xdr:ext cx="1055826" cy="773207"/>
    <xdr:pic>
      <xdr:nvPicPr>
        <xdr:cNvPr id="360" name="Рисунок 359"/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3413" y="105658024"/>
          <a:ext cx="1055826" cy="773207"/>
        </a:xfrm>
        <a:prstGeom prst="rect">
          <a:avLst/>
        </a:prstGeom>
      </xdr:spPr>
    </xdr:pic>
    <xdr:clientData/>
  </xdr:oneCellAnchor>
  <xdr:oneCellAnchor>
    <xdr:from>
      <xdr:col>0</xdr:col>
      <xdr:colOff>493060</xdr:colOff>
      <xdr:row>507</xdr:row>
      <xdr:rowOff>44824</xdr:rowOff>
    </xdr:from>
    <xdr:ext cx="851646" cy="978129"/>
    <xdr:pic>
      <xdr:nvPicPr>
        <xdr:cNvPr id="361" name="Рисунок 360"/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3060" y="106801024"/>
          <a:ext cx="851646" cy="978129"/>
        </a:xfrm>
        <a:prstGeom prst="rect">
          <a:avLst/>
        </a:prstGeom>
      </xdr:spPr>
    </xdr:pic>
    <xdr:clientData/>
  </xdr:oneCellAnchor>
  <xdr:oneCellAnchor>
    <xdr:from>
      <xdr:col>0</xdr:col>
      <xdr:colOff>605118</xdr:colOff>
      <xdr:row>516</xdr:row>
      <xdr:rowOff>11205</xdr:rowOff>
    </xdr:from>
    <xdr:ext cx="728382" cy="1070161"/>
    <xdr:pic>
      <xdr:nvPicPr>
        <xdr:cNvPr id="362" name="Рисунок 361"/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5118" y="108100905"/>
          <a:ext cx="728382" cy="1070161"/>
        </a:xfrm>
        <a:prstGeom prst="rect">
          <a:avLst/>
        </a:prstGeom>
      </xdr:spPr>
    </xdr:pic>
    <xdr:clientData/>
  </xdr:oneCellAnchor>
  <xdr:oneCellAnchor>
    <xdr:from>
      <xdr:col>0</xdr:col>
      <xdr:colOff>201706</xdr:colOff>
      <xdr:row>444</xdr:row>
      <xdr:rowOff>11205</xdr:rowOff>
    </xdr:from>
    <xdr:ext cx="1557618" cy="1567042"/>
    <xdr:pic>
      <xdr:nvPicPr>
        <xdr:cNvPr id="363" name="Рисунок 362"/>
        <xdr:cNvPicPr>
          <a:picLocks noChangeAspect="1"/>
        </xdr:cNvPicPr>
      </xdr:nvPicPr>
      <xdr:blipFill rotWithShape="1"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706" y="96575655"/>
          <a:ext cx="1557618" cy="1567042"/>
        </a:xfrm>
        <a:prstGeom prst="rect">
          <a:avLst/>
        </a:prstGeom>
      </xdr:spPr>
    </xdr:pic>
    <xdr:clientData/>
  </xdr:oneCellAnchor>
  <xdr:oneCellAnchor>
    <xdr:from>
      <xdr:col>0</xdr:col>
      <xdr:colOff>425823</xdr:colOff>
      <xdr:row>461</xdr:row>
      <xdr:rowOff>123264</xdr:rowOff>
    </xdr:from>
    <xdr:ext cx="1075765" cy="1413561"/>
    <xdr:pic>
      <xdr:nvPicPr>
        <xdr:cNvPr id="364" name="Рисунок 363"/>
        <xdr:cNvPicPr>
          <a:picLocks noChangeAspect="1"/>
        </xdr:cNvPicPr>
      </xdr:nvPicPr>
      <xdr:blipFill rotWithShape="1"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5823" y="99545214"/>
          <a:ext cx="1075765" cy="1413561"/>
        </a:xfrm>
        <a:prstGeom prst="rect">
          <a:avLst/>
        </a:prstGeom>
      </xdr:spPr>
    </xdr:pic>
    <xdr:clientData/>
  </xdr:oneCellAnchor>
  <xdr:oneCellAnchor>
    <xdr:from>
      <xdr:col>0</xdr:col>
      <xdr:colOff>504265</xdr:colOff>
      <xdr:row>586</xdr:row>
      <xdr:rowOff>89647</xdr:rowOff>
    </xdr:from>
    <xdr:ext cx="792000" cy="806824"/>
    <xdr:pic>
      <xdr:nvPicPr>
        <xdr:cNvPr id="365" name="Рисунок 364"/>
        <xdr:cNvPicPr>
          <a:picLocks noChangeAspect="1"/>
        </xdr:cNvPicPr>
      </xdr:nvPicPr>
      <xdr:blipFill rotWithShape="1"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265" y="121238122"/>
          <a:ext cx="792000" cy="806824"/>
        </a:xfrm>
        <a:prstGeom prst="rect">
          <a:avLst/>
        </a:prstGeom>
      </xdr:spPr>
    </xdr:pic>
    <xdr:clientData/>
  </xdr:oneCellAnchor>
  <xdr:oneCellAnchor>
    <xdr:from>
      <xdr:col>0</xdr:col>
      <xdr:colOff>549087</xdr:colOff>
      <xdr:row>1220</xdr:row>
      <xdr:rowOff>56029</xdr:rowOff>
    </xdr:from>
    <xdr:ext cx="784412" cy="1234355"/>
    <xdr:pic>
      <xdr:nvPicPr>
        <xdr:cNvPr id="366" name="Рисунок 365"/>
        <xdr:cNvPicPr>
          <a:picLocks noChangeAspect="1"/>
        </xdr:cNvPicPr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087" y="232170754"/>
          <a:ext cx="784412" cy="1234355"/>
        </a:xfrm>
        <a:prstGeom prst="rect">
          <a:avLst/>
        </a:prstGeom>
      </xdr:spPr>
    </xdr:pic>
    <xdr:clientData/>
  </xdr:oneCellAnchor>
  <xdr:oneCellAnchor>
    <xdr:from>
      <xdr:col>0</xdr:col>
      <xdr:colOff>33619</xdr:colOff>
      <xdr:row>1270</xdr:row>
      <xdr:rowOff>0</xdr:rowOff>
    </xdr:from>
    <xdr:ext cx="1775011" cy="1775011"/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9" y="234237120"/>
          <a:ext cx="1775011" cy="1775011"/>
        </a:xfrm>
        <a:prstGeom prst="rect">
          <a:avLst/>
        </a:prstGeom>
      </xdr:spPr>
    </xdr:pic>
    <xdr:clientData/>
  </xdr:oneCellAnchor>
  <xdr:oneCellAnchor>
    <xdr:from>
      <xdr:col>0</xdr:col>
      <xdr:colOff>78441</xdr:colOff>
      <xdr:row>1323</xdr:row>
      <xdr:rowOff>119529</xdr:rowOff>
    </xdr:from>
    <xdr:ext cx="1669676" cy="1266264"/>
    <xdr:pic>
      <xdr:nvPicPr>
        <xdr:cNvPr id="368" name="Рисунок 367"/>
        <xdr:cNvPicPr>
          <a:picLocks noChangeAspect="1"/>
        </xdr:cNvPicPr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441" y="243102279"/>
          <a:ext cx="1669676" cy="1266264"/>
        </a:xfrm>
        <a:prstGeom prst="rect">
          <a:avLst/>
        </a:prstGeom>
      </xdr:spPr>
    </xdr:pic>
    <xdr:clientData/>
  </xdr:oneCellAnchor>
  <xdr:oneCellAnchor>
    <xdr:from>
      <xdr:col>0</xdr:col>
      <xdr:colOff>414620</xdr:colOff>
      <xdr:row>1312</xdr:row>
      <xdr:rowOff>33618</xdr:rowOff>
    </xdr:from>
    <xdr:ext cx="997321" cy="1040388"/>
    <xdr:pic>
      <xdr:nvPicPr>
        <xdr:cNvPr id="369" name="Рисунок 368"/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620" y="241349493"/>
          <a:ext cx="997321" cy="1040388"/>
        </a:xfrm>
        <a:prstGeom prst="rect">
          <a:avLst/>
        </a:prstGeom>
      </xdr:spPr>
    </xdr:pic>
    <xdr:clientData/>
  </xdr:oneCellAnchor>
  <xdr:oneCellAnchor>
    <xdr:from>
      <xdr:col>0</xdr:col>
      <xdr:colOff>265906</xdr:colOff>
      <xdr:row>1288</xdr:row>
      <xdr:rowOff>83344</xdr:rowOff>
    </xdr:from>
    <xdr:ext cx="1217083" cy="1514227"/>
    <xdr:pic>
      <xdr:nvPicPr>
        <xdr:cNvPr id="370" name="Рисунок 369"/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5906" y="190071375"/>
          <a:ext cx="1217083" cy="1514227"/>
        </a:xfrm>
        <a:prstGeom prst="rect">
          <a:avLst/>
        </a:prstGeom>
      </xdr:spPr>
    </xdr:pic>
    <xdr:clientData/>
  </xdr:oneCellAnchor>
  <xdr:oneCellAnchor>
    <xdr:from>
      <xdr:col>0</xdr:col>
      <xdr:colOff>464342</xdr:colOff>
      <xdr:row>1058</xdr:row>
      <xdr:rowOff>11907</xdr:rowOff>
    </xdr:from>
    <xdr:ext cx="985926" cy="1131092"/>
    <xdr:pic>
      <xdr:nvPicPr>
        <xdr:cNvPr id="371" name="Рисунок 370"/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4342" y="162484595"/>
          <a:ext cx="985926" cy="1131092"/>
        </a:xfrm>
        <a:prstGeom prst="rect">
          <a:avLst/>
        </a:prstGeom>
      </xdr:spPr>
    </xdr:pic>
    <xdr:clientData/>
  </xdr:oneCellAnchor>
  <xdr:oneCellAnchor>
    <xdr:from>
      <xdr:col>0</xdr:col>
      <xdr:colOff>535784</xdr:colOff>
      <xdr:row>1210</xdr:row>
      <xdr:rowOff>132973</xdr:rowOff>
    </xdr:from>
    <xdr:ext cx="1246818" cy="1117183"/>
    <xdr:pic>
      <xdr:nvPicPr>
        <xdr:cNvPr id="372" name="Рисунок 371"/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5784" y="192252223"/>
          <a:ext cx="1246818" cy="1117183"/>
        </a:xfrm>
        <a:prstGeom prst="rect">
          <a:avLst/>
        </a:prstGeom>
      </xdr:spPr>
    </xdr:pic>
    <xdr:clientData/>
  </xdr:oneCellAnchor>
  <xdr:oneCellAnchor>
    <xdr:from>
      <xdr:col>0</xdr:col>
      <xdr:colOff>464344</xdr:colOff>
      <xdr:row>710</xdr:row>
      <xdr:rowOff>95248</xdr:rowOff>
    </xdr:from>
    <xdr:ext cx="964406" cy="1029789"/>
    <xdr:pic>
      <xdr:nvPicPr>
        <xdr:cNvPr id="373" name="Рисунок 372"/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4344" y="119681623"/>
          <a:ext cx="964406" cy="1029789"/>
        </a:xfrm>
        <a:prstGeom prst="rect">
          <a:avLst/>
        </a:prstGeom>
      </xdr:spPr>
    </xdr:pic>
    <xdr:clientData/>
  </xdr:oneCellAnchor>
  <xdr:oneCellAnchor>
    <xdr:from>
      <xdr:col>0</xdr:col>
      <xdr:colOff>761999</xdr:colOff>
      <xdr:row>977</xdr:row>
      <xdr:rowOff>83344</xdr:rowOff>
    </xdr:from>
    <xdr:ext cx="964406" cy="964405"/>
    <xdr:pic>
      <xdr:nvPicPr>
        <xdr:cNvPr id="375" name="Рисунок 374"/>
        <xdr:cNvPicPr>
          <a:picLocks noChangeAspect="1"/>
        </xdr:cNvPicPr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1999" y="186325669"/>
          <a:ext cx="964406" cy="964405"/>
        </a:xfrm>
        <a:prstGeom prst="rect">
          <a:avLst/>
        </a:prstGeom>
      </xdr:spPr>
    </xdr:pic>
    <xdr:clientData/>
  </xdr:oneCellAnchor>
  <xdr:oneCellAnchor>
    <xdr:from>
      <xdr:col>0</xdr:col>
      <xdr:colOff>246529</xdr:colOff>
      <xdr:row>1392</xdr:row>
      <xdr:rowOff>44823</xdr:rowOff>
    </xdr:from>
    <xdr:ext cx="1423146" cy="1361681"/>
    <xdr:pic>
      <xdr:nvPicPr>
        <xdr:cNvPr id="376" name="Рисунок 375"/>
        <xdr:cNvPicPr>
          <a:picLocks noChangeAspect="1"/>
        </xdr:cNvPicPr>
      </xdr:nvPicPr>
      <xdr:blipFill rotWithShape="1"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6529" y="254848098"/>
          <a:ext cx="1423146" cy="1361681"/>
        </a:xfrm>
        <a:prstGeom prst="rect">
          <a:avLst/>
        </a:prstGeom>
      </xdr:spPr>
    </xdr:pic>
    <xdr:clientData/>
  </xdr:oneCellAnchor>
  <xdr:oneCellAnchor>
    <xdr:from>
      <xdr:col>0</xdr:col>
      <xdr:colOff>33619</xdr:colOff>
      <xdr:row>1461</xdr:row>
      <xdr:rowOff>82556</xdr:rowOff>
    </xdr:from>
    <xdr:ext cx="1748117" cy="650310"/>
    <xdr:pic>
      <xdr:nvPicPr>
        <xdr:cNvPr id="377" name="Рисунок 376"/>
        <xdr:cNvPicPr>
          <a:picLocks noChangeAspect="1"/>
        </xdr:cNvPicPr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19" y="267554081"/>
          <a:ext cx="1748117" cy="650310"/>
        </a:xfrm>
        <a:prstGeom prst="rect">
          <a:avLst/>
        </a:prstGeom>
      </xdr:spPr>
    </xdr:pic>
    <xdr:clientData/>
  </xdr:oneCellAnchor>
  <xdr:oneCellAnchor>
    <xdr:from>
      <xdr:col>0</xdr:col>
      <xdr:colOff>158284</xdr:colOff>
      <xdr:row>1474</xdr:row>
      <xdr:rowOff>47625</xdr:rowOff>
    </xdr:from>
    <xdr:ext cx="1568824" cy="1298202"/>
    <xdr:pic>
      <xdr:nvPicPr>
        <xdr:cNvPr id="378" name="Рисунок 377"/>
        <xdr:cNvPicPr>
          <a:picLocks noChangeAspect="1"/>
        </xdr:cNvPicPr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284" y="217289063"/>
          <a:ext cx="1568824" cy="1298202"/>
        </a:xfrm>
        <a:prstGeom prst="rect">
          <a:avLst/>
        </a:prstGeom>
      </xdr:spPr>
    </xdr:pic>
    <xdr:clientData/>
  </xdr:oneCellAnchor>
  <xdr:oneCellAnchor>
    <xdr:from>
      <xdr:col>0</xdr:col>
      <xdr:colOff>158283</xdr:colOff>
      <xdr:row>1506</xdr:row>
      <xdr:rowOff>65135</xdr:rowOff>
    </xdr:from>
    <xdr:ext cx="1568824" cy="1288677"/>
    <xdr:pic>
      <xdr:nvPicPr>
        <xdr:cNvPr id="379" name="Рисунок 378"/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283" y="221973823"/>
          <a:ext cx="1568824" cy="1288677"/>
        </a:xfrm>
        <a:prstGeom prst="rect">
          <a:avLst/>
        </a:prstGeom>
      </xdr:spPr>
    </xdr:pic>
    <xdr:clientData/>
  </xdr:oneCellAnchor>
  <xdr:oneCellAnchor>
    <xdr:from>
      <xdr:col>0</xdr:col>
      <xdr:colOff>56029</xdr:colOff>
      <xdr:row>1452</xdr:row>
      <xdr:rowOff>112058</xdr:rowOff>
    </xdr:from>
    <xdr:ext cx="1680882" cy="1411942"/>
    <xdr:pic>
      <xdr:nvPicPr>
        <xdr:cNvPr id="380" name="Рисунок 379"/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29" y="265678583"/>
          <a:ext cx="1680882" cy="1411942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1469</xdr:row>
      <xdr:rowOff>11207</xdr:rowOff>
    </xdr:from>
    <xdr:ext cx="1757463" cy="668152"/>
    <xdr:pic>
      <xdr:nvPicPr>
        <xdr:cNvPr id="381" name="Рисунок 380"/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24" y="269387732"/>
          <a:ext cx="1757463" cy="668152"/>
        </a:xfrm>
        <a:prstGeom prst="rect">
          <a:avLst/>
        </a:prstGeom>
      </xdr:spPr>
    </xdr:pic>
    <xdr:clientData/>
  </xdr:oneCellAnchor>
  <xdr:oneCellAnchor>
    <xdr:from>
      <xdr:col>0</xdr:col>
      <xdr:colOff>89646</xdr:colOff>
      <xdr:row>1485</xdr:row>
      <xdr:rowOff>0</xdr:rowOff>
    </xdr:from>
    <xdr:ext cx="1680882" cy="1230545"/>
    <xdr:pic>
      <xdr:nvPicPr>
        <xdr:cNvPr id="382" name="Рисунок 381"/>
        <xdr:cNvPicPr>
          <a:picLocks noChangeAspect="1"/>
        </xdr:cNvPicPr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46" y="272589812"/>
          <a:ext cx="1680882" cy="1230545"/>
        </a:xfrm>
        <a:prstGeom prst="rect">
          <a:avLst/>
        </a:prstGeom>
      </xdr:spPr>
    </xdr:pic>
    <xdr:clientData/>
  </xdr:oneCellAnchor>
  <xdr:oneCellAnchor>
    <xdr:from>
      <xdr:col>0</xdr:col>
      <xdr:colOff>44823</xdr:colOff>
      <xdr:row>1493</xdr:row>
      <xdr:rowOff>56031</xdr:rowOff>
    </xdr:from>
    <xdr:ext cx="1748117" cy="689162"/>
    <xdr:pic>
      <xdr:nvPicPr>
        <xdr:cNvPr id="383" name="Рисунок 382"/>
        <xdr:cNvPicPr>
          <a:picLocks noChangeAspect="1"/>
        </xdr:cNvPicPr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23" y="274195056"/>
          <a:ext cx="1748117" cy="689162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1501</xdr:row>
      <xdr:rowOff>71438</xdr:rowOff>
    </xdr:from>
    <xdr:ext cx="1757463" cy="655544"/>
    <xdr:pic>
      <xdr:nvPicPr>
        <xdr:cNvPr id="384" name="Рисунок 383"/>
        <xdr:cNvPicPr>
          <a:picLocks noChangeAspect="1"/>
        </xdr:cNvPicPr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" y="221265751"/>
          <a:ext cx="1757463" cy="655544"/>
        </a:xfrm>
        <a:prstGeom prst="rect">
          <a:avLst/>
        </a:prstGeom>
      </xdr:spPr>
    </xdr:pic>
    <xdr:clientData/>
  </xdr:oneCellAnchor>
  <xdr:oneCellAnchor>
    <xdr:from>
      <xdr:col>0</xdr:col>
      <xdr:colOff>210110</xdr:colOff>
      <xdr:row>1518</xdr:row>
      <xdr:rowOff>23812</xdr:rowOff>
    </xdr:from>
    <xdr:ext cx="1467970" cy="1010188"/>
    <xdr:pic>
      <xdr:nvPicPr>
        <xdr:cNvPr id="385" name="Рисунок 384"/>
        <xdr:cNvPicPr>
          <a:picLocks noChangeAspect="1"/>
        </xdr:cNvPicPr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0110" y="223694625"/>
          <a:ext cx="1467970" cy="1010188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1534</xdr:row>
      <xdr:rowOff>119063</xdr:rowOff>
    </xdr:from>
    <xdr:ext cx="1774030" cy="1373420"/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6075876"/>
          <a:ext cx="1774030" cy="1373420"/>
        </a:xfrm>
        <a:prstGeom prst="rect">
          <a:avLst/>
        </a:prstGeom>
      </xdr:spPr>
    </xdr:pic>
    <xdr:clientData/>
  </xdr:oneCellAnchor>
  <xdr:oneCellAnchor>
    <xdr:from>
      <xdr:col>0</xdr:col>
      <xdr:colOff>35718</xdr:colOff>
      <xdr:row>1525</xdr:row>
      <xdr:rowOff>66656</xdr:rowOff>
    </xdr:from>
    <xdr:ext cx="1743093" cy="1339682"/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8" y="224737594"/>
          <a:ext cx="1743093" cy="1339682"/>
        </a:xfrm>
        <a:prstGeom prst="rect">
          <a:avLst/>
        </a:prstGeom>
      </xdr:spPr>
    </xdr:pic>
    <xdr:clientData/>
  </xdr:oneCellAnchor>
  <xdr:oneCellAnchor>
    <xdr:from>
      <xdr:col>0</xdr:col>
      <xdr:colOff>291354</xdr:colOff>
      <xdr:row>1565</xdr:row>
      <xdr:rowOff>0</xdr:rowOff>
    </xdr:from>
    <xdr:ext cx="1199030" cy="1678642"/>
    <xdr:pic>
      <xdr:nvPicPr>
        <xdr:cNvPr id="388" name="Рисунок 387"/>
        <xdr:cNvPicPr>
          <a:picLocks noChangeAspect="1"/>
        </xdr:cNvPicPr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1354" y="289450744"/>
          <a:ext cx="1199030" cy="1678642"/>
        </a:xfrm>
        <a:prstGeom prst="rect">
          <a:avLst/>
        </a:prstGeom>
      </xdr:spPr>
    </xdr:pic>
    <xdr:clientData/>
  </xdr:oneCellAnchor>
  <xdr:oneCellAnchor>
    <xdr:from>
      <xdr:col>0</xdr:col>
      <xdr:colOff>392907</xdr:colOff>
      <xdr:row>1548</xdr:row>
      <xdr:rowOff>47625</xdr:rowOff>
    </xdr:from>
    <xdr:ext cx="1098176" cy="1537446"/>
    <xdr:pic>
      <xdr:nvPicPr>
        <xdr:cNvPr id="389" name="Рисунок 388"/>
        <xdr:cNvPicPr>
          <a:picLocks noChangeAspect="1"/>
        </xdr:cNvPicPr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907" y="228052313"/>
          <a:ext cx="1098176" cy="1537446"/>
        </a:xfrm>
        <a:prstGeom prst="rect">
          <a:avLst/>
        </a:prstGeom>
      </xdr:spPr>
    </xdr:pic>
    <xdr:clientData/>
  </xdr:oneCellAnchor>
  <xdr:oneCellAnchor>
    <xdr:from>
      <xdr:col>0</xdr:col>
      <xdr:colOff>95809</xdr:colOff>
      <xdr:row>1587</xdr:row>
      <xdr:rowOff>241486</xdr:rowOff>
    </xdr:from>
    <xdr:ext cx="720000" cy="910892"/>
    <xdr:pic>
      <xdr:nvPicPr>
        <xdr:cNvPr id="390" name="Рисунок 389"/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809" y="293782936"/>
          <a:ext cx="720000" cy="910892"/>
        </a:xfrm>
        <a:prstGeom prst="rect">
          <a:avLst/>
        </a:prstGeom>
      </xdr:spPr>
    </xdr:pic>
    <xdr:clientData/>
  </xdr:oneCellAnchor>
  <xdr:oneCellAnchor>
    <xdr:from>
      <xdr:col>0</xdr:col>
      <xdr:colOff>947737</xdr:colOff>
      <xdr:row>1589</xdr:row>
      <xdr:rowOff>274403</xdr:rowOff>
    </xdr:from>
    <xdr:ext cx="720000" cy="919431"/>
    <xdr:pic>
      <xdr:nvPicPr>
        <xdr:cNvPr id="391" name="Рисунок 390"/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7737" y="294425453"/>
          <a:ext cx="720000" cy="919431"/>
        </a:xfrm>
        <a:prstGeom prst="rect">
          <a:avLst/>
        </a:prstGeom>
      </xdr:spPr>
    </xdr:pic>
    <xdr:clientData/>
  </xdr:oneCellAnchor>
  <xdr:oneCellAnchor>
    <xdr:from>
      <xdr:col>0</xdr:col>
      <xdr:colOff>942975</xdr:colOff>
      <xdr:row>1593</xdr:row>
      <xdr:rowOff>247650</xdr:rowOff>
    </xdr:from>
    <xdr:ext cx="720000" cy="912573"/>
    <xdr:pic>
      <xdr:nvPicPr>
        <xdr:cNvPr id="392" name="Рисунок 391"/>
        <xdr:cNvPicPr>
          <a:picLocks noChangeAspect="1"/>
        </xdr:cNvPicPr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2975" y="295617900"/>
          <a:ext cx="720000" cy="912573"/>
        </a:xfrm>
        <a:prstGeom prst="rect">
          <a:avLst/>
        </a:prstGeom>
      </xdr:spPr>
    </xdr:pic>
    <xdr:clientData/>
  </xdr:oneCellAnchor>
  <xdr:oneCellAnchor>
    <xdr:from>
      <xdr:col>0</xdr:col>
      <xdr:colOff>969869</xdr:colOff>
      <xdr:row>1585</xdr:row>
      <xdr:rowOff>42023</xdr:rowOff>
    </xdr:from>
    <xdr:ext cx="720000" cy="884833"/>
    <xdr:pic>
      <xdr:nvPicPr>
        <xdr:cNvPr id="393" name="Рисунок 392"/>
        <xdr:cNvPicPr>
          <a:picLocks noChangeAspect="1"/>
        </xdr:cNvPicPr>
      </xdr:nvPicPr>
      <xdr:blipFill rotWithShape="1"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9869" y="292973873"/>
          <a:ext cx="720000" cy="884833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1583</xdr:row>
      <xdr:rowOff>76200</xdr:rowOff>
    </xdr:from>
    <xdr:ext cx="720000" cy="960204"/>
    <xdr:pic>
      <xdr:nvPicPr>
        <xdr:cNvPr id="394" name="Рисунок 393"/>
        <xdr:cNvPicPr>
          <a:picLocks noChangeAspect="1"/>
        </xdr:cNvPicPr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30" y="292398450"/>
          <a:ext cx="720000" cy="960204"/>
        </a:xfrm>
        <a:prstGeom prst="rect">
          <a:avLst/>
        </a:prstGeom>
      </xdr:spPr>
    </xdr:pic>
    <xdr:clientData/>
  </xdr:oneCellAnchor>
  <xdr:oneCellAnchor>
    <xdr:from>
      <xdr:col>0</xdr:col>
      <xdr:colOff>78441</xdr:colOff>
      <xdr:row>1593</xdr:row>
      <xdr:rowOff>16809</xdr:rowOff>
    </xdr:from>
    <xdr:ext cx="720000" cy="923026"/>
    <xdr:pic>
      <xdr:nvPicPr>
        <xdr:cNvPr id="395" name="Рисунок 394"/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441" y="295387059"/>
          <a:ext cx="720000" cy="923026"/>
        </a:xfrm>
        <a:prstGeom prst="rect">
          <a:avLst/>
        </a:prstGeom>
      </xdr:spPr>
    </xdr:pic>
    <xdr:clientData/>
  </xdr:oneCellAnchor>
  <xdr:oneCellAnchor>
    <xdr:from>
      <xdr:col>0</xdr:col>
      <xdr:colOff>86146</xdr:colOff>
      <xdr:row>1409</xdr:row>
      <xdr:rowOff>86846</xdr:rowOff>
    </xdr:from>
    <xdr:ext cx="890167" cy="1001989"/>
    <xdr:pic>
      <xdr:nvPicPr>
        <xdr:cNvPr id="396" name="Рисунок 395"/>
        <xdr:cNvPicPr>
          <a:picLocks noChangeAspect="1"/>
        </xdr:cNvPicPr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146" y="207755659"/>
          <a:ext cx="890167" cy="1001989"/>
        </a:xfrm>
        <a:prstGeom prst="rect">
          <a:avLst/>
        </a:prstGeom>
      </xdr:spPr>
    </xdr:pic>
    <xdr:clientData/>
  </xdr:oneCellAnchor>
  <xdr:oneCellAnchor>
    <xdr:from>
      <xdr:col>0</xdr:col>
      <xdr:colOff>758497</xdr:colOff>
      <xdr:row>1416</xdr:row>
      <xdr:rowOff>77733</xdr:rowOff>
    </xdr:from>
    <xdr:ext cx="1015534" cy="984438"/>
    <xdr:pic>
      <xdr:nvPicPr>
        <xdr:cNvPr id="397" name="Рисунок 396"/>
        <xdr:cNvPicPr>
          <a:picLocks noChangeAspect="1"/>
        </xdr:cNvPicPr>
      </xdr:nvPicPr>
      <xdr:blipFill rotWithShape="1"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497" y="208794296"/>
          <a:ext cx="1015534" cy="984438"/>
        </a:xfrm>
        <a:prstGeom prst="rect">
          <a:avLst/>
        </a:prstGeom>
      </xdr:spPr>
    </xdr:pic>
    <xdr:clientData/>
  </xdr:oneCellAnchor>
  <xdr:oneCellAnchor>
    <xdr:from>
      <xdr:col>0</xdr:col>
      <xdr:colOff>11206</xdr:colOff>
      <xdr:row>1425</xdr:row>
      <xdr:rowOff>0</xdr:rowOff>
    </xdr:from>
    <xdr:ext cx="1748118" cy="1075765"/>
    <xdr:pic>
      <xdr:nvPicPr>
        <xdr:cNvPr id="398" name="Рисунок 397"/>
        <xdr:cNvPicPr>
          <a:picLocks noChangeAspect="1"/>
        </xdr:cNvPicPr>
      </xdr:nvPicPr>
      <xdr:blipFill rotWithShape="1"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06" y="260834843"/>
          <a:ext cx="1748118" cy="1075765"/>
        </a:xfrm>
        <a:prstGeom prst="rect">
          <a:avLst/>
        </a:prstGeom>
      </xdr:spPr>
    </xdr:pic>
    <xdr:clientData/>
  </xdr:oneCellAnchor>
  <xdr:oneCellAnchor>
    <xdr:from>
      <xdr:col>0</xdr:col>
      <xdr:colOff>94673</xdr:colOff>
      <xdr:row>1433</xdr:row>
      <xdr:rowOff>43424</xdr:rowOff>
    </xdr:from>
    <xdr:ext cx="1698968" cy="1283437"/>
    <xdr:pic>
      <xdr:nvPicPr>
        <xdr:cNvPr id="399" name="Рисунок 398"/>
        <xdr:cNvPicPr>
          <a:picLocks noChangeAspect="1"/>
        </xdr:cNvPicPr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673" y="211236487"/>
          <a:ext cx="1698968" cy="1283437"/>
        </a:xfrm>
        <a:prstGeom prst="rect">
          <a:avLst/>
        </a:prstGeom>
      </xdr:spPr>
    </xdr:pic>
    <xdr:clientData/>
  </xdr:oneCellAnchor>
  <xdr:oneCellAnchor>
    <xdr:from>
      <xdr:col>0</xdr:col>
      <xdr:colOff>89647</xdr:colOff>
      <xdr:row>1444</xdr:row>
      <xdr:rowOff>0</xdr:rowOff>
    </xdr:from>
    <xdr:ext cx="1680882" cy="785114"/>
    <xdr:pic>
      <xdr:nvPicPr>
        <xdr:cNvPr id="400" name="Рисунок 399"/>
        <xdr:cNvPicPr>
          <a:picLocks noChangeAspect="1"/>
        </xdr:cNvPicPr>
      </xdr:nvPicPr>
      <xdr:blipFill rotWithShape="1"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47" y="264191002"/>
          <a:ext cx="1680882" cy="785114"/>
        </a:xfrm>
        <a:prstGeom prst="rect">
          <a:avLst/>
        </a:prstGeom>
      </xdr:spPr>
    </xdr:pic>
    <xdr:clientData/>
  </xdr:oneCellAnchor>
  <xdr:oneCellAnchor>
    <xdr:from>
      <xdr:col>0</xdr:col>
      <xdr:colOff>44823</xdr:colOff>
      <xdr:row>1598</xdr:row>
      <xdr:rowOff>126627</xdr:rowOff>
    </xdr:from>
    <xdr:ext cx="775482" cy="680642"/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296963727"/>
          <a:ext cx="775482" cy="680642"/>
        </a:xfrm>
        <a:prstGeom prst="rect">
          <a:avLst/>
        </a:prstGeom>
      </xdr:spPr>
    </xdr:pic>
    <xdr:clientData/>
  </xdr:oneCellAnchor>
  <xdr:oneCellAnchor>
    <xdr:from>
      <xdr:col>0</xdr:col>
      <xdr:colOff>846044</xdr:colOff>
      <xdr:row>1599</xdr:row>
      <xdr:rowOff>111499</xdr:rowOff>
    </xdr:from>
    <xdr:ext cx="972000" cy="804238"/>
    <xdr:pic>
      <xdr:nvPicPr>
        <xdr:cNvPr id="402" name="Рисунок 401"/>
        <xdr:cNvPicPr>
          <a:picLocks noChangeAspect="1"/>
        </xdr:cNvPicPr>
      </xdr:nvPicPr>
      <xdr:blipFill rotWithShape="1"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6044" y="297091474"/>
          <a:ext cx="972000" cy="804238"/>
        </a:xfrm>
        <a:prstGeom prst="rect">
          <a:avLst/>
        </a:prstGeom>
      </xdr:spPr>
    </xdr:pic>
    <xdr:clientData/>
  </xdr:oneCellAnchor>
  <xdr:twoCellAnchor editAs="oneCell">
    <xdr:from>
      <xdr:col>0</xdr:col>
      <xdr:colOff>138092</xdr:colOff>
      <xdr:row>0</xdr:row>
      <xdr:rowOff>11906</xdr:rowOff>
    </xdr:from>
    <xdr:to>
      <xdr:col>2</xdr:col>
      <xdr:colOff>1718867</xdr:colOff>
      <xdr:row>6</xdr:row>
      <xdr:rowOff>154779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92" y="11906"/>
          <a:ext cx="4176338" cy="135731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250032</xdr:colOff>
      <xdr:row>65</xdr:row>
      <xdr:rowOff>11908</xdr:rowOff>
    </xdr:from>
    <xdr:to>
      <xdr:col>0</xdr:col>
      <xdr:colOff>1595437</xdr:colOff>
      <xdr:row>66</xdr:row>
      <xdr:rowOff>547689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6" t="52716" r="5816" b="3537"/>
        <a:stretch/>
      </xdr:blipFill>
      <xdr:spPr>
        <a:xfrm>
          <a:off x="250032" y="67639408"/>
          <a:ext cx="1345405" cy="679736"/>
        </a:xfrm>
        <a:prstGeom prst="rect">
          <a:avLst/>
        </a:prstGeom>
      </xdr:spPr>
    </xdr:pic>
    <xdr:clientData/>
  </xdr:twoCellAnchor>
  <xdr:oneCellAnchor>
    <xdr:from>
      <xdr:col>0</xdr:col>
      <xdr:colOff>309562</xdr:colOff>
      <xdr:row>719</xdr:row>
      <xdr:rowOff>0</xdr:rowOff>
    </xdr:from>
    <xdr:ext cx="1296962" cy="845342"/>
    <xdr:pic>
      <xdr:nvPicPr>
        <xdr:cNvPr id="405" name="Рисунок 404"/>
        <xdr:cNvPicPr>
          <a:picLocks noChangeAspect="1"/>
        </xdr:cNvPicPr>
      </xdr:nvPicPr>
      <xdr:blipFill rotWithShape="1"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2" y="118741031"/>
          <a:ext cx="1296962" cy="845342"/>
        </a:xfrm>
        <a:prstGeom prst="rect">
          <a:avLst/>
        </a:prstGeom>
      </xdr:spPr>
    </xdr:pic>
    <xdr:clientData/>
  </xdr:oneCellAnchor>
  <xdr:oneCellAnchor>
    <xdr:from>
      <xdr:col>0</xdr:col>
      <xdr:colOff>254935</xdr:colOff>
      <xdr:row>32</xdr:row>
      <xdr:rowOff>23814</xdr:rowOff>
    </xdr:from>
    <xdr:ext cx="381609" cy="690562"/>
    <xdr:pic>
      <xdr:nvPicPr>
        <xdr:cNvPr id="414" name="Рисунок 413"/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935" y="13251658"/>
          <a:ext cx="381609" cy="690562"/>
        </a:xfrm>
        <a:prstGeom prst="rect">
          <a:avLst/>
        </a:prstGeom>
      </xdr:spPr>
    </xdr:pic>
    <xdr:clientData/>
  </xdr:oneCellAnchor>
  <xdr:oneCellAnchor>
    <xdr:from>
      <xdr:col>0</xdr:col>
      <xdr:colOff>1068761</xdr:colOff>
      <xdr:row>32</xdr:row>
      <xdr:rowOff>23813</xdr:rowOff>
    </xdr:from>
    <xdr:ext cx="384566" cy="702468"/>
    <xdr:pic>
      <xdr:nvPicPr>
        <xdr:cNvPr id="415" name="Рисунок 414"/>
        <xdr:cNvPicPr>
          <a:picLocks noChangeAspect="1"/>
        </xdr:cNvPicPr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8761" y="13251657"/>
          <a:ext cx="384566" cy="702468"/>
        </a:xfrm>
        <a:prstGeom prst="rect">
          <a:avLst/>
        </a:prstGeom>
      </xdr:spPr>
    </xdr:pic>
    <xdr:clientData/>
  </xdr:oneCellAnchor>
  <xdr:oneCellAnchor>
    <xdr:from>
      <xdr:col>0</xdr:col>
      <xdr:colOff>273843</xdr:colOff>
      <xdr:row>25</xdr:row>
      <xdr:rowOff>59534</xdr:rowOff>
    </xdr:from>
    <xdr:ext cx="595312" cy="996800"/>
    <xdr:pic>
      <xdr:nvPicPr>
        <xdr:cNvPr id="416" name="Рисунок 415"/>
        <xdr:cNvPicPr>
          <a:picLocks noChangeAspect="1"/>
        </xdr:cNvPicPr>
      </xdr:nvPicPr>
      <xdr:blipFill rotWithShape="1"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843" y="10858503"/>
          <a:ext cx="595312" cy="996800"/>
        </a:xfrm>
        <a:prstGeom prst="rect">
          <a:avLst/>
        </a:prstGeom>
      </xdr:spPr>
    </xdr:pic>
    <xdr:clientData/>
  </xdr:oneCellAnchor>
  <xdr:oneCellAnchor>
    <xdr:from>
      <xdr:col>0</xdr:col>
      <xdr:colOff>1154908</xdr:colOff>
      <xdr:row>25</xdr:row>
      <xdr:rowOff>31751</xdr:rowOff>
    </xdr:from>
    <xdr:ext cx="642936" cy="1063623"/>
    <xdr:pic>
      <xdr:nvPicPr>
        <xdr:cNvPr id="417" name="Рисунок 416"/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4908" y="10830720"/>
          <a:ext cx="642936" cy="1063623"/>
        </a:xfrm>
        <a:prstGeom prst="rect">
          <a:avLst/>
        </a:prstGeom>
      </xdr:spPr>
    </xdr:pic>
    <xdr:clientData/>
  </xdr:oneCellAnchor>
  <xdr:oneCellAnchor>
    <xdr:from>
      <xdr:col>0</xdr:col>
      <xdr:colOff>226219</xdr:colOff>
      <xdr:row>57</xdr:row>
      <xdr:rowOff>128095</xdr:rowOff>
    </xdr:from>
    <xdr:ext cx="1582395" cy="1145873"/>
    <xdr:pic>
      <xdr:nvPicPr>
        <xdr:cNvPr id="422" name="Рисунок 421"/>
        <xdr:cNvPicPr>
          <a:picLocks noChangeAspect="1"/>
        </xdr:cNvPicPr>
      </xdr:nvPicPr>
      <xdr:blipFill rotWithShape="1"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219" y="21571251"/>
          <a:ext cx="1582395" cy="1145873"/>
        </a:xfrm>
        <a:prstGeom prst="rect">
          <a:avLst/>
        </a:prstGeom>
      </xdr:spPr>
    </xdr:pic>
    <xdr:clientData/>
  </xdr:oneCellAnchor>
  <xdr:oneCellAnchor>
    <xdr:from>
      <xdr:col>0</xdr:col>
      <xdr:colOff>84745</xdr:colOff>
      <xdr:row>62</xdr:row>
      <xdr:rowOff>45524</xdr:rowOff>
    </xdr:from>
    <xdr:ext cx="773491" cy="402712"/>
    <xdr:pic>
      <xdr:nvPicPr>
        <xdr:cNvPr id="423" name="Рисунок 422"/>
        <xdr:cNvPicPr>
          <a:picLocks noChangeAspect="1"/>
        </xdr:cNvPicPr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45" y="17226243"/>
          <a:ext cx="773491" cy="402712"/>
        </a:xfrm>
        <a:prstGeom prst="rect">
          <a:avLst/>
        </a:prstGeom>
      </xdr:spPr>
    </xdr:pic>
    <xdr:clientData/>
  </xdr:oneCellAnchor>
  <xdr:oneCellAnchor>
    <xdr:from>
      <xdr:col>0</xdr:col>
      <xdr:colOff>1030942</xdr:colOff>
      <xdr:row>63</xdr:row>
      <xdr:rowOff>44824</xdr:rowOff>
    </xdr:from>
    <xdr:ext cx="694764" cy="457808"/>
    <xdr:pic>
      <xdr:nvPicPr>
        <xdr:cNvPr id="424" name="Рисунок 423"/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0942" y="17404137"/>
          <a:ext cx="694764" cy="457808"/>
        </a:xfrm>
        <a:prstGeom prst="rect">
          <a:avLst/>
        </a:prstGeom>
      </xdr:spPr>
    </xdr:pic>
    <xdr:clientData/>
  </xdr:oneCellAnchor>
  <xdr:oneCellAnchor>
    <xdr:from>
      <xdr:col>0</xdr:col>
      <xdr:colOff>385903</xdr:colOff>
      <xdr:row>382</xdr:row>
      <xdr:rowOff>88946</xdr:rowOff>
    </xdr:from>
    <xdr:ext cx="1035870" cy="1147483"/>
    <xdr:pic>
      <xdr:nvPicPr>
        <xdr:cNvPr id="427" name="Рисунок 426"/>
        <xdr:cNvPicPr>
          <a:picLocks noChangeAspect="1"/>
        </xdr:cNvPicPr>
      </xdr:nvPicPr>
      <xdr:blipFill rotWithShape="1"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903" y="4268040"/>
          <a:ext cx="1035870" cy="1147483"/>
        </a:xfrm>
        <a:prstGeom prst="rect">
          <a:avLst/>
        </a:prstGeom>
      </xdr:spPr>
    </xdr:pic>
    <xdr:clientData/>
  </xdr:oneCellAnchor>
  <xdr:oneCellAnchor>
    <xdr:from>
      <xdr:col>0</xdr:col>
      <xdr:colOff>422321</xdr:colOff>
      <xdr:row>393</xdr:row>
      <xdr:rowOff>48326</xdr:rowOff>
    </xdr:from>
    <xdr:ext cx="946071" cy="1055453"/>
    <xdr:pic>
      <xdr:nvPicPr>
        <xdr:cNvPr id="428" name="Рисунок 427"/>
        <xdr:cNvPicPr>
          <a:picLocks noChangeAspect="1"/>
        </xdr:cNvPicPr>
      </xdr:nvPicPr>
      <xdr:blipFill rotWithShape="1"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321" y="5799045"/>
          <a:ext cx="946071" cy="1055453"/>
        </a:xfrm>
        <a:prstGeom prst="rect">
          <a:avLst/>
        </a:prstGeom>
      </xdr:spPr>
    </xdr:pic>
    <xdr:clientData/>
  </xdr:oneCellAnchor>
  <xdr:oneCellAnchor>
    <xdr:from>
      <xdr:col>0</xdr:col>
      <xdr:colOff>167001</xdr:colOff>
      <xdr:row>800</xdr:row>
      <xdr:rowOff>90501</xdr:rowOff>
    </xdr:from>
    <xdr:ext cx="1513417" cy="908924"/>
    <xdr:pic>
      <xdr:nvPicPr>
        <xdr:cNvPr id="437" name="Рисунок 436"/>
        <xdr:cNvPicPr>
          <a:picLocks noChangeAspect="1"/>
        </xdr:cNvPicPr>
      </xdr:nvPicPr>
      <xdr:blipFill rotWithShape="1"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001" y="6746095"/>
          <a:ext cx="1513417" cy="908924"/>
        </a:xfrm>
        <a:prstGeom prst="rect">
          <a:avLst/>
        </a:prstGeom>
      </xdr:spPr>
    </xdr:pic>
    <xdr:clientData/>
  </xdr:oneCellAnchor>
  <xdr:oneCellAnchor>
    <xdr:from>
      <xdr:col>0</xdr:col>
      <xdr:colOff>209799</xdr:colOff>
      <xdr:row>791</xdr:row>
      <xdr:rowOff>0</xdr:rowOff>
    </xdr:from>
    <xdr:ext cx="1501001" cy="1233304"/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799" y="5369719"/>
          <a:ext cx="1501001" cy="123330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783</xdr:row>
      <xdr:rowOff>0</xdr:rowOff>
    </xdr:from>
    <xdr:ext cx="1781736" cy="885891"/>
    <xdr:pic>
      <xdr:nvPicPr>
        <xdr:cNvPr id="439" name="Рисунок 438"/>
        <xdr:cNvPicPr>
          <a:picLocks noChangeAspect="1"/>
        </xdr:cNvPicPr>
      </xdr:nvPicPr>
      <xdr:blipFill rotWithShape="1"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79094"/>
          <a:ext cx="1781736" cy="885891"/>
        </a:xfrm>
        <a:prstGeom prst="rect">
          <a:avLst/>
        </a:prstGeom>
      </xdr:spPr>
    </xdr:pic>
    <xdr:clientData/>
  </xdr:oneCellAnchor>
  <xdr:oneCellAnchor>
    <xdr:from>
      <xdr:col>0</xdr:col>
      <xdr:colOff>78441</xdr:colOff>
      <xdr:row>809</xdr:row>
      <xdr:rowOff>67236</xdr:rowOff>
    </xdr:from>
    <xdr:ext cx="1623606" cy="582706"/>
    <xdr:pic>
      <xdr:nvPicPr>
        <xdr:cNvPr id="440" name="Рисунок 439"/>
        <xdr:cNvPicPr>
          <a:picLocks noChangeAspect="1"/>
        </xdr:cNvPicPr>
      </xdr:nvPicPr>
      <xdr:blipFill rotWithShape="1"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441" y="8056330"/>
          <a:ext cx="1623606" cy="582706"/>
        </a:xfrm>
        <a:prstGeom prst="rect">
          <a:avLst/>
        </a:prstGeom>
      </xdr:spPr>
    </xdr:pic>
    <xdr:clientData/>
  </xdr:oneCellAnchor>
  <xdr:oneCellAnchor>
    <xdr:from>
      <xdr:col>0</xdr:col>
      <xdr:colOff>260303</xdr:colOff>
      <xdr:row>1248</xdr:row>
      <xdr:rowOff>36184</xdr:rowOff>
    </xdr:from>
    <xdr:ext cx="1169211" cy="631265"/>
    <xdr:pic>
      <xdr:nvPicPr>
        <xdr:cNvPr id="441" name="Рисунок 440"/>
        <xdr:cNvPicPr>
          <a:picLocks noChangeAspect="1"/>
        </xdr:cNvPicPr>
      </xdr:nvPicPr>
      <xdr:blipFill rotWithShape="1"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0303" y="4786778"/>
          <a:ext cx="1169211" cy="631265"/>
        </a:xfrm>
        <a:prstGeom prst="rect">
          <a:avLst/>
        </a:prstGeom>
      </xdr:spPr>
    </xdr:pic>
    <xdr:clientData/>
  </xdr:oneCellAnchor>
  <xdr:oneCellAnchor>
    <xdr:from>
      <xdr:col>0</xdr:col>
      <xdr:colOff>317501</xdr:colOff>
      <xdr:row>1263</xdr:row>
      <xdr:rowOff>93383</xdr:rowOff>
    </xdr:from>
    <xdr:ext cx="1037166" cy="486868"/>
    <xdr:pic>
      <xdr:nvPicPr>
        <xdr:cNvPr id="442" name="Рисунок 441"/>
        <xdr:cNvPicPr>
          <a:picLocks noChangeAspect="1"/>
        </xdr:cNvPicPr>
      </xdr:nvPicPr>
      <xdr:blipFill rotWithShape="1"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1" y="7034727"/>
          <a:ext cx="1037166" cy="486868"/>
        </a:xfrm>
        <a:prstGeom prst="rect">
          <a:avLst/>
        </a:prstGeom>
      </xdr:spPr>
    </xdr:pic>
    <xdr:clientData/>
  </xdr:oneCellAnchor>
  <xdr:oneCellAnchor>
    <xdr:from>
      <xdr:col>0</xdr:col>
      <xdr:colOff>907677</xdr:colOff>
      <xdr:row>19</xdr:row>
      <xdr:rowOff>56028</xdr:rowOff>
    </xdr:from>
    <xdr:ext cx="918884" cy="1130935"/>
    <xdr:pic>
      <xdr:nvPicPr>
        <xdr:cNvPr id="443" name="Рисунок 442"/>
        <xdr:cNvPicPr>
          <a:picLocks noChangeAspect="1"/>
        </xdr:cNvPicPr>
      </xdr:nvPicPr>
      <xdr:blipFill rotWithShape="1"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7677" y="52681653"/>
          <a:ext cx="918884" cy="1130935"/>
        </a:xfrm>
        <a:prstGeom prst="rect">
          <a:avLst/>
        </a:prstGeom>
      </xdr:spPr>
    </xdr:pic>
    <xdr:clientData/>
  </xdr:oneCellAnchor>
  <xdr:oneCellAnchor>
    <xdr:from>
      <xdr:col>0</xdr:col>
      <xdr:colOff>1227746</xdr:colOff>
      <xdr:row>22</xdr:row>
      <xdr:rowOff>833437</xdr:rowOff>
    </xdr:from>
    <xdr:ext cx="442578" cy="928688"/>
    <xdr:pic>
      <xdr:nvPicPr>
        <xdr:cNvPr id="444" name="Рисунок 443" descr="comf.jpg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27746" y="54840187"/>
          <a:ext cx="442578" cy="928688"/>
        </a:xfrm>
        <a:prstGeom prst="rect">
          <a:avLst/>
        </a:prstGeom>
      </xdr:spPr>
    </xdr:pic>
    <xdr:clientData/>
  </xdr:oneCellAnchor>
  <xdr:oneCellAnchor>
    <xdr:from>
      <xdr:col>0</xdr:col>
      <xdr:colOff>130266</xdr:colOff>
      <xdr:row>21</xdr:row>
      <xdr:rowOff>51986</xdr:rowOff>
    </xdr:from>
    <xdr:ext cx="447903" cy="924326"/>
    <xdr:pic>
      <xdr:nvPicPr>
        <xdr:cNvPr id="445" name="Рисунок 444" descr="std.jpg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30266" y="53915861"/>
          <a:ext cx="447903" cy="924326"/>
        </a:xfrm>
        <a:prstGeom prst="rect">
          <a:avLst/>
        </a:prstGeom>
      </xdr:spPr>
    </xdr:pic>
    <xdr:clientData/>
  </xdr:oneCellAnchor>
  <xdr:oneCellAnchor>
    <xdr:from>
      <xdr:col>0</xdr:col>
      <xdr:colOff>215712</xdr:colOff>
      <xdr:row>23</xdr:row>
      <xdr:rowOff>876538</xdr:rowOff>
    </xdr:from>
    <xdr:ext cx="439132" cy="935855"/>
    <xdr:pic>
      <xdr:nvPicPr>
        <xdr:cNvPr id="446" name="Рисунок 445" descr="ultra bb.jpg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15712" y="55800069"/>
          <a:ext cx="439132" cy="935855"/>
        </a:xfrm>
        <a:prstGeom prst="rect">
          <a:avLst/>
        </a:prstGeom>
      </xdr:spPr>
    </xdr:pic>
    <xdr:clientData/>
  </xdr:oneCellAnchor>
  <xdr:oneCellAnchor>
    <xdr:from>
      <xdr:col>0</xdr:col>
      <xdr:colOff>105055</xdr:colOff>
      <xdr:row>22</xdr:row>
      <xdr:rowOff>893590</xdr:rowOff>
    </xdr:from>
    <xdr:ext cx="906975" cy="897528"/>
    <xdr:pic>
      <xdr:nvPicPr>
        <xdr:cNvPr id="447" name="Рисунок 446" descr="t013646.jpg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55" y="54900340"/>
          <a:ext cx="906975" cy="897528"/>
        </a:xfrm>
        <a:prstGeom prst="rect">
          <a:avLst/>
        </a:prstGeom>
      </xdr:spPr>
    </xdr:pic>
    <xdr:clientData/>
  </xdr:oneCellAnchor>
  <xdr:oneCellAnchor>
    <xdr:from>
      <xdr:col>0</xdr:col>
      <xdr:colOff>876858</xdr:colOff>
      <xdr:row>21</xdr:row>
      <xdr:rowOff>19605</xdr:rowOff>
    </xdr:from>
    <xdr:ext cx="920985" cy="920987"/>
    <xdr:pic>
      <xdr:nvPicPr>
        <xdr:cNvPr id="448" name="Рисунок 447" descr="t013639.jpg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858" y="53883480"/>
          <a:ext cx="920985" cy="920987"/>
        </a:xfrm>
        <a:prstGeom prst="rect">
          <a:avLst/>
        </a:prstGeom>
      </xdr:spPr>
    </xdr:pic>
    <xdr:clientData/>
  </xdr:oneCellAnchor>
  <xdr:oneCellAnchor>
    <xdr:from>
      <xdr:col>0</xdr:col>
      <xdr:colOff>855148</xdr:colOff>
      <xdr:row>23</xdr:row>
      <xdr:rowOff>902565</xdr:rowOff>
    </xdr:from>
    <xdr:ext cx="883164" cy="911739"/>
    <xdr:pic>
      <xdr:nvPicPr>
        <xdr:cNvPr id="449" name="Рисунок 448" descr="t013654.jpg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5148" y="55826096"/>
          <a:ext cx="883164" cy="91173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525541</xdr:rowOff>
    </xdr:from>
    <xdr:ext cx="907676" cy="884624"/>
    <xdr:pic>
      <xdr:nvPicPr>
        <xdr:cNvPr id="450" name="Рисунок 449"/>
        <xdr:cNvPicPr>
          <a:picLocks noChangeAspect="1"/>
        </xdr:cNvPicPr>
      </xdr:nvPicPr>
      <xdr:blipFill rotWithShape="1"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532041"/>
          <a:ext cx="907676" cy="884624"/>
        </a:xfrm>
        <a:prstGeom prst="rect">
          <a:avLst/>
        </a:prstGeom>
      </xdr:spPr>
    </xdr:pic>
    <xdr:clientData/>
  </xdr:oneCellAnchor>
  <xdr:oneCellAnchor>
    <xdr:from>
      <xdr:col>0</xdr:col>
      <xdr:colOff>885267</xdr:colOff>
      <xdr:row>17</xdr:row>
      <xdr:rowOff>44823</xdr:rowOff>
    </xdr:from>
    <xdr:ext cx="874058" cy="803968"/>
    <xdr:pic>
      <xdr:nvPicPr>
        <xdr:cNvPr id="451" name="Рисунок 450"/>
        <xdr:cNvPicPr>
          <a:picLocks noChangeAspect="1"/>
        </xdr:cNvPicPr>
      </xdr:nvPicPr>
      <xdr:blipFill rotWithShape="1"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5267" y="51908448"/>
          <a:ext cx="874058" cy="803968"/>
        </a:xfrm>
        <a:prstGeom prst="rect">
          <a:avLst/>
        </a:prstGeom>
      </xdr:spPr>
    </xdr:pic>
    <xdr:clientData/>
  </xdr:oneCellAnchor>
  <xdr:oneCellAnchor>
    <xdr:from>
      <xdr:col>0</xdr:col>
      <xdr:colOff>595314</xdr:colOff>
      <xdr:row>119</xdr:row>
      <xdr:rowOff>11905</xdr:rowOff>
    </xdr:from>
    <xdr:ext cx="644483" cy="785985"/>
    <xdr:pic>
      <xdr:nvPicPr>
        <xdr:cNvPr id="452" name="Рисунок 451"/>
        <xdr:cNvPicPr>
          <a:picLocks noChangeAspect="1"/>
        </xdr:cNvPicPr>
      </xdr:nvPicPr>
      <xdr:blipFill rotWithShape="1"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4" y="48648936"/>
          <a:ext cx="644483" cy="785985"/>
        </a:xfrm>
        <a:prstGeom prst="rect">
          <a:avLst/>
        </a:prstGeom>
      </xdr:spPr>
    </xdr:pic>
    <xdr:clientData/>
  </xdr:oneCellAnchor>
  <xdr:oneCellAnchor>
    <xdr:from>
      <xdr:col>0</xdr:col>
      <xdr:colOff>666751</xdr:colOff>
      <xdr:row>111</xdr:row>
      <xdr:rowOff>11906</xdr:rowOff>
    </xdr:from>
    <xdr:ext cx="596384" cy="916781"/>
    <xdr:pic>
      <xdr:nvPicPr>
        <xdr:cNvPr id="454" name="Рисунок 453"/>
        <xdr:cNvPicPr>
          <a:picLocks noChangeAspect="1"/>
        </xdr:cNvPicPr>
      </xdr:nvPicPr>
      <xdr:blipFill rotWithShape="1"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1" y="66877406"/>
          <a:ext cx="596384" cy="916781"/>
        </a:xfrm>
        <a:prstGeom prst="rect">
          <a:avLst/>
        </a:prstGeom>
      </xdr:spPr>
    </xdr:pic>
    <xdr:clientData/>
  </xdr:oneCellAnchor>
  <xdr:oneCellAnchor>
    <xdr:from>
      <xdr:col>0</xdr:col>
      <xdr:colOff>1035424</xdr:colOff>
      <xdr:row>288</xdr:row>
      <xdr:rowOff>33616</xdr:rowOff>
    </xdr:from>
    <xdr:ext cx="673824" cy="1400737"/>
    <xdr:pic>
      <xdr:nvPicPr>
        <xdr:cNvPr id="455" name="Рисунок 454"/>
        <xdr:cNvPicPr>
          <a:picLocks noChangeAspect="1"/>
        </xdr:cNvPicPr>
      </xdr:nvPicPr>
      <xdr:blipFill rotWithShape="1"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5424" y="30001647"/>
          <a:ext cx="673824" cy="1400737"/>
        </a:xfrm>
        <a:prstGeom prst="rect">
          <a:avLst/>
        </a:prstGeom>
      </xdr:spPr>
    </xdr:pic>
    <xdr:clientData/>
  </xdr:oneCellAnchor>
  <xdr:oneCellAnchor>
    <xdr:from>
      <xdr:col>0</xdr:col>
      <xdr:colOff>121025</xdr:colOff>
      <xdr:row>288</xdr:row>
      <xdr:rowOff>7845</xdr:rowOff>
    </xdr:from>
    <xdr:ext cx="674592" cy="1402334"/>
    <xdr:pic>
      <xdr:nvPicPr>
        <xdr:cNvPr id="456" name="Рисунок 455"/>
        <xdr:cNvPicPr>
          <a:picLocks noChangeAspect="1"/>
        </xdr:cNvPicPr>
      </xdr:nvPicPr>
      <xdr:blipFill rotWithShape="1"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025" y="29975876"/>
          <a:ext cx="674592" cy="1402334"/>
        </a:xfrm>
        <a:prstGeom prst="rect">
          <a:avLst/>
        </a:prstGeom>
      </xdr:spPr>
    </xdr:pic>
    <xdr:clientData/>
  </xdr:oneCellAnchor>
  <xdr:oneCellAnchor>
    <xdr:from>
      <xdr:col>0</xdr:col>
      <xdr:colOff>189800</xdr:colOff>
      <xdr:row>259</xdr:row>
      <xdr:rowOff>93380</xdr:rowOff>
    </xdr:from>
    <xdr:ext cx="1405638" cy="1583531"/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00" y="23917786"/>
          <a:ext cx="1405638" cy="1583531"/>
        </a:xfrm>
        <a:prstGeom prst="rect">
          <a:avLst/>
        </a:prstGeom>
      </xdr:spPr>
    </xdr:pic>
    <xdr:clientData/>
  </xdr:oneCellAnchor>
  <xdr:oneCellAnchor>
    <xdr:from>
      <xdr:col>0</xdr:col>
      <xdr:colOff>291353</xdr:colOff>
      <xdr:row>239</xdr:row>
      <xdr:rowOff>11206</xdr:rowOff>
    </xdr:from>
    <xdr:ext cx="1367118" cy="980515"/>
    <xdr:pic>
      <xdr:nvPicPr>
        <xdr:cNvPr id="458" name="Рисунок 457"/>
        <xdr:cNvPicPr>
          <a:picLocks noChangeAspect="1"/>
        </xdr:cNvPicPr>
      </xdr:nvPicPr>
      <xdr:blipFill rotWithShape="1"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1353" y="20728081"/>
          <a:ext cx="1367118" cy="980515"/>
        </a:xfrm>
        <a:prstGeom prst="rect">
          <a:avLst/>
        </a:prstGeom>
      </xdr:spPr>
    </xdr:pic>
    <xdr:clientData/>
  </xdr:oneCellAnchor>
  <xdr:oneCellAnchor>
    <xdr:from>
      <xdr:col>0</xdr:col>
      <xdr:colOff>392206</xdr:colOff>
      <xdr:row>298</xdr:row>
      <xdr:rowOff>89647</xdr:rowOff>
    </xdr:from>
    <xdr:ext cx="1086971" cy="1157063"/>
    <xdr:pic>
      <xdr:nvPicPr>
        <xdr:cNvPr id="459" name="Рисунок 458"/>
        <xdr:cNvPicPr>
          <a:picLocks noChangeAspect="1"/>
        </xdr:cNvPicPr>
      </xdr:nvPicPr>
      <xdr:blipFill rotWithShape="1"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206" y="31534053"/>
          <a:ext cx="1086971" cy="1157063"/>
        </a:xfrm>
        <a:prstGeom prst="rect">
          <a:avLst/>
        </a:prstGeom>
      </xdr:spPr>
    </xdr:pic>
    <xdr:clientData/>
  </xdr:oneCellAnchor>
  <xdr:oneCellAnchor>
    <xdr:from>
      <xdr:col>0</xdr:col>
      <xdr:colOff>448235</xdr:colOff>
      <xdr:row>248</xdr:row>
      <xdr:rowOff>78442</xdr:rowOff>
    </xdr:from>
    <xdr:ext cx="1053353" cy="1140886"/>
    <xdr:pic>
      <xdr:nvPicPr>
        <xdr:cNvPr id="460" name="Рисунок 459"/>
        <xdr:cNvPicPr>
          <a:picLocks noChangeAspect="1"/>
        </xdr:cNvPicPr>
      </xdr:nvPicPr>
      <xdr:blipFill rotWithShape="1"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235" y="22128817"/>
          <a:ext cx="1053353" cy="1140886"/>
        </a:xfrm>
        <a:prstGeom prst="rect">
          <a:avLst/>
        </a:prstGeom>
      </xdr:spPr>
    </xdr:pic>
    <xdr:clientData/>
  </xdr:oneCellAnchor>
  <xdr:oneCellAnchor>
    <xdr:from>
      <xdr:col>0</xdr:col>
      <xdr:colOff>280146</xdr:colOff>
      <xdr:row>308</xdr:row>
      <xdr:rowOff>123264</xdr:rowOff>
    </xdr:from>
    <xdr:ext cx="1299883" cy="1258567"/>
    <xdr:pic>
      <xdr:nvPicPr>
        <xdr:cNvPr id="461" name="Рисунок 460"/>
        <xdr:cNvPicPr>
          <a:picLocks noChangeAspect="1"/>
        </xdr:cNvPicPr>
      </xdr:nvPicPr>
      <xdr:blipFill rotWithShape="1"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146" y="33044045"/>
          <a:ext cx="1299883" cy="1258567"/>
        </a:xfrm>
        <a:prstGeom prst="rect">
          <a:avLst/>
        </a:prstGeom>
      </xdr:spPr>
    </xdr:pic>
    <xdr:clientData/>
  </xdr:oneCellAnchor>
  <xdr:oneCellAnchor>
    <xdr:from>
      <xdr:col>0</xdr:col>
      <xdr:colOff>324972</xdr:colOff>
      <xdr:row>274</xdr:row>
      <xdr:rowOff>29134</xdr:rowOff>
    </xdr:from>
    <xdr:ext cx="1371601" cy="1371601"/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2" y="27996915"/>
          <a:ext cx="1371601" cy="1371601"/>
        </a:xfrm>
        <a:prstGeom prst="rect">
          <a:avLst/>
        </a:prstGeom>
      </xdr:spPr>
    </xdr:pic>
    <xdr:clientData/>
  </xdr:oneCellAnchor>
  <xdr:oneCellAnchor>
    <xdr:from>
      <xdr:col>0</xdr:col>
      <xdr:colOff>459444</xdr:colOff>
      <xdr:row>218</xdr:row>
      <xdr:rowOff>134471</xdr:rowOff>
    </xdr:from>
    <xdr:ext cx="941292" cy="991406"/>
    <xdr:pic>
      <xdr:nvPicPr>
        <xdr:cNvPr id="463" name="Рисунок 462"/>
        <xdr:cNvPicPr>
          <a:picLocks noChangeAspect="1"/>
        </xdr:cNvPicPr>
      </xdr:nvPicPr>
      <xdr:blipFill rotWithShape="1"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444" y="17755721"/>
          <a:ext cx="941292" cy="991406"/>
        </a:xfrm>
        <a:prstGeom prst="rect">
          <a:avLst/>
        </a:prstGeom>
      </xdr:spPr>
    </xdr:pic>
    <xdr:clientData/>
  </xdr:oneCellAnchor>
  <xdr:oneCellAnchor>
    <xdr:from>
      <xdr:col>0</xdr:col>
      <xdr:colOff>399910</xdr:colOff>
      <xdr:row>228</xdr:row>
      <xdr:rowOff>32916</xdr:rowOff>
    </xdr:from>
    <xdr:ext cx="918881" cy="1237028"/>
    <xdr:pic>
      <xdr:nvPicPr>
        <xdr:cNvPr id="464" name="Рисунок 463"/>
        <xdr:cNvPicPr>
          <a:picLocks noChangeAspect="1"/>
        </xdr:cNvPicPr>
      </xdr:nvPicPr>
      <xdr:blipFill rotWithShape="1"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9910" y="19130541"/>
          <a:ext cx="918881" cy="1237028"/>
        </a:xfrm>
        <a:prstGeom prst="rect">
          <a:avLst/>
        </a:prstGeom>
      </xdr:spPr>
    </xdr:pic>
    <xdr:clientData/>
  </xdr:oneCellAnchor>
  <xdr:oneCellAnchor>
    <xdr:from>
      <xdr:col>0</xdr:col>
      <xdr:colOff>369795</xdr:colOff>
      <xdr:row>360</xdr:row>
      <xdr:rowOff>125507</xdr:rowOff>
    </xdr:from>
    <xdr:ext cx="1232646" cy="1210234"/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795" y="38046913"/>
          <a:ext cx="1232646" cy="1210234"/>
        </a:xfrm>
        <a:prstGeom prst="rect">
          <a:avLst/>
        </a:prstGeom>
      </xdr:spPr>
    </xdr:pic>
    <xdr:clientData/>
  </xdr:oneCellAnchor>
  <xdr:oneCellAnchor>
    <xdr:from>
      <xdr:col>0</xdr:col>
      <xdr:colOff>119062</xdr:colOff>
      <xdr:row>268</xdr:row>
      <xdr:rowOff>11905</xdr:rowOff>
    </xdr:from>
    <xdr:ext cx="714375" cy="602116"/>
    <xdr:pic>
      <xdr:nvPicPr>
        <xdr:cNvPr id="466" name="Рисунок 465"/>
        <xdr:cNvPicPr>
          <a:picLocks noChangeAspect="1"/>
        </xdr:cNvPicPr>
      </xdr:nvPicPr>
      <xdr:blipFill rotWithShape="1"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" y="63317436"/>
          <a:ext cx="714375" cy="602116"/>
        </a:xfrm>
        <a:prstGeom prst="rect">
          <a:avLst/>
        </a:prstGeom>
      </xdr:spPr>
    </xdr:pic>
    <xdr:clientData/>
  </xdr:oneCellAnchor>
  <xdr:oneCellAnchor>
    <xdr:from>
      <xdr:col>0</xdr:col>
      <xdr:colOff>952500</xdr:colOff>
      <xdr:row>269</xdr:row>
      <xdr:rowOff>23814</xdr:rowOff>
    </xdr:from>
    <xdr:ext cx="869155" cy="657064"/>
    <xdr:pic>
      <xdr:nvPicPr>
        <xdr:cNvPr id="467" name="Рисунок 466"/>
        <xdr:cNvPicPr>
          <a:picLocks noChangeAspect="1"/>
        </xdr:cNvPicPr>
      </xdr:nvPicPr>
      <xdr:blipFill rotWithShape="1"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0" y="63627002"/>
          <a:ext cx="869155" cy="657064"/>
        </a:xfrm>
        <a:prstGeom prst="rect">
          <a:avLst/>
        </a:prstGeom>
      </xdr:spPr>
    </xdr:pic>
    <xdr:clientData/>
  </xdr:oneCellAnchor>
  <xdr:oneCellAnchor>
    <xdr:from>
      <xdr:col>0</xdr:col>
      <xdr:colOff>78442</xdr:colOff>
      <xdr:row>170</xdr:row>
      <xdr:rowOff>78161</xdr:rowOff>
    </xdr:from>
    <xdr:ext cx="907676" cy="1279125"/>
    <xdr:pic>
      <xdr:nvPicPr>
        <xdr:cNvPr id="468" name="Рисунок 467"/>
        <xdr:cNvPicPr>
          <a:picLocks noChangeAspect="1"/>
        </xdr:cNvPicPr>
      </xdr:nvPicPr>
      <xdr:blipFill rotWithShape="1"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442" y="10746161"/>
          <a:ext cx="907676" cy="1279125"/>
        </a:xfrm>
        <a:prstGeom prst="rect">
          <a:avLst/>
        </a:prstGeom>
      </xdr:spPr>
    </xdr:pic>
    <xdr:clientData/>
  </xdr:oneCellAnchor>
  <xdr:oneCellAnchor>
    <xdr:from>
      <xdr:col>0</xdr:col>
      <xdr:colOff>883722</xdr:colOff>
      <xdr:row>161</xdr:row>
      <xdr:rowOff>112600</xdr:rowOff>
    </xdr:from>
    <xdr:ext cx="841983" cy="1274235"/>
    <xdr:pic>
      <xdr:nvPicPr>
        <xdr:cNvPr id="469" name="Рисунок 468"/>
        <xdr:cNvPicPr>
          <a:picLocks noChangeAspect="1"/>
        </xdr:cNvPicPr>
      </xdr:nvPicPr>
      <xdr:blipFill rotWithShape="1"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264"/>
        <a:stretch/>
      </xdr:blipFill>
      <xdr:spPr>
        <a:xfrm>
          <a:off x="883722" y="9494725"/>
          <a:ext cx="841983" cy="1274235"/>
        </a:xfrm>
        <a:prstGeom prst="rect">
          <a:avLst/>
        </a:prstGeom>
      </xdr:spPr>
    </xdr:pic>
    <xdr:clientData/>
  </xdr:oneCellAnchor>
  <xdr:oneCellAnchor>
    <xdr:from>
      <xdr:col>0</xdr:col>
      <xdr:colOff>836100</xdr:colOff>
      <xdr:row>143</xdr:row>
      <xdr:rowOff>119203</xdr:rowOff>
    </xdr:from>
    <xdr:ext cx="857250" cy="1285875"/>
    <xdr:pic>
      <xdr:nvPicPr>
        <xdr:cNvPr id="470" name="Рисунок 469"/>
        <xdr:cNvPicPr>
          <a:picLocks noChangeAspect="1"/>
        </xdr:cNvPicPr>
      </xdr:nvPicPr>
      <xdr:blipFill rotWithShape="1"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100" y="6881953"/>
          <a:ext cx="857250" cy="1285875"/>
        </a:xfrm>
        <a:prstGeom prst="rect">
          <a:avLst/>
        </a:prstGeom>
      </xdr:spPr>
    </xdr:pic>
    <xdr:clientData/>
  </xdr:oneCellAnchor>
  <xdr:oneCellAnchor>
    <xdr:from>
      <xdr:col>0</xdr:col>
      <xdr:colOff>43004</xdr:colOff>
      <xdr:row>153</xdr:row>
      <xdr:rowOff>120044</xdr:rowOff>
    </xdr:from>
    <xdr:ext cx="922916" cy="1154906"/>
    <xdr:pic>
      <xdr:nvPicPr>
        <xdr:cNvPr id="471" name="Рисунок 470"/>
        <xdr:cNvPicPr>
          <a:picLocks noChangeAspect="1"/>
        </xdr:cNvPicPr>
      </xdr:nvPicPr>
      <xdr:blipFill rotWithShape="1"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004" y="8359169"/>
          <a:ext cx="922916" cy="1154906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180</xdr:row>
      <xdr:rowOff>156883</xdr:rowOff>
    </xdr:from>
    <xdr:ext cx="1756292" cy="1237130"/>
    <xdr:pic>
      <xdr:nvPicPr>
        <xdr:cNvPr id="472" name="Рисунок 471"/>
        <xdr:cNvPicPr>
          <a:picLocks noChangeAspect="1"/>
        </xdr:cNvPicPr>
      </xdr:nvPicPr>
      <xdr:blipFill rotWithShape="1"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30" y="12253633"/>
          <a:ext cx="1756292" cy="1237130"/>
        </a:xfrm>
        <a:prstGeom prst="rect">
          <a:avLst/>
        </a:prstGeom>
      </xdr:spPr>
    </xdr:pic>
    <xdr:clientData/>
  </xdr:oneCellAnchor>
  <xdr:oneCellAnchor>
    <xdr:from>
      <xdr:col>0</xdr:col>
      <xdr:colOff>78441</xdr:colOff>
      <xdr:row>189</xdr:row>
      <xdr:rowOff>89645</xdr:rowOff>
    </xdr:from>
    <xdr:ext cx="1378324" cy="1252256"/>
    <xdr:pic>
      <xdr:nvPicPr>
        <xdr:cNvPr id="473" name="Рисунок 472"/>
        <xdr:cNvPicPr>
          <a:picLocks noChangeAspect="1"/>
        </xdr:cNvPicPr>
      </xdr:nvPicPr>
      <xdr:blipFill rotWithShape="1"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441" y="13519895"/>
          <a:ext cx="1378324" cy="1252256"/>
        </a:xfrm>
        <a:prstGeom prst="rect">
          <a:avLst/>
        </a:prstGeom>
      </xdr:spPr>
    </xdr:pic>
    <xdr:clientData/>
  </xdr:oneCellAnchor>
  <xdr:oneCellAnchor>
    <xdr:from>
      <xdr:col>0</xdr:col>
      <xdr:colOff>672353</xdr:colOff>
      <xdr:row>199</xdr:row>
      <xdr:rowOff>11204</xdr:rowOff>
    </xdr:from>
    <xdr:ext cx="1131795" cy="1277470"/>
    <xdr:pic>
      <xdr:nvPicPr>
        <xdr:cNvPr id="474" name="Рисунок 473"/>
        <xdr:cNvPicPr>
          <a:picLocks noChangeAspect="1"/>
        </xdr:cNvPicPr>
      </xdr:nvPicPr>
      <xdr:blipFill rotWithShape="1"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2353" y="14870204"/>
          <a:ext cx="1131795" cy="1277470"/>
        </a:xfrm>
        <a:prstGeom prst="rect">
          <a:avLst/>
        </a:prstGeom>
      </xdr:spPr>
    </xdr:pic>
    <xdr:clientData/>
  </xdr:oneCellAnchor>
  <xdr:oneCellAnchor>
    <xdr:from>
      <xdr:col>0</xdr:col>
      <xdr:colOff>134471</xdr:colOff>
      <xdr:row>208</xdr:row>
      <xdr:rowOff>123264</xdr:rowOff>
    </xdr:from>
    <xdr:ext cx="1167466" cy="1086971"/>
    <xdr:pic>
      <xdr:nvPicPr>
        <xdr:cNvPr id="475" name="Рисунок 474"/>
        <xdr:cNvPicPr>
          <a:picLocks noChangeAspect="1"/>
        </xdr:cNvPicPr>
      </xdr:nvPicPr>
      <xdr:blipFill rotWithShape="1"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471" y="16268139"/>
          <a:ext cx="1167466" cy="1086971"/>
        </a:xfrm>
        <a:prstGeom prst="rect">
          <a:avLst/>
        </a:prstGeom>
      </xdr:spPr>
    </xdr:pic>
    <xdr:clientData/>
  </xdr:oneCellAnchor>
  <xdr:twoCellAnchor editAs="oneCell">
    <xdr:from>
      <xdr:col>0</xdr:col>
      <xdr:colOff>59532</xdr:colOff>
      <xdr:row>28</xdr:row>
      <xdr:rowOff>250030</xdr:rowOff>
    </xdr:from>
    <xdr:to>
      <xdr:col>0</xdr:col>
      <xdr:colOff>904876</xdr:colOff>
      <xdr:row>31</xdr:row>
      <xdr:rowOff>283365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58" r="14979"/>
        <a:stretch/>
      </xdr:blipFill>
      <xdr:spPr>
        <a:xfrm>
          <a:off x="59532" y="13251655"/>
          <a:ext cx="845344" cy="1176335"/>
        </a:xfrm>
        <a:prstGeom prst="rect">
          <a:avLst/>
        </a:prstGeom>
      </xdr:spPr>
    </xdr:pic>
    <xdr:clientData/>
  </xdr:twoCellAnchor>
  <xdr:twoCellAnchor editAs="oneCell">
    <xdr:from>
      <xdr:col>0</xdr:col>
      <xdr:colOff>976313</xdr:colOff>
      <xdr:row>28</xdr:row>
      <xdr:rowOff>304780</xdr:rowOff>
    </xdr:from>
    <xdr:to>
      <xdr:col>0</xdr:col>
      <xdr:colOff>1809750</xdr:colOff>
      <xdr:row>31</xdr:row>
      <xdr:rowOff>338115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64" r="15585"/>
        <a:stretch/>
      </xdr:blipFill>
      <xdr:spPr>
        <a:xfrm>
          <a:off x="976313" y="13306405"/>
          <a:ext cx="833437" cy="117633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83341</xdr:colOff>
      <xdr:row>34</xdr:row>
      <xdr:rowOff>11906</xdr:rowOff>
    </xdr:from>
    <xdr:to>
      <xdr:col>0</xdr:col>
      <xdr:colOff>895758</xdr:colOff>
      <xdr:row>36</xdr:row>
      <xdr:rowOff>202405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12" t="8667" r="21999" b="10776"/>
        <a:stretch/>
      </xdr:blipFill>
      <xdr:spPr>
        <a:xfrm>
          <a:off x="83341" y="15275719"/>
          <a:ext cx="812417" cy="1214437"/>
        </a:xfrm>
        <a:prstGeom prst="rect">
          <a:avLst/>
        </a:prstGeom>
      </xdr:spPr>
    </xdr:pic>
    <xdr:clientData/>
  </xdr:twoCellAnchor>
  <xdr:twoCellAnchor editAs="oneCell">
    <xdr:from>
      <xdr:col>0</xdr:col>
      <xdr:colOff>988217</xdr:colOff>
      <xdr:row>35</xdr:row>
      <xdr:rowOff>392905</xdr:rowOff>
    </xdr:from>
    <xdr:to>
      <xdr:col>0</xdr:col>
      <xdr:colOff>1750218</xdr:colOff>
      <xdr:row>36</xdr:row>
      <xdr:rowOff>851116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85" t="4593" r="25926" b="9482"/>
        <a:stretch/>
      </xdr:blipFill>
      <xdr:spPr>
        <a:xfrm>
          <a:off x="988217" y="15799593"/>
          <a:ext cx="762001" cy="133927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37</xdr:row>
      <xdr:rowOff>59531</xdr:rowOff>
    </xdr:from>
    <xdr:to>
      <xdr:col>0</xdr:col>
      <xdr:colOff>927931</xdr:colOff>
      <xdr:row>39</xdr:row>
      <xdr:rowOff>190498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8" t="6369" r="19472" b="7643"/>
        <a:stretch/>
      </xdr:blipFill>
      <xdr:spPr>
        <a:xfrm>
          <a:off x="107156" y="17228344"/>
          <a:ext cx="820775" cy="1202530"/>
        </a:xfrm>
        <a:prstGeom prst="rect">
          <a:avLst/>
        </a:prstGeom>
      </xdr:spPr>
    </xdr:pic>
    <xdr:clientData/>
  </xdr:twoCellAnchor>
  <xdr:twoCellAnchor editAs="oneCell">
    <xdr:from>
      <xdr:col>0</xdr:col>
      <xdr:colOff>988219</xdr:colOff>
      <xdr:row>38</xdr:row>
      <xdr:rowOff>392904</xdr:rowOff>
    </xdr:from>
    <xdr:to>
      <xdr:col>0</xdr:col>
      <xdr:colOff>1762062</xdr:colOff>
      <xdr:row>39</xdr:row>
      <xdr:rowOff>869153</xdr:rowOff>
    </xdr:to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5" t="4732" r="26114" b="10189"/>
        <a:stretch/>
      </xdr:blipFill>
      <xdr:spPr>
        <a:xfrm>
          <a:off x="988219" y="17704592"/>
          <a:ext cx="773843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928688</xdr:colOff>
      <xdr:row>47</xdr:row>
      <xdr:rowOff>71438</xdr:rowOff>
    </xdr:from>
    <xdr:to>
      <xdr:col>0</xdr:col>
      <xdr:colOff>1651186</xdr:colOff>
      <xdr:row>50</xdr:row>
      <xdr:rowOff>345282</xdr:rowOff>
    </xdr:to>
    <xdr:pic>
      <xdr:nvPicPr>
        <xdr:cNvPr id="91" name="Рисунок 90"/>
        <xdr:cNvPicPr>
          <a:picLocks noChangeAspect="1"/>
        </xdr:cNvPicPr>
      </xdr:nvPicPr>
      <xdr:blipFill rotWithShape="1"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41" t="7296" r="22641" b="4025"/>
        <a:stretch/>
      </xdr:blipFill>
      <xdr:spPr>
        <a:xfrm>
          <a:off x="928688" y="18049876"/>
          <a:ext cx="722498" cy="1154906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52</xdr:row>
      <xdr:rowOff>190500</xdr:rowOff>
    </xdr:from>
    <xdr:ext cx="1524191" cy="940593"/>
    <xdr:pic>
      <xdr:nvPicPr>
        <xdr:cNvPr id="420" name="Рисунок 419"/>
        <xdr:cNvPicPr>
          <a:picLocks noChangeAspect="1"/>
        </xdr:cNvPicPr>
      </xdr:nvPicPr>
      <xdr:blipFill rotWithShape="1"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19788188"/>
          <a:ext cx="1524191" cy="940593"/>
        </a:xfrm>
        <a:prstGeom prst="rect">
          <a:avLst/>
        </a:prstGeom>
      </xdr:spPr>
    </xdr:pic>
    <xdr:clientData/>
  </xdr:oneCellAnchor>
  <xdr:twoCellAnchor editAs="oneCell">
    <xdr:from>
      <xdr:col>0</xdr:col>
      <xdr:colOff>35721</xdr:colOff>
      <xdr:row>67</xdr:row>
      <xdr:rowOff>23570</xdr:rowOff>
    </xdr:from>
    <xdr:to>
      <xdr:col>0</xdr:col>
      <xdr:colOff>1000125</xdr:colOff>
      <xdr:row>69</xdr:row>
      <xdr:rowOff>23813</xdr:rowOff>
    </xdr:to>
    <xdr:pic>
      <xdr:nvPicPr>
        <xdr:cNvPr id="92" name="Рисунок 91"/>
        <xdr:cNvPicPr>
          <a:picLocks noChangeAspect="1"/>
        </xdr:cNvPicPr>
      </xdr:nvPicPr>
      <xdr:blipFill rotWithShape="1"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0" t="18078" r="2102" b="10450"/>
        <a:stretch/>
      </xdr:blipFill>
      <xdr:spPr>
        <a:xfrm>
          <a:off x="35721" y="22966914"/>
          <a:ext cx="964404" cy="786055"/>
        </a:xfrm>
        <a:prstGeom prst="rect">
          <a:avLst/>
        </a:prstGeom>
      </xdr:spPr>
    </xdr:pic>
    <xdr:clientData/>
  </xdr:twoCellAnchor>
  <xdr:twoCellAnchor editAs="oneCell">
    <xdr:from>
      <xdr:col>0</xdr:col>
      <xdr:colOff>773905</xdr:colOff>
      <xdr:row>68</xdr:row>
      <xdr:rowOff>597193</xdr:rowOff>
    </xdr:from>
    <xdr:to>
      <xdr:col>0</xdr:col>
      <xdr:colOff>1833562</xdr:colOff>
      <xdr:row>70</xdr:row>
      <xdr:rowOff>25693</xdr:rowOff>
    </xdr:to>
    <xdr:pic>
      <xdr:nvPicPr>
        <xdr:cNvPr id="110" name="Рисунок 109"/>
        <xdr:cNvPicPr>
          <a:picLocks noChangeAspect="1"/>
        </xdr:cNvPicPr>
      </xdr:nvPicPr>
      <xdr:blipFill rotWithShape="1"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7" t="23116" r="5483" b="19290"/>
        <a:stretch/>
      </xdr:blipFill>
      <xdr:spPr>
        <a:xfrm>
          <a:off x="773905" y="23683412"/>
          <a:ext cx="1059657" cy="724399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70</xdr:row>
      <xdr:rowOff>523875</xdr:rowOff>
    </xdr:from>
    <xdr:to>
      <xdr:col>0</xdr:col>
      <xdr:colOff>1768621</xdr:colOff>
      <xdr:row>71</xdr:row>
      <xdr:rowOff>631032</xdr:rowOff>
    </xdr:to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4" t="28855" r="6222" b="26511"/>
        <a:stretch/>
      </xdr:blipFill>
      <xdr:spPr>
        <a:xfrm>
          <a:off x="321469" y="24895969"/>
          <a:ext cx="1447152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69</xdr:row>
      <xdr:rowOff>557187</xdr:rowOff>
    </xdr:from>
    <xdr:to>
      <xdr:col>0</xdr:col>
      <xdr:colOff>1166811</xdr:colOff>
      <xdr:row>70</xdr:row>
      <xdr:rowOff>559593</xdr:rowOff>
    </xdr:to>
    <xdr:pic>
      <xdr:nvPicPr>
        <xdr:cNvPr id="125" name="Рисунок 124"/>
        <xdr:cNvPicPr>
          <a:picLocks noChangeAspect="1"/>
        </xdr:cNvPicPr>
      </xdr:nvPicPr>
      <xdr:blipFill rotWithShape="1"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9" t="28585" r="7844" b="22272"/>
        <a:stretch/>
      </xdr:blipFill>
      <xdr:spPr>
        <a:xfrm>
          <a:off x="83343" y="24286343"/>
          <a:ext cx="1083468" cy="6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149769</xdr:rowOff>
    </xdr:from>
    <xdr:to>
      <xdr:col>0</xdr:col>
      <xdr:colOff>1821656</xdr:colOff>
      <xdr:row>73</xdr:row>
      <xdr:rowOff>916781</xdr:rowOff>
    </xdr:to>
    <xdr:pic>
      <xdr:nvPicPr>
        <xdr:cNvPr id="150" name="Рисунок 149"/>
        <xdr:cNvPicPr>
          <a:picLocks noChangeAspect="1"/>
        </xdr:cNvPicPr>
      </xdr:nvPicPr>
      <xdr:blipFill rotWithShape="1"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30" b="25864"/>
        <a:stretch/>
      </xdr:blipFill>
      <xdr:spPr>
        <a:xfrm>
          <a:off x="0" y="25950613"/>
          <a:ext cx="1821656" cy="767012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500061</xdr:colOff>
      <xdr:row>92</xdr:row>
      <xdr:rowOff>42862</xdr:rowOff>
    </xdr:from>
    <xdr:to>
      <xdr:col>0</xdr:col>
      <xdr:colOff>1416843</xdr:colOff>
      <xdr:row>93</xdr:row>
      <xdr:rowOff>816769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1" y="27034331"/>
          <a:ext cx="916782" cy="916782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345283</xdr:colOff>
      <xdr:row>109</xdr:row>
      <xdr:rowOff>35719</xdr:rowOff>
    </xdr:from>
    <xdr:to>
      <xdr:col>0</xdr:col>
      <xdr:colOff>1452563</xdr:colOff>
      <xdr:row>110</xdr:row>
      <xdr:rowOff>823319</xdr:rowOff>
    </xdr:to>
    <xdr:pic>
      <xdr:nvPicPr>
        <xdr:cNvPr id="164" name="Рисунок 163"/>
        <xdr:cNvPicPr>
          <a:picLocks noChangeAspect="1"/>
        </xdr:cNvPicPr>
      </xdr:nvPicPr>
      <xdr:blipFill rotWithShape="1"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84" b="8584"/>
        <a:stretch/>
      </xdr:blipFill>
      <xdr:spPr>
        <a:xfrm>
          <a:off x="345283" y="30146625"/>
          <a:ext cx="1107280" cy="9304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126</xdr:row>
      <xdr:rowOff>107156</xdr:rowOff>
    </xdr:from>
    <xdr:to>
      <xdr:col>0</xdr:col>
      <xdr:colOff>1823562</xdr:colOff>
      <xdr:row>133</xdr:row>
      <xdr:rowOff>35719</xdr:rowOff>
    </xdr:to>
    <xdr:pic>
      <xdr:nvPicPr>
        <xdr:cNvPr id="165" name="Рисунок 164"/>
        <xdr:cNvPicPr>
          <a:picLocks noChangeAspect="1"/>
        </xdr:cNvPicPr>
      </xdr:nvPicPr>
      <xdr:blipFill rotWithShape="1"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46" b="22850"/>
        <a:stretch/>
      </xdr:blipFill>
      <xdr:spPr>
        <a:xfrm>
          <a:off x="71437" y="38540531"/>
          <a:ext cx="1752125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1154907</xdr:colOff>
      <xdr:row>124</xdr:row>
      <xdr:rowOff>59531</xdr:rowOff>
    </xdr:from>
    <xdr:to>
      <xdr:col>0</xdr:col>
      <xdr:colOff>1785938</xdr:colOff>
      <xdr:row>127</xdr:row>
      <xdr:rowOff>121966</xdr:rowOff>
    </xdr:to>
    <xdr:pic>
      <xdr:nvPicPr>
        <xdr:cNvPr id="166" name="Рисунок 165"/>
        <xdr:cNvPicPr>
          <a:picLocks noChangeAspect="1"/>
        </xdr:cNvPicPr>
      </xdr:nvPicPr>
      <xdr:blipFill rotWithShape="1"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5" t="25561" r="10246" b="12602"/>
        <a:stretch/>
      </xdr:blipFill>
      <xdr:spPr>
        <a:xfrm>
          <a:off x="1154907" y="38159531"/>
          <a:ext cx="631031" cy="538685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107154</xdr:colOff>
      <xdr:row>135</xdr:row>
      <xdr:rowOff>25756</xdr:rowOff>
    </xdr:from>
    <xdr:to>
      <xdr:col>0</xdr:col>
      <xdr:colOff>1797843</xdr:colOff>
      <xdr:row>142</xdr:row>
      <xdr:rowOff>95251</xdr:rowOff>
    </xdr:to>
    <xdr:pic>
      <xdr:nvPicPr>
        <xdr:cNvPr id="170" name="Рисунок 169"/>
        <xdr:cNvPicPr>
          <a:picLocks noChangeAspect="1"/>
        </xdr:cNvPicPr>
      </xdr:nvPicPr>
      <xdr:blipFill rotWithShape="1"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3" t="23441" r="7653" b="21788"/>
        <a:stretch/>
      </xdr:blipFill>
      <xdr:spPr>
        <a:xfrm>
          <a:off x="107154" y="39745006"/>
          <a:ext cx="1690689" cy="1069620"/>
        </a:xfrm>
        <a:prstGeom prst="rect">
          <a:avLst/>
        </a:prstGeom>
      </xdr:spPr>
    </xdr:pic>
    <xdr:clientData/>
  </xdr:twoCellAnchor>
  <xdr:twoCellAnchor editAs="oneCell">
    <xdr:from>
      <xdr:col>0</xdr:col>
      <xdr:colOff>559594</xdr:colOff>
      <xdr:row>433</xdr:row>
      <xdr:rowOff>47625</xdr:rowOff>
    </xdr:from>
    <xdr:to>
      <xdr:col>0</xdr:col>
      <xdr:colOff>1401065</xdr:colOff>
      <xdr:row>440</xdr:row>
      <xdr:rowOff>71436</xdr:rowOff>
    </xdr:to>
    <xdr:pic>
      <xdr:nvPicPr>
        <xdr:cNvPr id="171" name="Рисунок 170"/>
        <xdr:cNvPicPr>
          <a:picLocks noChangeAspect="1"/>
        </xdr:cNvPicPr>
      </xdr:nvPicPr>
      <xdr:blipFill rotWithShape="1"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3" t="4382" r="14607" b="4045"/>
        <a:stretch/>
      </xdr:blipFill>
      <xdr:spPr>
        <a:xfrm>
          <a:off x="559594" y="78605063"/>
          <a:ext cx="841471" cy="107156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566</xdr:row>
      <xdr:rowOff>83342</xdr:rowOff>
    </xdr:from>
    <xdr:to>
      <xdr:col>0</xdr:col>
      <xdr:colOff>1491364</xdr:colOff>
      <xdr:row>577</xdr:row>
      <xdr:rowOff>59530</xdr:rowOff>
    </xdr:to>
    <xdr:pic>
      <xdr:nvPicPr>
        <xdr:cNvPr id="172" name="Рисунок 171"/>
        <xdr:cNvPicPr>
          <a:picLocks noChangeAspect="1"/>
        </xdr:cNvPicPr>
      </xdr:nvPicPr>
      <xdr:blipFill rotWithShape="1"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81" t="7532" r="23376" b="10974"/>
        <a:stretch/>
      </xdr:blipFill>
      <xdr:spPr>
        <a:xfrm>
          <a:off x="380999" y="98262280"/>
          <a:ext cx="1110365" cy="158353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728</xdr:row>
      <xdr:rowOff>11906</xdr:rowOff>
    </xdr:from>
    <xdr:to>
      <xdr:col>0</xdr:col>
      <xdr:colOff>1678781</xdr:colOff>
      <xdr:row>732</xdr:row>
      <xdr:rowOff>3539</xdr:rowOff>
    </xdr:to>
    <xdr:pic>
      <xdr:nvPicPr>
        <xdr:cNvPr id="173" name="Рисунок 172"/>
        <xdr:cNvPicPr>
          <a:picLocks noChangeAspect="1"/>
        </xdr:cNvPicPr>
      </xdr:nvPicPr>
      <xdr:blipFill rotWithShape="1"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26" t="32313" r="3203" b="32812"/>
        <a:stretch/>
      </xdr:blipFill>
      <xdr:spPr>
        <a:xfrm>
          <a:off x="190501" y="123229687"/>
          <a:ext cx="1488280" cy="56313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1303</xdr:row>
      <xdr:rowOff>73818</xdr:rowOff>
    </xdr:from>
    <xdr:to>
      <xdr:col>0</xdr:col>
      <xdr:colOff>1559719</xdr:colOff>
      <xdr:row>1311</xdr:row>
      <xdr:rowOff>61912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04444599"/>
          <a:ext cx="1178719" cy="117871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1340</xdr:row>
      <xdr:rowOff>23813</xdr:rowOff>
    </xdr:from>
    <xdr:to>
      <xdr:col>0</xdr:col>
      <xdr:colOff>1833563</xdr:colOff>
      <xdr:row>1347</xdr:row>
      <xdr:rowOff>35719</xdr:rowOff>
    </xdr:to>
    <xdr:pic>
      <xdr:nvPicPr>
        <xdr:cNvPr id="175" name="Рисунок 174"/>
        <xdr:cNvPicPr>
          <a:picLocks noChangeAspect="1"/>
        </xdr:cNvPicPr>
      </xdr:nvPicPr>
      <xdr:blipFill rotWithShape="1"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36" t="27443" r="2276" b="22691"/>
        <a:stretch/>
      </xdr:blipFill>
      <xdr:spPr>
        <a:xfrm>
          <a:off x="23812" y="209871469"/>
          <a:ext cx="1809751" cy="101755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1350</xdr:row>
      <xdr:rowOff>71439</xdr:rowOff>
    </xdr:from>
    <xdr:to>
      <xdr:col>0</xdr:col>
      <xdr:colOff>1821655</xdr:colOff>
      <xdr:row>1357</xdr:row>
      <xdr:rowOff>104225</xdr:rowOff>
    </xdr:to>
    <xdr:pic>
      <xdr:nvPicPr>
        <xdr:cNvPr id="176" name="Рисунок 175"/>
        <xdr:cNvPicPr>
          <a:picLocks noChangeAspect="1"/>
        </xdr:cNvPicPr>
      </xdr:nvPicPr>
      <xdr:blipFill rotWithShape="1"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32" t="26908" r="2476" b="21218"/>
        <a:stretch/>
      </xdr:blipFill>
      <xdr:spPr>
        <a:xfrm>
          <a:off x="35718" y="211347845"/>
          <a:ext cx="1785937" cy="1032911"/>
        </a:xfrm>
        <a:prstGeom prst="rect">
          <a:avLst/>
        </a:prstGeom>
      </xdr:spPr>
    </xdr:pic>
    <xdr:clientData/>
  </xdr:twoCellAnchor>
  <xdr:twoCellAnchor editAs="oneCell">
    <xdr:from>
      <xdr:col>0</xdr:col>
      <xdr:colOff>405990</xdr:colOff>
      <xdr:row>1361</xdr:row>
      <xdr:rowOff>120955</xdr:rowOff>
    </xdr:from>
    <xdr:to>
      <xdr:col>0</xdr:col>
      <xdr:colOff>1420140</xdr:colOff>
      <xdr:row>1388</xdr:row>
      <xdr:rowOff>31693</xdr:rowOff>
    </xdr:to>
    <xdr:pic>
      <xdr:nvPicPr>
        <xdr:cNvPr id="177" name="Рисунок 176"/>
        <xdr:cNvPicPr>
          <a:picLocks noChangeAspect="1"/>
        </xdr:cNvPicPr>
      </xdr:nvPicPr>
      <xdr:blipFill rotWithShape="1"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44" b="36543"/>
        <a:stretch/>
      </xdr:blipFill>
      <xdr:spPr>
        <a:xfrm rot="16873142">
          <a:off x="-971117" y="214393718"/>
          <a:ext cx="3768363" cy="1014150"/>
        </a:xfrm>
        <a:prstGeom prst="rect">
          <a:avLst/>
        </a:prstGeom>
      </xdr:spPr>
    </xdr:pic>
    <xdr:clientData/>
  </xdr:twoCellAnchor>
  <xdr:oneCellAnchor>
    <xdr:from>
      <xdr:col>0</xdr:col>
      <xdr:colOff>207308</xdr:colOff>
      <xdr:row>76</xdr:row>
      <xdr:rowOff>59533</xdr:rowOff>
    </xdr:from>
    <xdr:ext cx="1447661" cy="1006502"/>
    <xdr:pic>
      <xdr:nvPicPr>
        <xdr:cNvPr id="406" name="Рисунок 405"/>
        <xdr:cNvPicPr>
          <a:picLocks noChangeAspect="1"/>
        </xdr:cNvPicPr>
      </xdr:nvPicPr>
      <xdr:blipFill rotWithShape="1"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308" y="8620127"/>
          <a:ext cx="1447661" cy="1006502"/>
        </a:xfrm>
        <a:prstGeom prst="rect">
          <a:avLst/>
        </a:prstGeom>
      </xdr:spPr>
    </xdr:pic>
    <xdr:clientData/>
  </xdr:oneCellAnchor>
  <xdr:oneCellAnchor>
    <xdr:from>
      <xdr:col>0</xdr:col>
      <xdr:colOff>393606</xdr:colOff>
      <xdr:row>84</xdr:row>
      <xdr:rowOff>45524</xdr:rowOff>
    </xdr:from>
    <xdr:ext cx="1106581" cy="1048024"/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606" y="9749118"/>
          <a:ext cx="1106581" cy="1048024"/>
        </a:xfrm>
        <a:prstGeom prst="rect">
          <a:avLst/>
        </a:prstGeom>
      </xdr:spPr>
    </xdr:pic>
    <xdr:clientData/>
  </xdr:oneCellAnchor>
  <xdr:oneCellAnchor>
    <xdr:from>
      <xdr:col>0</xdr:col>
      <xdr:colOff>425122</xdr:colOff>
      <xdr:row>44</xdr:row>
      <xdr:rowOff>9106</xdr:rowOff>
    </xdr:from>
    <xdr:ext cx="896469" cy="672353"/>
    <xdr:pic>
      <xdr:nvPicPr>
        <xdr:cNvPr id="408" name="Рисунок 407"/>
        <xdr:cNvPicPr>
          <a:picLocks noChangeAspect="1"/>
        </xdr:cNvPicPr>
      </xdr:nvPicPr>
      <xdr:blipFill rotWithShape="1"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5122" y="52646637"/>
          <a:ext cx="896469" cy="672353"/>
        </a:xfrm>
        <a:prstGeom prst="rect">
          <a:avLst/>
        </a:prstGeom>
      </xdr:spPr>
    </xdr:pic>
    <xdr:clientData/>
  </xdr:oneCellAnchor>
  <xdr:oneCellAnchor>
    <xdr:from>
      <xdr:col>0</xdr:col>
      <xdr:colOff>357188</xdr:colOff>
      <xdr:row>40</xdr:row>
      <xdr:rowOff>13944</xdr:rowOff>
    </xdr:from>
    <xdr:ext cx="1023938" cy="700431"/>
    <xdr:pic>
      <xdr:nvPicPr>
        <xdr:cNvPr id="409" name="Рисунок 408"/>
        <xdr:cNvPicPr>
          <a:picLocks noChangeAspect="1"/>
        </xdr:cNvPicPr>
      </xdr:nvPicPr>
      <xdr:blipFill rotWithShape="1"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8" y="51020319"/>
          <a:ext cx="1023938" cy="700431"/>
        </a:xfrm>
        <a:prstGeom prst="rect">
          <a:avLst/>
        </a:prstGeom>
      </xdr:spPr>
    </xdr:pic>
    <xdr:clientData/>
  </xdr:oneCellAnchor>
  <xdr:oneCellAnchor>
    <xdr:from>
      <xdr:col>0</xdr:col>
      <xdr:colOff>545585</xdr:colOff>
      <xdr:row>42</xdr:row>
      <xdr:rowOff>51828</xdr:rowOff>
    </xdr:from>
    <xdr:ext cx="764102" cy="764101"/>
    <xdr:pic>
      <xdr:nvPicPr>
        <xdr:cNvPr id="410" name="Рисунок 409"/>
        <xdr:cNvPicPr>
          <a:picLocks noChangeAspect="1"/>
        </xdr:cNvPicPr>
      </xdr:nvPicPr>
      <xdr:blipFill rotWithShape="1"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5585" y="51808297"/>
          <a:ext cx="764102" cy="764101"/>
        </a:xfrm>
        <a:prstGeom prst="rect">
          <a:avLst/>
        </a:prstGeom>
      </xdr:spPr>
    </xdr:pic>
    <xdr:clientData/>
  </xdr:oneCellAnchor>
  <xdr:twoCellAnchor editAs="oneCell">
    <xdr:from>
      <xdr:col>0</xdr:col>
      <xdr:colOff>107157</xdr:colOff>
      <xdr:row>270</xdr:row>
      <xdr:rowOff>261936</xdr:rowOff>
    </xdr:from>
    <xdr:to>
      <xdr:col>0</xdr:col>
      <xdr:colOff>1019739</xdr:colOff>
      <xdr:row>272</xdr:row>
      <xdr:rowOff>178593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14" b="9209"/>
        <a:stretch/>
      </xdr:blipFill>
      <xdr:spPr>
        <a:xfrm>
          <a:off x="107157" y="64162780"/>
          <a:ext cx="912582" cy="702469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888</xdr:row>
      <xdr:rowOff>119062</xdr:rowOff>
    </xdr:from>
    <xdr:to>
      <xdr:col>0</xdr:col>
      <xdr:colOff>1524000</xdr:colOff>
      <xdr:row>900</xdr:row>
      <xdr:rowOff>130442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2" t="9370" r="18630" b="5151"/>
        <a:stretch/>
      </xdr:blipFill>
      <xdr:spPr>
        <a:xfrm>
          <a:off x="273843" y="157734000"/>
          <a:ext cx="1250157" cy="1725880"/>
        </a:xfrm>
        <a:prstGeom prst="rect">
          <a:avLst/>
        </a:prstGeom>
      </xdr:spPr>
    </xdr:pic>
    <xdr:clientData/>
  </xdr:twoCellAnchor>
  <xdr:twoCellAnchor editAs="oneCell">
    <xdr:from>
      <xdr:col>0</xdr:col>
      <xdr:colOff>464343</xdr:colOff>
      <xdr:row>2244</xdr:row>
      <xdr:rowOff>35719</xdr:rowOff>
    </xdr:from>
    <xdr:to>
      <xdr:col>0</xdr:col>
      <xdr:colOff>1440657</xdr:colOff>
      <xdr:row>2251</xdr:row>
      <xdr:rowOff>121542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30" t="3027" r="9730" b="3459"/>
        <a:stretch/>
      </xdr:blipFill>
      <xdr:spPr>
        <a:xfrm>
          <a:off x="464343" y="401347782"/>
          <a:ext cx="976314" cy="1133573"/>
        </a:xfrm>
        <a:prstGeom prst="rect">
          <a:avLst/>
        </a:prstGeom>
      </xdr:spPr>
    </xdr:pic>
    <xdr:clientData/>
  </xdr:twoCellAnchor>
  <xdr:twoCellAnchor editAs="oneCell">
    <xdr:from>
      <xdr:col>2</xdr:col>
      <xdr:colOff>5530102</xdr:colOff>
      <xdr:row>3</xdr:row>
      <xdr:rowOff>149037</xdr:rowOff>
    </xdr:from>
    <xdr:to>
      <xdr:col>3</xdr:col>
      <xdr:colOff>460856</xdr:colOff>
      <xdr:row>6</xdr:row>
      <xdr:rowOff>66715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1377" y="749112"/>
          <a:ext cx="464779" cy="517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stagram.com/tplus.pro/" TargetMode="External"/><Relationship Id="rId2" Type="http://schemas.openxmlformats.org/officeDocument/2006/relationships/hyperlink" Target="https://www.facebook.com/%D0%90%D0%B2%D1%82%D0%BE%D0%B0%D0%BA%D1%81%D0%B5%D1%81%D1%81%D1%83%D0%B0%D1%80%D1%8B-%D0%A2%D0%B0%D0%BA%D0%B5%D0%BB%D0%B0%D0%B6-%D0%9F%D0%BB%D1%8E%D1%81-1569241530020349/" TargetMode="External"/><Relationship Id="rId1" Type="http://schemas.openxmlformats.org/officeDocument/2006/relationships/hyperlink" Target="http://vk.com/tplu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tbag.pr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V2975"/>
  <sheetViews>
    <sheetView tabSelected="1" zoomScale="80" zoomScaleNormal="80" workbookViewId="0">
      <selection activeCell="C20" sqref="C20"/>
    </sheetView>
  </sheetViews>
  <sheetFormatPr defaultColWidth="8.85546875" defaultRowHeight="11.25" outlineLevelRow="5" x14ac:dyDescent="0.2"/>
  <cols>
    <col min="1" max="1" width="27.7109375" style="7" customWidth="1"/>
    <col min="2" max="2" width="11.28515625" style="77" customWidth="1"/>
    <col min="3" max="3" width="82.7109375" style="177" customWidth="1"/>
    <col min="4" max="4" width="10.140625" style="195" customWidth="1"/>
    <col min="5" max="5" width="14.85546875" style="196" customWidth="1"/>
    <col min="6" max="6" width="14.85546875" style="197" customWidth="1"/>
    <col min="7" max="7" width="15.42578125" style="7" customWidth="1"/>
    <col min="8" max="8" width="9" style="7" customWidth="1"/>
    <col min="9" max="9" width="11.140625" style="7" customWidth="1"/>
    <col min="10" max="16384" width="8.85546875" style="7"/>
  </cols>
  <sheetData>
    <row r="1" spans="1:22" ht="15.95" customHeight="1" x14ac:dyDescent="0.2">
      <c r="A1" s="1"/>
      <c r="B1" s="2"/>
      <c r="C1" s="3"/>
      <c r="D1" s="4"/>
      <c r="E1" s="5"/>
      <c r="F1" s="6" t="s">
        <v>0</v>
      </c>
      <c r="G1" s="1290"/>
      <c r="H1" s="1290"/>
      <c r="I1" s="1290"/>
      <c r="J1" s="1290"/>
    </row>
    <row r="2" spans="1:22" ht="15.95" customHeight="1" x14ac:dyDescent="0.2">
      <c r="A2" s="8"/>
      <c r="B2" s="9"/>
      <c r="C2" s="10"/>
      <c r="D2" s="11"/>
      <c r="E2" s="12"/>
      <c r="F2" s="13" t="s">
        <v>1</v>
      </c>
      <c r="G2" s="1290"/>
      <c r="H2" s="1290"/>
      <c r="I2" s="1290"/>
      <c r="J2" s="1290"/>
    </row>
    <row r="3" spans="1:22" ht="15.95" customHeight="1" x14ac:dyDescent="0.2">
      <c r="A3" s="8"/>
      <c r="B3" s="9"/>
      <c r="C3" s="10"/>
      <c r="D3" s="11"/>
      <c r="E3" s="12"/>
      <c r="F3" s="13" t="s">
        <v>2</v>
      </c>
      <c r="G3" s="839"/>
      <c r="H3" s="839"/>
      <c r="I3" s="839"/>
      <c r="J3" s="14"/>
    </row>
    <row r="4" spans="1:22" ht="15.95" customHeight="1" x14ac:dyDescent="0.2">
      <c r="A4" s="8"/>
      <c r="B4" s="9"/>
      <c r="C4" s="942"/>
      <c r="D4" s="15"/>
      <c r="E4" s="16" t="s">
        <v>3</v>
      </c>
      <c r="F4" s="1204" t="s">
        <v>4</v>
      </c>
      <c r="G4" s="17"/>
    </row>
    <row r="5" spans="1:22" ht="15.95" customHeight="1" x14ac:dyDescent="0.2">
      <c r="A5" s="8"/>
      <c r="B5" s="9"/>
      <c r="C5" s="942"/>
      <c r="D5" s="15"/>
      <c r="E5" s="16" t="s">
        <v>5</v>
      </c>
      <c r="F5" s="18" t="s">
        <v>6</v>
      </c>
      <c r="G5" s="17"/>
      <c r="V5" s="7">
        <f>X5</f>
        <v>0</v>
      </c>
    </row>
    <row r="6" spans="1:22" ht="15.95" customHeight="1" x14ac:dyDescent="0.2">
      <c r="A6" s="1"/>
      <c r="B6" s="19"/>
      <c r="C6" s="942"/>
      <c r="D6" s="15"/>
      <c r="E6" s="20" t="s">
        <v>7</v>
      </c>
      <c r="F6" s="21" t="s">
        <v>8</v>
      </c>
      <c r="G6" s="17"/>
    </row>
    <row r="7" spans="1:22" ht="15.95" customHeight="1" x14ac:dyDescent="0.2">
      <c r="A7" s="1"/>
      <c r="B7" s="22"/>
      <c r="C7" s="23" t="s">
        <v>11</v>
      </c>
      <c r="D7" s="15"/>
      <c r="E7" s="20" t="s">
        <v>9</v>
      </c>
      <c r="F7" s="21" t="s">
        <v>10</v>
      </c>
      <c r="G7" s="17"/>
    </row>
    <row r="8" spans="1:22" s="26" customFormat="1" ht="17.25" customHeight="1" x14ac:dyDescent="0.2">
      <c r="A8" s="1295" t="s">
        <v>5536</v>
      </c>
      <c r="B8" s="1296"/>
      <c r="C8" s="208" t="s">
        <v>5538</v>
      </c>
      <c r="D8" s="1295" t="s">
        <v>5389</v>
      </c>
      <c r="E8" s="1296"/>
      <c r="F8" s="1297"/>
      <c r="G8" s="794"/>
    </row>
    <row r="9" spans="1:22" s="26" customFormat="1" ht="17.25" customHeight="1" x14ac:dyDescent="0.2">
      <c r="A9" s="1295" t="s">
        <v>5382</v>
      </c>
      <c r="B9" s="1296"/>
      <c r="C9" s="208" t="s">
        <v>5385</v>
      </c>
      <c r="D9" s="1295" t="s">
        <v>5390</v>
      </c>
      <c r="E9" s="1296"/>
      <c r="F9" s="1297"/>
      <c r="G9" s="9"/>
    </row>
    <row r="10" spans="1:22" s="26" customFormat="1" ht="17.25" customHeight="1" x14ac:dyDescent="0.2">
      <c r="A10" s="1295" t="s">
        <v>5383</v>
      </c>
      <c r="B10" s="1296"/>
      <c r="C10" s="208" t="s">
        <v>5386</v>
      </c>
      <c r="D10" s="1295" t="s">
        <v>5391</v>
      </c>
      <c r="E10" s="1296"/>
      <c r="F10" s="1297"/>
      <c r="G10" s="9"/>
    </row>
    <row r="11" spans="1:22" s="26" customFormat="1" ht="17.25" customHeight="1" x14ac:dyDescent="0.2">
      <c r="A11" s="1295" t="s">
        <v>5384</v>
      </c>
      <c r="B11" s="1296"/>
      <c r="C11" s="208" t="s">
        <v>5387</v>
      </c>
      <c r="D11" s="1295" t="s">
        <v>5392</v>
      </c>
      <c r="E11" s="1296"/>
      <c r="F11" s="1297"/>
      <c r="G11" s="25"/>
    </row>
    <row r="12" spans="1:22" s="26" customFormat="1" ht="17.25" customHeight="1" x14ac:dyDescent="0.25">
      <c r="A12" s="1086"/>
      <c r="B12" s="539"/>
      <c r="C12" s="1086" t="s">
        <v>5388</v>
      </c>
      <c r="D12" s="208"/>
      <c r="E12" s="1123"/>
      <c r="F12" s="24"/>
      <c r="G12" s="25"/>
    </row>
    <row r="13" spans="1:22" s="26" customFormat="1" ht="15.75" customHeight="1" x14ac:dyDescent="0.25">
      <c r="A13" s="1">
        <v>43857</v>
      </c>
      <c r="B13" s="27"/>
      <c r="C13" s="208"/>
      <c r="D13" s="537"/>
      <c r="E13" s="198"/>
      <c r="F13" s="24"/>
      <c r="G13" s="25"/>
    </row>
    <row r="14" spans="1:22" s="26" customFormat="1" ht="18.75" customHeight="1" x14ac:dyDescent="0.2">
      <c r="A14" s="29" t="s">
        <v>12</v>
      </c>
      <c r="B14" s="30"/>
      <c r="C14" s="1293" t="s">
        <v>5480</v>
      </c>
      <c r="D14" s="28"/>
      <c r="E14" s="198"/>
      <c r="F14" s="24"/>
      <c r="G14" s="25"/>
    </row>
    <row r="15" spans="1:22" s="26" customFormat="1" ht="21.75" customHeight="1" thickBot="1" x14ac:dyDescent="0.25">
      <c r="A15" s="1291" t="s">
        <v>13</v>
      </c>
      <c r="B15" s="1292"/>
      <c r="C15" s="1294"/>
      <c r="D15" s="31"/>
      <c r="E15" s="199"/>
      <c r="F15" s="32"/>
      <c r="G15" s="25"/>
    </row>
    <row r="16" spans="1:22" ht="20.100000000000001" customHeight="1" thickBot="1" x14ac:dyDescent="0.25">
      <c r="A16" s="207" t="s">
        <v>14</v>
      </c>
      <c r="B16" s="34" t="s">
        <v>15</v>
      </c>
      <c r="C16" s="35" t="s">
        <v>5533</v>
      </c>
      <c r="D16" s="36" t="s">
        <v>16</v>
      </c>
      <c r="E16" s="37" t="s">
        <v>17</v>
      </c>
      <c r="F16" s="34" t="s">
        <v>18</v>
      </c>
    </row>
    <row r="17" spans="1:10" ht="17.100000000000001" customHeight="1" outlineLevel="1" thickBot="1" x14ac:dyDescent="0.25">
      <c r="A17" s="38"/>
      <c r="B17" s="39" t="s">
        <v>15</v>
      </c>
      <c r="C17" s="40" t="s">
        <v>19</v>
      </c>
      <c r="D17" s="41" t="s">
        <v>16</v>
      </c>
      <c r="E17" s="42" t="s">
        <v>17</v>
      </c>
      <c r="F17" s="39" t="s">
        <v>18</v>
      </c>
    </row>
    <row r="18" spans="1:10" ht="11.25" customHeight="1" outlineLevel="2" thickBot="1" x14ac:dyDescent="0.25">
      <c r="A18" s="43"/>
      <c r="B18" s="44" t="s">
        <v>15</v>
      </c>
      <c r="C18" s="45" t="s">
        <v>20</v>
      </c>
      <c r="D18" s="46" t="s">
        <v>16</v>
      </c>
      <c r="E18" s="47" t="s">
        <v>17</v>
      </c>
      <c r="F18" s="48" t="s">
        <v>18</v>
      </c>
    </row>
    <row r="19" spans="1:10" ht="48.75" customHeight="1" outlineLevel="3" x14ac:dyDescent="0.25">
      <c r="A19" s="8"/>
      <c r="B19" s="49" t="s">
        <v>21</v>
      </c>
      <c r="C19" s="785" t="s">
        <v>22</v>
      </c>
      <c r="D19" s="51">
        <v>0.15</v>
      </c>
      <c r="E19" s="920">
        <v>842</v>
      </c>
      <c r="F19" s="1206"/>
      <c r="G19" s="1225" t="s">
        <v>23</v>
      </c>
      <c r="H19" s="1255"/>
    </row>
    <row r="20" spans="1:10" ht="48.75" customHeight="1" outlineLevel="3" x14ac:dyDescent="0.25">
      <c r="A20" s="8"/>
      <c r="B20" s="53" t="s">
        <v>24</v>
      </c>
      <c r="C20" s="54" t="s">
        <v>25</v>
      </c>
      <c r="D20" s="55">
        <v>0.2</v>
      </c>
      <c r="E20" s="922">
        <v>821</v>
      </c>
      <c r="F20" s="1207"/>
      <c r="G20" s="1225" t="s">
        <v>26</v>
      </c>
      <c r="H20" s="1255"/>
    </row>
    <row r="21" spans="1:10" ht="48.75" customHeight="1" outlineLevel="3" thickBot="1" x14ac:dyDescent="0.3">
      <c r="A21" s="8"/>
      <c r="B21" s="57" t="s">
        <v>27</v>
      </c>
      <c r="C21" s="718" t="s">
        <v>28</v>
      </c>
      <c r="D21" s="1062">
        <v>0.2</v>
      </c>
      <c r="E21" s="923">
        <v>1189</v>
      </c>
      <c r="F21" s="69"/>
      <c r="G21" s="1225" t="s">
        <v>5775</v>
      </c>
      <c r="H21" s="1255"/>
    </row>
    <row r="22" spans="1:10" ht="11.25" customHeight="1" outlineLevel="2" thickBot="1" x14ac:dyDescent="0.25">
      <c r="A22" s="43"/>
      <c r="B22" s="60" t="s">
        <v>15</v>
      </c>
      <c r="C22" s="45" t="s">
        <v>29</v>
      </c>
      <c r="D22" s="61" t="s">
        <v>16</v>
      </c>
      <c r="E22" s="864" t="s">
        <v>17</v>
      </c>
      <c r="F22" s="39" t="s">
        <v>18</v>
      </c>
    </row>
    <row r="23" spans="1:10" ht="72" customHeight="1" outlineLevel="3" x14ac:dyDescent="0.2">
      <c r="A23" s="8"/>
      <c r="B23" s="59" t="s">
        <v>30</v>
      </c>
      <c r="C23" s="540" t="s">
        <v>31</v>
      </c>
      <c r="D23" s="58">
        <v>0.35</v>
      </c>
      <c r="E23" s="925">
        <v>1537</v>
      </c>
      <c r="F23" s="59"/>
      <c r="G23" s="1275" t="s">
        <v>5848</v>
      </c>
      <c r="H23" s="1257"/>
      <c r="I23" s="1257"/>
      <c r="J23" s="1109"/>
    </row>
    <row r="24" spans="1:10" ht="72" customHeight="1" outlineLevel="3" x14ac:dyDescent="0.2">
      <c r="A24" s="8"/>
      <c r="B24" s="56" t="s">
        <v>32</v>
      </c>
      <c r="C24" s="857" t="s">
        <v>5478</v>
      </c>
      <c r="D24" s="263">
        <v>0.4</v>
      </c>
      <c r="E24" s="922">
        <v>2043</v>
      </c>
      <c r="F24" s="59"/>
      <c r="G24" s="1275" t="s">
        <v>5849</v>
      </c>
      <c r="H24" s="1257"/>
      <c r="I24" s="1257"/>
      <c r="J24" s="1109"/>
    </row>
    <row r="25" spans="1:10" ht="72" customHeight="1" outlineLevel="3" thickBot="1" x14ac:dyDescent="0.25">
      <c r="A25" s="8"/>
      <c r="B25" s="795" t="s">
        <v>33</v>
      </c>
      <c r="C25" s="858" t="s">
        <v>5479</v>
      </c>
      <c r="D25" s="873">
        <v>0.5</v>
      </c>
      <c r="E25" s="926">
        <v>2522</v>
      </c>
      <c r="F25" s="59"/>
      <c r="G25" s="1275" t="s">
        <v>5850</v>
      </c>
      <c r="H25" s="1257"/>
      <c r="I25" s="1257"/>
      <c r="J25" s="1109"/>
    </row>
    <row r="26" spans="1:10" ht="11.25" customHeight="1" outlineLevel="1" thickBot="1" x14ac:dyDescent="0.25">
      <c r="A26" s="64"/>
      <c r="B26" s="63" t="s">
        <v>15</v>
      </c>
      <c r="C26" s="544" t="s">
        <v>34</v>
      </c>
      <c r="D26" s="41" t="s">
        <v>16</v>
      </c>
      <c r="E26" s="864" t="s">
        <v>17</v>
      </c>
      <c r="F26" s="39" t="s">
        <v>18</v>
      </c>
    </row>
    <row r="27" spans="1:10" ht="30" customHeight="1" outlineLevel="2" x14ac:dyDescent="0.2">
      <c r="A27" s="8"/>
      <c r="B27" s="66" t="s">
        <v>35</v>
      </c>
      <c r="C27" s="545" t="s">
        <v>36</v>
      </c>
      <c r="D27" s="65">
        <v>0.13300000000000001</v>
      </c>
      <c r="E27" s="920">
        <v>720</v>
      </c>
      <c r="F27" s="1208"/>
    </row>
    <row r="28" spans="1:10" ht="30" customHeight="1" outlineLevel="2" x14ac:dyDescent="0.2">
      <c r="A28" s="8"/>
      <c r="B28" s="66" t="s">
        <v>37</v>
      </c>
      <c r="C28" s="545" t="s">
        <v>38</v>
      </c>
      <c r="D28" s="65">
        <v>0.17</v>
      </c>
      <c r="E28" s="922">
        <v>647</v>
      </c>
      <c r="F28" s="1208"/>
      <c r="G28" s="1231" t="s">
        <v>5776</v>
      </c>
      <c r="H28" s="1230"/>
      <c r="I28" s="1230"/>
    </row>
    <row r="29" spans="1:10" ht="30" customHeight="1" outlineLevel="2" x14ac:dyDescent="0.2">
      <c r="A29" s="8"/>
      <c r="B29" s="68" t="s">
        <v>39</v>
      </c>
      <c r="C29" s="545" t="s">
        <v>40</v>
      </c>
      <c r="D29" s="65">
        <v>0.15</v>
      </c>
      <c r="E29" s="922">
        <v>597</v>
      </c>
      <c r="F29" s="1209"/>
    </row>
    <row r="30" spans="1:10" ht="30" customHeight="1" outlineLevel="2" x14ac:dyDescent="0.2">
      <c r="A30" s="8"/>
      <c r="B30" s="201" t="s">
        <v>41</v>
      </c>
      <c r="C30" s="546" t="s">
        <v>42</v>
      </c>
      <c r="D30" s="178">
        <v>0.17</v>
      </c>
      <c r="E30" s="928">
        <v>534</v>
      </c>
      <c r="F30" s="1209"/>
    </row>
    <row r="31" spans="1:10" ht="30" customHeight="1" outlineLevel="2" x14ac:dyDescent="0.2">
      <c r="A31" s="8"/>
      <c r="B31" s="67" t="s">
        <v>43</v>
      </c>
      <c r="C31" s="1120" t="s">
        <v>44</v>
      </c>
      <c r="D31" s="70">
        <v>0.21</v>
      </c>
      <c r="E31" s="922">
        <v>897</v>
      </c>
      <c r="F31" s="1208"/>
      <c r="G31" s="1231" t="s">
        <v>5776</v>
      </c>
      <c r="H31" s="1230"/>
      <c r="I31" s="1230"/>
    </row>
    <row r="32" spans="1:10" ht="30" customHeight="1" outlineLevel="2" thickBot="1" x14ac:dyDescent="0.25">
      <c r="A32" s="72"/>
      <c r="B32" s="181" t="s">
        <v>45</v>
      </c>
      <c r="C32" s="1121" t="s">
        <v>46</v>
      </c>
      <c r="D32" s="200">
        <v>0.34</v>
      </c>
      <c r="E32" s="926">
        <v>1364</v>
      </c>
      <c r="F32" s="1210"/>
      <c r="G32" s="1231" t="s">
        <v>5860</v>
      </c>
      <c r="H32" s="1230"/>
      <c r="I32" s="1230"/>
    </row>
    <row r="33" spans="1:10" ht="11.25" customHeight="1" outlineLevel="1" thickBot="1" x14ac:dyDescent="0.25">
      <c r="A33" s="8"/>
      <c r="B33" s="63" t="s">
        <v>15</v>
      </c>
      <c r="C33" s="45" t="s">
        <v>47</v>
      </c>
      <c r="D33" s="41" t="s">
        <v>16</v>
      </c>
      <c r="E33" s="864" t="s">
        <v>17</v>
      </c>
      <c r="F33" s="39" t="s">
        <v>18</v>
      </c>
    </row>
    <row r="34" spans="1:10" ht="47.25" customHeight="1" outlineLevel="2" thickBot="1" x14ac:dyDescent="0.25">
      <c r="A34" s="8"/>
      <c r="B34" s="74" t="s">
        <v>48</v>
      </c>
      <c r="C34" s="547" t="s">
        <v>49</v>
      </c>
      <c r="D34" s="874">
        <v>0.23</v>
      </c>
      <c r="E34" s="927">
        <v>1894</v>
      </c>
      <c r="F34" s="56"/>
      <c r="G34" s="1231" t="s">
        <v>5776</v>
      </c>
      <c r="H34" s="1230"/>
      <c r="I34" s="1230"/>
      <c r="J34" s="1109"/>
    </row>
    <row r="35" spans="1:10" ht="11.25" customHeight="1" outlineLevel="1" thickBot="1" x14ac:dyDescent="0.25">
      <c r="A35" s="787"/>
      <c r="B35" s="218" t="s">
        <v>15</v>
      </c>
      <c r="C35" s="218" t="s">
        <v>5463</v>
      </c>
      <c r="D35" s="41" t="s">
        <v>16</v>
      </c>
      <c r="E35" s="864" t="s">
        <v>17</v>
      </c>
      <c r="F35" s="39" t="s">
        <v>18</v>
      </c>
    </row>
    <row r="36" spans="1:10" ht="69.75" customHeight="1" outlineLevel="2" x14ac:dyDescent="0.2">
      <c r="A36" s="202"/>
      <c r="B36" s="788" t="s">
        <v>50</v>
      </c>
      <c r="C36" s="1112" t="s">
        <v>51</v>
      </c>
      <c r="D36" s="875">
        <v>0.22</v>
      </c>
      <c r="E36" s="925">
        <v>1056</v>
      </c>
      <c r="F36" s="62"/>
      <c r="G36" s="1231" t="s">
        <v>5495</v>
      </c>
      <c r="H36" s="1230"/>
      <c r="I36" s="1230"/>
      <c r="J36" s="1109"/>
    </row>
    <row r="37" spans="1:10" ht="69.75" customHeight="1" outlineLevel="2" thickBot="1" x14ac:dyDescent="0.25">
      <c r="A37" s="203"/>
      <c r="B37" s="841" t="s">
        <v>5394</v>
      </c>
      <c r="C37" s="1113" t="s">
        <v>5393</v>
      </c>
      <c r="D37" s="876">
        <v>0.39500000000000002</v>
      </c>
      <c r="E37" s="923">
        <v>1547</v>
      </c>
      <c r="F37" s="79"/>
      <c r="G37" s="1231" t="s">
        <v>5496</v>
      </c>
      <c r="H37" s="1230"/>
      <c r="I37" s="1230"/>
      <c r="J37" s="1109"/>
    </row>
    <row r="38" spans="1:10" ht="11.25" customHeight="1" outlineLevel="1" thickBot="1" x14ac:dyDescent="0.25">
      <c r="A38" s="787"/>
      <c r="B38" s="218" t="s">
        <v>15</v>
      </c>
      <c r="C38" s="591" t="s">
        <v>5464</v>
      </c>
      <c r="D38" s="387" t="s">
        <v>16</v>
      </c>
      <c r="E38" s="864" t="s">
        <v>17</v>
      </c>
      <c r="F38" s="209" t="s">
        <v>18</v>
      </c>
      <c r="G38" s="1231" t="s">
        <v>5500</v>
      </c>
      <c r="H38" s="1230"/>
      <c r="I38" s="1230"/>
    </row>
    <row r="39" spans="1:10" ht="73.5" customHeight="1" outlineLevel="2" x14ac:dyDescent="0.2">
      <c r="A39" s="202"/>
      <c r="B39" s="842" t="s">
        <v>5396</v>
      </c>
      <c r="C39" s="1114" t="s">
        <v>5395</v>
      </c>
      <c r="D39" s="877">
        <v>0.29499999999999998</v>
      </c>
      <c r="E39" s="920">
        <v>2169</v>
      </c>
      <c r="F39" s="62"/>
      <c r="G39" s="1231" t="s">
        <v>5495</v>
      </c>
      <c r="H39" s="1230"/>
      <c r="I39" s="1230"/>
      <c r="J39" s="1109"/>
    </row>
    <row r="40" spans="1:10" ht="73.5" customHeight="1" outlineLevel="2" thickBot="1" x14ac:dyDescent="0.25">
      <c r="A40" s="203"/>
      <c r="B40" s="843" t="s">
        <v>5398</v>
      </c>
      <c r="C40" s="1115" t="s">
        <v>5397</v>
      </c>
      <c r="D40" s="878">
        <v>0.42499999999999999</v>
      </c>
      <c r="E40" s="923">
        <v>2610</v>
      </c>
      <c r="F40" s="99"/>
      <c r="G40" s="1231" t="s">
        <v>5496</v>
      </c>
      <c r="H40" s="1230"/>
      <c r="I40" s="1230"/>
      <c r="J40" s="1109"/>
    </row>
    <row r="41" spans="1:10" ht="11.25" customHeight="1" outlineLevel="1" thickBot="1" x14ac:dyDescent="0.25">
      <c r="A41" s="64"/>
      <c r="B41" s="44" t="s">
        <v>15</v>
      </c>
      <c r="C41" s="599" t="s">
        <v>653</v>
      </c>
      <c r="D41" s="46" t="s">
        <v>16</v>
      </c>
      <c r="E41" s="864" t="s">
        <v>17</v>
      </c>
      <c r="F41" s="48" t="s">
        <v>18</v>
      </c>
    </row>
    <row r="42" spans="1:10" ht="48" customHeight="1" outlineLevel="2" thickBot="1" x14ac:dyDescent="0.25">
      <c r="A42" s="8"/>
      <c r="B42" s="234" t="s">
        <v>654</v>
      </c>
      <c r="C42" s="600" t="s">
        <v>655</v>
      </c>
      <c r="D42" s="235">
        <v>0.1</v>
      </c>
      <c r="E42" s="927">
        <v>416</v>
      </c>
      <c r="F42" s="155"/>
      <c r="G42" s="1225" t="s">
        <v>656</v>
      </c>
      <c r="H42" s="1226"/>
      <c r="I42" s="1226"/>
      <c r="J42" s="1109"/>
    </row>
    <row r="43" spans="1:10" ht="17.100000000000001" customHeight="1" outlineLevel="1" thickBot="1" x14ac:dyDescent="0.25">
      <c r="A43" s="38"/>
      <c r="B43" s="39" t="s">
        <v>15</v>
      </c>
      <c r="C43" s="40" t="s">
        <v>577</v>
      </c>
      <c r="D43" s="41" t="s">
        <v>16</v>
      </c>
      <c r="E43" s="864" t="s">
        <v>17</v>
      </c>
      <c r="F43" s="39" t="s">
        <v>18</v>
      </c>
    </row>
    <row r="44" spans="1:10" ht="52.5" customHeight="1" outlineLevel="2" thickBot="1" x14ac:dyDescent="0.25">
      <c r="A44" s="72"/>
      <c r="B44" s="156" t="s">
        <v>578</v>
      </c>
      <c r="C44" s="541" t="s">
        <v>579</v>
      </c>
      <c r="D44" s="884">
        <v>0.41499999999999998</v>
      </c>
      <c r="E44" s="927">
        <v>1276</v>
      </c>
      <c r="F44" s="155"/>
      <c r="G44" s="1225" t="s">
        <v>580</v>
      </c>
      <c r="H44" s="1231"/>
      <c r="I44" s="1231"/>
      <c r="J44" s="1109"/>
    </row>
    <row r="45" spans="1:10" ht="11.25" customHeight="1" outlineLevel="1" thickBot="1" x14ac:dyDescent="0.25">
      <c r="A45" s="64"/>
      <c r="B45" s="63" t="s">
        <v>15</v>
      </c>
      <c r="C45" s="544" t="s">
        <v>657</v>
      </c>
      <c r="D45" s="41" t="s">
        <v>16</v>
      </c>
      <c r="E45" s="864" t="s">
        <v>17</v>
      </c>
      <c r="F45" s="39" t="s">
        <v>18</v>
      </c>
    </row>
    <row r="46" spans="1:10" ht="22.5" customHeight="1" outlineLevel="1" x14ac:dyDescent="0.2">
      <c r="A46" s="187"/>
      <c r="B46" s="49" t="s">
        <v>5475</v>
      </c>
      <c r="C46" s="664" t="s">
        <v>5476</v>
      </c>
      <c r="D46" s="51">
        <v>0.14499999999999999</v>
      </c>
      <c r="E46" s="920">
        <v>558</v>
      </c>
      <c r="F46" s="1211"/>
      <c r="G46" s="1225" t="s">
        <v>5477</v>
      </c>
      <c r="H46" s="1226"/>
      <c r="I46" s="1226"/>
    </row>
    <row r="47" spans="1:10" ht="22.5" customHeight="1" outlineLevel="2" thickBot="1" x14ac:dyDescent="0.25">
      <c r="A47" s="8"/>
      <c r="B47" s="1048" t="s">
        <v>658</v>
      </c>
      <c r="C47" s="1049" t="s">
        <v>659</v>
      </c>
      <c r="D47" s="298">
        <v>0.15</v>
      </c>
      <c r="E47" s="926">
        <v>502</v>
      </c>
      <c r="F47" s="79"/>
      <c r="G47" s="1225" t="s">
        <v>660</v>
      </c>
      <c r="H47" s="1226"/>
      <c r="I47" s="1226"/>
      <c r="J47" s="1109"/>
    </row>
    <row r="48" spans="1:10" ht="11.25" customHeight="1" outlineLevel="1" thickBot="1" x14ac:dyDescent="0.25">
      <c r="A48" s="787"/>
      <c r="B48" s="218" t="s">
        <v>15</v>
      </c>
      <c r="C48" s="218" t="s">
        <v>52</v>
      </c>
      <c r="D48" s="41" t="s">
        <v>16</v>
      </c>
      <c r="E48" s="864" t="s">
        <v>17</v>
      </c>
      <c r="F48" s="48" t="s">
        <v>18</v>
      </c>
    </row>
    <row r="49" spans="1:9" ht="29.25" customHeight="1" outlineLevel="2" x14ac:dyDescent="0.2">
      <c r="A49" s="202"/>
      <c r="B49" s="1077" t="s">
        <v>53</v>
      </c>
      <c r="C49" s="863" t="s">
        <v>54</v>
      </c>
      <c r="D49" s="76">
        <v>0.16500000000000001</v>
      </c>
      <c r="E49" s="920">
        <v>1170</v>
      </c>
      <c r="F49" s="453"/>
      <c r="G49" s="1231" t="s">
        <v>5473</v>
      </c>
      <c r="H49" s="1230"/>
      <c r="I49" s="1230"/>
    </row>
    <row r="50" spans="1:9" ht="29.25" customHeight="1" outlineLevel="2" x14ac:dyDescent="0.2">
      <c r="A50" s="202"/>
      <c r="B50" s="1078" t="s">
        <v>55</v>
      </c>
      <c r="C50" s="863" t="s">
        <v>56</v>
      </c>
      <c r="D50" s="874">
        <v>0.39</v>
      </c>
      <c r="E50" s="922">
        <v>2320</v>
      </c>
      <c r="F50" s="87"/>
      <c r="G50" s="1231" t="s">
        <v>5472</v>
      </c>
      <c r="H50" s="1230"/>
      <c r="I50" s="1230"/>
    </row>
    <row r="51" spans="1:9" ht="29.25" customHeight="1" outlineLevel="2" x14ac:dyDescent="0.2">
      <c r="A51" s="202"/>
      <c r="B51" s="75" t="s">
        <v>58</v>
      </c>
      <c r="C51" s="863" t="s">
        <v>59</v>
      </c>
      <c r="D51" s="874">
        <v>0.42</v>
      </c>
      <c r="E51" s="922">
        <v>2412</v>
      </c>
      <c r="F51" s="87"/>
      <c r="G51" s="1231" t="s">
        <v>5471</v>
      </c>
      <c r="H51" s="1230"/>
      <c r="I51" s="1230"/>
    </row>
    <row r="52" spans="1:9" ht="29.25" customHeight="1" outlineLevel="2" x14ac:dyDescent="0.2">
      <c r="A52" s="202"/>
      <c r="B52" s="1079" t="s">
        <v>5522</v>
      </c>
      <c r="C52" s="1081" t="s">
        <v>5521</v>
      </c>
      <c r="D52" s="1080">
        <v>0.20200000000000001</v>
      </c>
      <c r="E52" s="548">
        <v>1146</v>
      </c>
      <c r="F52" s="87"/>
      <c r="G52" s="1231" t="s">
        <v>5660</v>
      </c>
      <c r="H52" s="1230"/>
      <c r="I52" s="1230"/>
    </row>
    <row r="53" spans="1:9" ht="29.25" customHeight="1" outlineLevel="2" x14ac:dyDescent="0.2">
      <c r="A53" s="202"/>
      <c r="B53" s="1077" t="s">
        <v>5523</v>
      </c>
      <c r="C53" s="863" t="s">
        <v>5524</v>
      </c>
      <c r="D53" s="76">
        <v>0.29499999999999998</v>
      </c>
      <c r="E53" s="548">
        <v>1329</v>
      </c>
      <c r="F53" s="87"/>
      <c r="G53" s="1231" t="s">
        <v>5661</v>
      </c>
      <c r="H53" s="1230"/>
      <c r="I53" s="1230"/>
    </row>
    <row r="54" spans="1:9" ht="29.25" customHeight="1" outlineLevel="2" x14ac:dyDescent="0.2">
      <c r="A54" s="202"/>
      <c r="B54" s="1077" t="s">
        <v>57</v>
      </c>
      <c r="C54" s="863" t="s">
        <v>5662</v>
      </c>
      <c r="D54" s="76">
        <v>0.42</v>
      </c>
      <c r="E54" s="922">
        <v>2482</v>
      </c>
      <c r="F54" s="87"/>
      <c r="G54" s="1231" t="s">
        <v>5472</v>
      </c>
      <c r="H54" s="1230"/>
      <c r="I54" s="1230"/>
    </row>
    <row r="55" spans="1:9" ht="29.25" customHeight="1" outlineLevel="2" x14ac:dyDescent="0.25">
      <c r="A55" s="202"/>
      <c r="B55" s="1125" t="s">
        <v>5766</v>
      </c>
      <c r="C55" s="1126" t="s">
        <v>5663</v>
      </c>
      <c r="D55" s="1186">
        <v>0.38500000000000001</v>
      </c>
      <c r="E55" s="922">
        <v>2062</v>
      </c>
      <c r="F55" s="1202"/>
      <c r="G55" s="1231" t="s">
        <v>5679</v>
      </c>
      <c r="H55" s="1230"/>
      <c r="I55" s="1230"/>
    </row>
    <row r="56" spans="1:9" ht="29.25" customHeight="1" outlineLevel="2" x14ac:dyDescent="0.25">
      <c r="A56" s="202"/>
      <c r="B56" s="1127" t="s">
        <v>5767</v>
      </c>
      <c r="C56" s="1128" t="s">
        <v>5664</v>
      </c>
      <c r="D56" s="874">
        <v>0.39</v>
      </c>
      <c r="E56" s="922">
        <v>2022</v>
      </c>
      <c r="F56" s="1202"/>
      <c r="G56" s="1231" t="s">
        <v>5680</v>
      </c>
      <c r="H56" s="1230"/>
      <c r="I56" s="1230"/>
    </row>
    <row r="57" spans="1:9" ht="29.25" customHeight="1" outlineLevel="2" x14ac:dyDescent="0.25">
      <c r="A57" s="202"/>
      <c r="B57" s="1127" t="s">
        <v>5768</v>
      </c>
      <c r="C57" s="1128" t="s">
        <v>5665</v>
      </c>
      <c r="D57" s="874">
        <v>0.44</v>
      </c>
      <c r="E57" s="922">
        <v>2216</v>
      </c>
      <c r="F57" s="1202"/>
      <c r="G57" s="1231" t="s">
        <v>5681</v>
      </c>
      <c r="H57" s="1230"/>
      <c r="I57" s="1230"/>
    </row>
    <row r="58" spans="1:9" ht="29.25" customHeight="1" outlineLevel="2" x14ac:dyDescent="0.25">
      <c r="A58" s="202"/>
      <c r="B58" s="1127" t="s">
        <v>5769</v>
      </c>
      <c r="C58" s="1128" t="s">
        <v>5678</v>
      </c>
      <c r="D58" s="874">
        <v>0.49</v>
      </c>
      <c r="E58" s="922">
        <v>2392</v>
      </c>
      <c r="F58" s="1202"/>
      <c r="G58" s="1231" t="s">
        <v>5682</v>
      </c>
      <c r="H58" s="1230"/>
      <c r="I58" s="1230"/>
    </row>
    <row r="59" spans="1:9" ht="29.25" customHeight="1" outlineLevel="2" x14ac:dyDescent="0.25">
      <c r="A59" s="202"/>
      <c r="B59" s="1127" t="s">
        <v>5770</v>
      </c>
      <c r="C59" s="1128" t="s">
        <v>5666</v>
      </c>
      <c r="D59" s="874">
        <v>0.51500000000000001</v>
      </c>
      <c r="E59" s="922">
        <v>2596</v>
      </c>
      <c r="F59" s="1202"/>
      <c r="G59" s="1231" t="s">
        <v>5683</v>
      </c>
      <c r="H59" s="1230"/>
      <c r="I59" s="1230"/>
    </row>
    <row r="60" spans="1:9" ht="29.25" customHeight="1" outlineLevel="2" x14ac:dyDescent="0.25">
      <c r="A60" s="202"/>
      <c r="B60" s="1127" t="s">
        <v>5771</v>
      </c>
      <c r="C60" s="1128" t="s">
        <v>5667</v>
      </c>
      <c r="D60" s="874">
        <v>0.53</v>
      </c>
      <c r="E60" s="922">
        <v>2415</v>
      </c>
      <c r="F60" s="1202"/>
      <c r="G60" s="1231" t="s">
        <v>5684</v>
      </c>
      <c r="H60" s="1230"/>
      <c r="I60" s="1230"/>
    </row>
    <row r="61" spans="1:9" ht="29.25" customHeight="1" outlineLevel="2" x14ac:dyDescent="0.25">
      <c r="A61" s="202"/>
      <c r="B61" s="1127" t="s">
        <v>5772</v>
      </c>
      <c r="C61" s="1128" t="s">
        <v>5668</v>
      </c>
      <c r="D61" s="874">
        <v>0.56000000000000005</v>
      </c>
      <c r="E61" s="922">
        <v>2478</v>
      </c>
      <c r="F61" s="1202"/>
      <c r="G61" s="1231" t="s">
        <v>5685</v>
      </c>
      <c r="H61" s="1230"/>
      <c r="I61" s="1230"/>
    </row>
    <row r="62" spans="1:9" ht="29.25" customHeight="1" outlineLevel="2" thickBot="1" x14ac:dyDescent="0.3">
      <c r="A62" s="203"/>
      <c r="B62" s="1129" t="s">
        <v>5773</v>
      </c>
      <c r="C62" s="1130" t="s">
        <v>5669</v>
      </c>
      <c r="D62" s="882">
        <v>0.67500000000000004</v>
      </c>
      <c r="E62" s="922">
        <v>2738</v>
      </c>
      <c r="F62" s="1203"/>
      <c r="G62" s="1231" t="s">
        <v>5686</v>
      </c>
      <c r="H62" s="1230"/>
      <c r="I62" s="1230"/>
    </row>
    <row r="63" spans="1:9" ht="14.25" customHeight="1" outlineLevel="1" thickBot="1" x14ac:dyDescent="0.25">
      <c r="A63" s="8"/>
      <c r="B63" s="60" t="s">
        <v>15</v>
      </c>
      <c r="C63" s="591" t="s">
        <v>60</v>
      </c>
      <c r="D63" s="387" t="s">
        <v>16</v>
      </c>
      <c r="E63" s="73" t="s">
        <v>17</v>
      </c>
      <c r="F63" s="209" t="s">
        <v>18</v>
      </c>
    </row>
    <row r="64" spans="1:9" ht="20.25" customHeight="1" outlineLevel="2" x14ac:dyDescent="0.25">
      <c r="A64" s="8"/>
      <c r="B64" s="49" t="s">
        <v>61</v>
      </c>
      <c r="C64" s="549" t="s">
        <v>60</v>
      </c>
      <c r="D64" s="374">
        <v>3.5999999999999997E-2</v>
      </c>
      <c r="E64" s="920">
        <v>375</v>
      </c>
      <c r="F64" s="62"/>
      <c r="G64" s="1225" t="s">
        <v>62</v>
      </c>
      <c r="H64" s="1255"/>
    </row>
    <row r="65" spans="1:10" ht="20.25" customHeight="1" outlineLevel="2" thickBot="1" x14ac:dyDescent="0.3">
      <c r="A65" s="72"/>
      <c r="B65" s="78" t="s">
        <v>63</v>
      </c>
      <c r="C65" s="550" t="s">
        <v>64</v>
      </c>
      <c r="D65" s="385">
        <v>0.06</v>
      </c>
      <c r="E65" s="923">
        <v>635</v>
      </c>
      <c r="F65" s="79"/>
      <c r="G65" s="1225" t="s">
        <v>65</v>
      </c>
      <c r="H65" s="1255"/>
    </row>
    <row r="66" spans="1:10" ht="11.25" customHeight="1" outlineLevel="1" thickBot="1" x14ac:dyDescent="0.25">
      <c r="A66" s="43"/>
      <c r="B66" s="44" t="s">
        <v>15</v>
      </c>
      <c r="C66" s="596" t="s">
        <v>614</v>
      </c>
      <c r="D66" s="41" t="s">
        <v>16</v>
      </c>
      <c r="E66" s="42" t="s">
        <v>17</v>
      </c>
      <c r="F66" s="39" t="s">
        <v>18</v>
      </c>
      <c r="G66" s="1090"/>
      <c r="H66" s="1090"/>
      <c r="I66" s="1090"/>
    </row>
    <row r="67" spans="1:10" ht="45" customHeight="1" outlineLevel="2" thickBot="1" x14ac:dyDescent="0.25">
      <c r="A67" s="8"/>
      <c r="B67" s="53" t="s">
        <v>615</v>
      </c>
      <c r="C67" s="597" t="s">
        <v>616</v>
      </c>
      <c r="D67" s="107">
        <v>0.26</v>
      </c>
      <c r="E67" s="927">
        <v>1752</v>
      </c>
      <c r="F67" s="56"/>
      <c r="G67" s="1231" t="s">
        <v>5503</v>
      </c>
      <c r="H67" s="1230"/>
      <c r="I67" s="1230"/>
      <c r="J67" s="1109"/>
    </row>
    <row r="68" spans="1:10" ht="11.25" customHeight="1" outlineLevel="1" thickBot="1" x14ac:dyDescent="0.25">
      <c r="A68" s="43"/>
      <c r="B68" s="44" t="s">
        <v>15</v>
      </c>
      <c r="C68" s="64" t="s">
        <v>5467</v>
      </c>
      <c r="D68" s="46" t="s">
        <v>16</v>
      </c>
      <c r="E68" s="42" t="s">
        <v>17</v>
      </c>
      <c r="F68" s="48" t="s">
        <v>18</v>
      </c>
    </row>
    <row r="69" spans="1:10" ht="51" customHeight="1" outlineLevel="2" x14ac:dyDescent="0.2">
      <c r="A69" s="8"/>
      <c r="B69" s="936" t="s">
        <v>5493</v>
      </c>
      <c r="C69" s="1082" t="s">
        <v>5491</v>
      </c>
      <c r="D69" s="879">
        <v>0.60499999999999998</v>
      </c>
      <c r="E69" s="920">
        <v>1939</v>
      </c>
      <c r="F69" s="62"/>
      <c r="G69" s="1231" t="s">
        <v>5505</v>
      </c>
      <c r="H69" s="1230"/>
      <c r="I69" s="1230"/>
      <c r="J69" s="1109"/>
    </row>
    <row r="70" spans="1:10" ht="51" customHeight="1" outlineLevel="2" x14ac:dyDescent="0.2">
      <c r="A70" s="8"/>
      <c r="B70" s="937" t="s">
        <v>5494</v>
      </c>
      <c r="C70" s="1084" t="s">
        <v>5492</v>
      </c>
      <c r="D70" s="880">
        <v>1.35</v>
      </c>
      <c r="E70" s="922">
        <v>3359</v>
      </c>
      <c r="F70" s="56"/>
      <c r="G70" s="1231" t="s">
        <v>5506</v>
      </c>
      <c r="H70" s="1230"/>
      <c r="I70" s="1230"/>
      <c r="J70" s="1109"/>
    </row>
    <row r="71" spans="1:10" ht="51" customHeight="1" outlineLevel="2" x14ac:dyDescent="0.2">
      <c r="A71" s="8"/>
      <c r="B71" s="937" t="s">
        <v>5468</v>
      </c>
      <c r="C71" s="1084" t="s">
        <v>5534</v>
      </c>
      <c r="D71" s="880">
        <v>0.77</v>
      </c>
      <c r="E71" s="922">
        <v>1723</v>
      </c>
      <c r="F71" s="56"/>
      <c r="G71" s="1231" t="s">
        <v>5861</v>
      </c>
      <c r="H71" s="1230"/>
      <c r="I71" s="1230"/>
      <c r="J71" s="1109"/>
    </row>
    <row r="72" spans="1:10" ht="51" customHeight="1" outlineLevel="2" thickBot="1" x14ac:dyDescent="0.25">
      <c r="A72" s="8"/>
      <c r="B72" s="938" t="s">
        <v>5469</v>
      </c>
      <c r="C72" s="1085" t="s">
        <v>5535</v>
      </c>
      <c r="D72" s="881">
        <v>0.63500000000000001</v>
      </c>
      <c r="E72" s="923">
        <v>1532</v>
      </c>
      <c r="F72" s="69"/>
      <c r="G72" s="1231" t="s">
        <v>5862</v>
      </c>
      <c r="H72" s="1230"/>
      <c r="I72" s="1230"/>
      <c r="J72" s="1109"/>
    </row>
    <row r="73" spans="1:10" ht="11.25" customHeight="1" outlineLevel="1" thickBot="1" x14ac:dyDescent="0.25">
      <c r="A73" s="43"/>
      <c r="B73" s="44" t="s">
        <v>15</v>
      </c>
      <c r="C73" s="64" t="s">
        <v>5550</v>
      </c>
      <c r="D73" s="46" t="s">
        <v>16</v>
      </c>
      <c r="E73" s="864" t="s">
        <v>17</v>
      </c>
      <c r="F73" s="48" t="s">
        <v>18</v>
      </c>
      <c r="G73" s="1242" t="s">
        <v>5498</v>
      </c>
      <c r="H73" s="1244"/>
      <c r="I73" s="1244"/>
      <c r="J73" s="1244"/>
    </row>
    <row r="74" spans="1:10" ht="93.75" customHeight="1" outlineLevel="2" thickBot="1" x14ac:dyDescent="0.25">
      <c r="A74" s="8"/>
      <c r="B74" s="936" t="s">
        <v>5499</v>
      </c>
      <c r="C74" s="1082" t="s">
        <v>5497</v>
      </c>
      <c r="D74" s="879">
        <v>1.78</v>
      </c>
      <c r="E74" s="927">
        <v>4471</v>
      </c>
      <c r="F74" s="62"/>
      <c r="G74" s="1243"/>
      <c r="H74" s="1244"/>
      <c r="I74" s="1244"/>
      <c r="J74" s="1244"/>
    </row>
    <row r="75" spans="1:10" ht="11.25" customHeight="1" outlineLevel="1" thickBot="1" x14ac:dyDescent="0.25">
      <c r="A75" s="43"/>
      <c r="B75" s="44" t="s">
        <v>15</v>
      </c>
      <c r="C75" s="596" t="s">
        <v>5501</v>
      </c>
      <c r="D75" s="46" t="s">
        <v>16</v>
      </c>
      <c r="E75" s="864" t="s">
        <v>17</v>
      </c>
      <c r="F75" s="48" t="s">
        <v>18</v>
      </c>
      <c r="G75" s="1090"/>
      <c r="H75" s="1090"/>
      <c r="I75" s="1090"/>
    </row>
    <row r="76" spans="1:10" ht="45" customHeight="1" outlineLevel="2" thickBot="1" x14ac:dyDescent="0.25">
      <c r="A76" s="8"/>
      <c r="B76" s="221" t="s">
        <v>5504</v>
      </c>
      <c r="C76" s="1083" t="s">
        <v>5502</v>
      </c>
      <c r="D76" s="1050">
        <v>0.29499999999999998</v>
      </c>
      <c r="E76" s="927">
        <v>1510</v>
      </c>
      <c r="F76" s="155"/>
      <c r="G76" s="1231" t="s">
        <v>5503</v>
      </c>
      <c r="H76" s="1230"/>
      <c r="I76" s="1230"/>
      <c r="J76" s="1109"/>
    </row>
    <row r="77" spans="1:10" ht="11.25" customHeight="1" outlineLevel="1" thickBot="1" x14ac:dyDescent="0.25">
      <c r="A77" s="43"/>
      <c r="B77" s="63" t="s">
        <v>15</v>
      </c>
      <c r="C77" s="180" t="s">
        <v>584</v>
      </c>
      <c r="D77" s="41" t="s">
        <v>16</v>
      </c>
      <c r="E77" s="864" t="s">
        <v>17</v>
      </c>
      <c r="F77" s="39" t="s">
        <v>18</v>
      </c>
      <c r="G77" s="1090"/>
      <c r="H77" s="1090"/>
      <c r="I77" s="1090"/>
    </row>
    <row r="78" spans="1:10" ht="11.25" customHeight="1" outlineLevel="2" x14ac:dyDescent="0.2">
      <c r="A78" s="160"/>
      <c r="B78" s="53" t="s">
        <v>585</v>
      </c>
      <c r="C78" s="943" t="s">
        <v>586</v>
      </c>
      <c r="D78" s="107">
        <v>0.29499999999999998</v>
      </c>
      <c r="E78" s="920">
        <v>1983</v>
      </c>
      <c r="F78" s="56"/>
      <c r="G78" s="1225" t="s">
        <v>5784</v>
      </c>
      <c r="H78" s="1231"/>
      <c r="I78" s="1231"/>
      <c r="J78" s="1109"/>
    </row>
    <row r="79" spans="1:10" ht="11.25" customHeight="1" outlineLevel="2" x14ac:dyDescent="0.2">
      <c r="A79" s="8"/>
      <c r="B79" s="53" t="s">
        <v>587</v>
      </c>
      <c r="C79" s="943" t="s">
        <v>588</v>
      </c>
      <c r="D79" s="55">
        <v>0.29499999999999998</v>
      </c>
      <c r="E79" s="922">
        <v>1983</v>
      </c>
      <c r="F79" s="56"/>
      <c r="G79" s="1225"/>
      <c r="H79" s="1231"/>
      <c r="I79" s="1231"/>
      <c r="J79" s="1109"/>
    </row>
    <row r="80" spans="1:10" ht="11.25" customHeight="1" outlineLevel="2" x14ac:dyDescent="0.2">
      <c r="A80" s="8"/>
      <c r="B80" s="53" t="s">
        <v>589</v>
      </c>
      <c r="C80" s="943" t="s">
        <v>590</v>
      </c>
      <c r="D80" s="107">
        <v>0.29499999999999998</v>
      </c>
      <c r="E80" s="922">
        <v>1983</v>
      </c>
      <c r="F80" s="56"/>
      <c r="G80" s="1225"/>
      <c r="H80" s="1231"/>
      <c r="I80" s="1231"/>
      <c r="J80" s="1109"/>
    </row>
    <row r="81" spans="1:10" ht="11.25" customHeight="1" outlineLevel="2" x14ac:dyDescent="0.2">
      <c r="A81" s="8"/>
      <c r="B81" s="53" t="s">
        <v>591</v>
      </c>
      <c r="C81" s="943" t="s">
        <v>592</v>
      </c>
      <c r="D81" s="107">
        <v>0.29499999999999998</v>
      </c>
      <c r="E81" s="922">
        <v>1983</v>
      </c>
      <c r="F81" s="56"/>
      <c r="G81" s="1225"/>
      <c r="H81" s="1231"/>
      <c r="I81" s="1231"/>
      <c r="J81" s="159"/>
    </row>
    <row r="82" spans="1:10" ht="11.25" customHeight="1" outlineLevel="2" x14ac:dyDescent="0.2">
      <c r="A82" s="8"/>
      <c r="B82" s="106" t="s">
        <v>593</v>
      </c>
      <c r="C82" s="943" t="s">
        <v>594</v>
      </c>
      <c r="D82" s="107">
        <v>0.29499999999999998</v>
      </c>
      <c r="E82" s="922">
        <v>1983</v>
      </c>
      <c r="F82" s="52"/>
      <c r="G82" s="1225"/>
      <c r="H82" s="1231"/>
      <c r="I82" s="1231"/>
      <c r="J82" s="1109"/>
    </row>
    <row r="83" spans="1:10" ht="11.25" customHeight="1" outlineLevel="2" x14ac:dyDescent="0.2">
      <c r="A83" s="8"/>
      <c r="B83" s="67" t="s">
        <v>595</v>
      </c>
      <c r="C83" s="943" t="s">
        <v>596</v>
      </c>
      <c r="D83" s="107">
        <v>0.29499999999999998</v>
      </c>
      <c r="E83" s="922">
        <v>1983</v>
      </c>
      <c r="F83" s="52"/>
      <c r="G83" s="1225"/>
      <c r="H83" s="1231"/>
      <c r="I83" s="1231"/>
      <c r="J83" s="1109"/>
    </row>
    <row r="84" spans="1:10" ht="11.25" customHeight="1" outlineLevel="2" thickBot="1" x14ac:dyDescent="0.25">
      <c r="A84" s="72"/>
      <c r="B84" s="108" t="s">
        <v>597</v>
      </c>
      <c r="C84" s="944" t="s">
        <v>598</v>
      </c>
      <c r="D84" s="279">
        <v>0.29499999999999998</v>
      </c>
      <c r="E84" s="923">
        <v>1983</v>
      </c>
      <c r="F84" s="59"/>
      <c r="G84" s="1266"/>
      <c r="H84" s="1267"/>
      <c r="I84" s="1267"/>
      <c r="J84" s="159"/>
    </row>
    <row r="85" spans="1:10" ht="11.25" customHeight="1" outlineLevel="1" thickBot="1" x14ac:dyDescent="0.25">
      <c r="A85" s="43"/>
      <c r="B85" s="63" t="s">
        <v>15</v>
      </c>
      <c r="C85" s="45" t="s">
        <v>599</v>
      </c>
      <c r="D85" s="41" t="s">
        <v>16</v>
      </c>
      <c r="E85" s="864" t="s">
        <v>17</v>
      </c>
      <c r="F85" s="39" t="s">
        <v>18</v>
      </c>
      <c r="G85" s="1090"/>
      <c r="H85" s="1090"/>
      <c r="I85" s="1090"/>
    </row>
    <row r="86" spans="1:10" ht="11.25" customHeight="1" outlineLevel="2" x14ac:dyDescent="0.2">
      <c r="A86" s="8"/>
      <c r="B86" s="53" t="s">
        <v>600</v>
      </c>
      <c r="C86" s="943" t="s">
        <v>601</v>
      </c>
      <c r="D86" s="107">
        <v>0.43</v>
      </c>
      <c r="E86" s="920">
        <v>2439</v>
      </c>
      <c r="F86" s="56"/>
      <c r="G86" s="1225" t="s">
        <v>5785</v>
      </c>
      <c r="H86" s="1231"/>
      <c r="I86" s="1231"/>
      <c r="J86" s="159"/>
    </row>
    <row r="87" spans="1:10" ht="11.25" customHeight="1" outlineLevel="2" x14ac:dyDescent="0.2">
      <c r="A87" s="8"/>
      <c r="B87" s="53" t="s">
        <v>602</v>
      </c>
      <c r="C87" s="943" t="s">
        <v>603</v>
      </c>
      <c r="D87" s="55">
        <v>0.43</v>
      </c>
      <c r="E87" s="922">
        <v>2439</v>
      </c>
      <c r="F87" s="56"/>
      <c r="G87" s="1225"/>
      <c r="H87" s="1231"/>
      <c r="I87" s="1231"/>
      <c r="J87" s="159"/>
    </row>
    <row r="88" spans="1:10" ht="11.25" customHeight="1" outlineLevel="2" x14ac:dyDescent="0.2">
      <c r="A88" s="8"/>
      <c r="B88" s="53" t="s">
        <v>604</v>
      </c>
      <c r="C88" s="943" t="s">
        <v>605</v>
      </c>
      <c r="D88" s="107">
        <v>0.43</v>
      </c>
      <c r="E88" s="922">
        <v>2439</v>
      </c>
      <c r="F88" s="56"/>
      <c r="G88" s="1225"/>
      <c r="H88" s="1231"/>
      <c r="I88" s="1231"/>
      <c r="J88" s="159"/>
    </row>
    <row r="89" spans="1:10" ht="11.25" customHeight="1" outlineLevel="2" x14ac:dyDescent="0.2">
      <c r="A89" s="8"/>
      <c r="B89" s="53" t="s">
        <v>606</v>
      </c>
      <c r="C89" s="943" t="s">
        <v>607</v>
      </c>
      <c r="D89" s="107">
        <v>0.43</v>
      </c>
      <c r="E89" s="922">
        <v>2439</v>
      </c>
      <c r="F89" s="56"/>
      <c r="G89" s="1225"/>
      <c r="H89" s="1231"/>
      <c r="I89" s="1231"/>
      <c r="J89" s="159"/>
    </row>
    <row r="90" spans="1:10" ht="11.25" customHeight="1" outlineLevel="2" x14ac:dyDescent="0.2">
      <c r="A90" s="8"/>
      <c r="B90" s="106" t="s">
        <v>608</v>
      </c>
      <c r="C90" s="943" t="s">
        <v>609</v>
      </c>
      <c r="D90" s="107">
        <v>0.43</v>
      </c>
      <c r="E90" s="922">
        <v>2439</v>
      </c>
      <c r="F90" s="52"/>
      <c r="G90" s="1225"/>
      <c r="H90" s="1231"/>
      <c r="I90" s="1231"/>
      <c r="J90" s="159"/>
    </row>
    <row r="91" spans="1:10" ht="11.25" customHeight="1" outlineLevel="2" x14ac:dyDescent="0.2">
      <c r="A91" s="8"/>
      <c r="B91" s="67" t="s">
        <v>610</v>
      </c>
      <c r="C91" s="943" t="s">
        <v>611</v>
      </c>
      <c r="D91" s="107">
        <v>0.43</v>
      </c>
      <c r="E91" s="922">
        <v>2439</v>
      </c>
      <c r="F91" s="52"/>
      <c r="G91" s="1253"/>
      <c r="H91" s="1254"/>
      <c r="I91" s="1254"/>
      <c r="J91" s="159"/>
    </row>
    <row r="92" spans="1:10" ht="11.25" customHeight="1" outlineLevel="2" thickBot="1" x14ac:dyDescent="0.25">
      <c r="A92" s="8"/>
      <c r="B92" s="112" t="s">
        <v>612</v>
      </c>
      <c r="C92" s="945" t="s">
        <v>613</v>
      </c>
      <c r="D92" s="282">
        <v>0.43</v>
      </c>
      <c r="E92" s="923">
        <v>2439</v>
      </c>
      <c r="F92" s="69"/>
      <c r="G92" s="1253"/>
      <c r="H92" s="1254"/>
      <c r="I92" s="1254"/>
      <c r="J92" s="159"/>
    </row>
    <row r="93" spans="1:10" ht="11.25" customHeight="1" outlineLevel="1" thickBot="1" x14ac:dyDescent="0.25">
      <c r="A93" s="43"/>
      <c r="B93" s="60" t="s">
        <v>15</v>
      </c>
      <c r="C93" s="793" t="s">
        <v>617</v>
      </c>
      <c r="D93" s="387" t="s">
        <v>16</v>
      </c>
      <c r="E93" s="864" t="s">
        <v>17</v>
      </c>
      <c r="F93" s="209" t="s">
        <v>18</v>
      </c>
    </row>
    <row r="94" spans="1:10" ht="65.25" customHeight="1" outlineLevel="2" thickBot="1" x14ac:dyDescent="0.25">
      <c r="A94" s="8"/>
      <c r="B94" s="53" t="s">
        <v>618</v>
      </c>
      <c r="C94" s="1122" t="s">
        <v>619</v>
      </c>
      <c r="D94" s="55">
        <v>9.1999999999999998E-2</v>
      </c>
      <c r="E94" s="927">
        <v>665</v>
      </c>
      <c r="F94" s="56"/>
      <c r="G94" s="1242" t="s">
        <v>5863</v>
      </c>
      <c r="H94" s="1256"/>
      <c r="I94" s="1256"/>
      <c r="J94" s="1256"/>
    </row>
    <row r="95" spans="1:10" ht="11.25" customHeight="1" outlineLevel="1" thickBot="1" x14ac:dyDescent="0.25">
      <c r="A95" s="43"/>
      <c r="B95" s="63" t="s">
        <v>15</v>
      </c>
      <c r="C95" s="45" t="s">
        <v>620</v>
      </c>
      <c r="D95" s="41" t="s">
        <v>16</v>
      </c>
      <c r="E95" s="864" t="s">
        <v>17</v>
      </c>
      <c r="F95" s="39" t="s">
        <v>18</v>
      </c>
    </row>
    <row r="96" spans="1:10" ht="11.25" customHeight="1" outlineLevel="2" x14ac:dyDescent="0.2">
      <c r="A96" s="8"/>
      <c r="B96" s="74" t="s">
        <v>621</v>
      </c>
      <c r="C96" s="547" t="s">
        <v>622</v>
      </c>
      <c r="D96" s="874">
        <v>0.10199999999999999</v>
      </c>
      <c r="E96" s="920">
        <v>697</v>
      </c>
      <c r="F96" s="56"/>
      <c r="G96" s="1109"/>
      <c r="H96" s="1109"/>
      <c r="I96" s="1109"/>
      <c r="J96" s="1109"/>
    </row>
    <row r="97" spans="1:10" ht="11.25" customHeight="1" outlineLevel="2" x14ac:dyDescent="0.2">
      <c r="A97" s="8"/>
      <c r="B97" s="74" t="s">
        <v>623</v>
      </c>
      <c r="C97" s="547" t="s">
        <v>624</v>
      </c>
      <c r="D97" s="874">
        <v>0.13800000000000001</v>
      </c>
      <c r="E97" s="922">
        <v>697</v>
      </c>
      <c r="F97" s="56"/>
      <c r="G97" s="1109"/>
      <c r="H97" s="1109"/>
      <c r="I97" s="1109"/>
      <c r="J97" s="1109"/>
    </row>
    <row r="98" spans="1:10" ht="11.25" customHeight="1" outlineLevel="2" x14ac:dyDescent="0.2">
      <c r="A98" s="8"/>
      <c r="B98" s="74" t="s">
        <v>625</v>
      </c>
      <c r="C98" s="547" t="s">
        <v>626</v>
      </c>
      <c r="D98" s="874">
        <v>0.14299999999999999</v>
      </c>
      <c r="E98" s="922">
        <v>697</v>
      </c>
      <c r="F98" s="56"/>
      <c r="G98" s="1109"/>
      <c r="H98" s="1109"/>
      <c r="I98" s="1109"/>
      <c r="J98" s="1109"/>
    </row>
    <row r="99" spans="1:10" ht="11.25" customHeight="1" outlineLevel="2" x14ac:dyDescent="0.2">
      <c r="A99" s="8"/>
      <c r="B99" s="74" t="s">
        <v>627</v>
      </c>
      <c r="C99" s="547" t="s">
        <v>628</v>
      </c>
      <c r="D99" s="874">
        <v>0.13200000000000001</v>
      </c>
      <c r="E99" s="922">
        <v>697</v>
      </c>
      <c r="F99" s="56"/>
      <c r="G99" s="1231" t="s">
        <v>5777</v>
      </c>
      <c r="H99" s="1230"/>
      <c r="I99" s="1230"/>
      <c r="J99" s="1109"/>
    </row>
    <row r="100" spans="1:10" ht="11.25" customHeight="1" outlineLevel="2" x14ac:dyDescent="0.2">
      <c r="A100" s="8"/>
      <c r="B100" s="74" t="s">
        <v>629</v>
      </c>
      <c r="C100" s="547" t="s">
        <v>630</v>
      </c>
      <c r="D100" s="874">
        <v>0.122</v>
      </c>
      <c r="E100" s="922">
        <v>697</v>
      </c>
      <c r="F100" s="56"/>
      <c r="G100" s="1109"/>
      <c r="H100" s="1109"/>
      <c r="I100" s="1109"/>
      <c r="J100" s="1109"/>
    </row>
    <row r="101" spans="1:10" ht="11.25" customHeight="1" outlineLevel="2" x14ac:dyDescent="0.2">
      <c r="A101" s="8"/>
      <c r="B101" s="74" t="s">
        <v>631</v>
      </c>
      <c r="C101" s="547" t="s">
        <v>632</v>
      </c>
      <c r="D101" s="874">
        <v>0.13300000000000001</v>
      </c>
      <c r="E101" s="922">
        <v>697</v>
      </c>
      <c r="F101" s="56"/>
      <c r="G101" s="1109"/>
      <c r="H101" s="1109"/>
      <c r="I101" s="1109"/>
      <c r="J101" s="1109"/>
    </row>
    <row r="102" spans="1:10" ht="11.25" customHeight="1" outlineLevel="2" thickBot="1" x14ac:dyDescent="0.25">
      <c r="A102" s="8"/>
      <c r="B102" s="232" t="s">
        <v>633</v>
      </c>
      <c r="C102" s="946" t="s">
        <v>634</v>
      </c>
      <c r="D102" s="882">
        <v>0.13500000000000001</v>
      </c>
      <c r="E102" s="923">
        <v>697</v>
      </c>
      <c r="F102" s="69"/>
      <c r="G102" s="1109"/>
      <c r="H102" s="1109"/>
      <c r="I102" s="1109"/>
      <c r="J102" s="1109"/>
    </row>
    <row r="103" spans="1:10" ht="11.25" customHeight="1" outlineLevel="2" x14ac:dyDescent="0.2">
      <c r="A103" s="8"/>
      <c r="B103" s="74" t="s">
        <v>635</v>
      </c>
      <c r="C103" s="547" t="s">
        <v>636</v>
      </c>
      <c r="D103" s="874">
        <v>0.17799999999999999</v>
      </c>
      <c r="E103" s="922">
        <v>726</v>
      </c>
      <c r="F103" s="56"/>
      <c r="G103" s="1109"/>
      <c r="H103" s="1109"/>
      <c r="I103" s="1109"/>
      <c r="J103" s="1109"/>
    </row>
    <row r="104" spans="1:10" ht="11.25" customHeight="1" outlineLevel="2" x14ac:dyDescent="0.2">
      <c r="A104" s="8"/>
      <c r="B104" s="74" t="s">
        <v>637</v>
      </c>
      <c r="C104" s="547" t="s">
        <v>638</v>
      </c>
      <c r="D104" s="874">
        <v>0.14699999999999999</v>
      </c>
      <c r="E104" s="922">
        <v>726</v>
      </c>
      <c r="F104" s="56"/>
      <c r="G104" s="1109"/>
      <c r="H104" s="1109"/>
      <c r="I104" s="1109"/>
      <c r="J104" s="1109"/>
    </row>
    <row r="105" spans="1:10" ht="11.25" customHeight="1" outlineLevel="2" x14ac:dyDescent="0.2">
      <c r="A105" s="8"/>
      <c r="B105" s="74" t="s">
        <v>639</v>
      </c>
      <c r="C105" s="547" t="s">
        <v>640</v>
      </c>
      <c r="D105" s="874">
        <v>0.158</v>
      </c>
      <c r="E105" s="922">
        <v>726</v>
      </c>
      <c r="F105" s="56"/>
      <c r="G105" s="1109"/>
      <c r="H105" s="1109"/>
      <c r="I105" s="1109"/>
      <c r="J105" s="1109"/>
    </row>
    <row r="106" spans="1:10" ht="11.25" customHeight="1" outlineLevel="2" x14ac:dyDescent="0.2">
      <c r="A106" s="8"/>
      <c r="B106" s="74" t="s">
        <v>641</v>
      </c>
      <c r="C106" s="547" t="s">
        <v>642</v>
      </c>
      <c r="D106" s="874">
        <v>0.14499999999999999</v>
      </c>
      <c r="E106" s="922">
        <v>726</v>
      </c>
      <c r="F106" s="56"/>
      <c r="G106" s="1231" t="s">
        <v>5778</v>
      </c>
      <c r="H106" s="1230"/>
      <c r="I106" s="1230"/>
      <c r="J106" s="1109"/>
    </row>
    <row r="107" spans="1:10" ht="11.25" customHeight="1" outlineLevel="2" x14ac:dyDescent="0.2">
      <c r="A107" s="8"/>
      <c r="B107" s="74" t="s">
        <v>643</v>
      </c>
      <c r="C107" s="547" t="s">
        <v>644</v>
      </c>
      <c r="D107" s="874">
        <v>0.152</v>
      </c>
      <c r="E107" s="922">
        <v>726</v>
      </c>
      <c r="F107" s="56"/>
      <c r="G107" s="1109"/>
      <c r="H107" s="1109"/>
      <c r="I107" s="1109"/>
      <c r="J107" s="1109"/>
    </row>
    <row r="108" spans="1:10" ht="11.25" customHeight="1" outlineLevel="2" x14ac:dyDescent="0.2">
      <c r="A108" s="8"/>
      <c r="B108" s="74" t="s">
        <v>645</v>
      </c>
      <c r="C108" s="547" t="s">
        <v>646</v>
      </c>
      <c r="D108" s="874">
        <v>0.159</v>
      </c>
      <c r="E108" s="922">
        <v>726</v>
      </c>
      <c r="F108" s="56"/>
      <c r="G108" s="1109"/>
      <c r="H108" s="1109"/>
      <c r="I108" s="1109"/>
      <c r="J108" s="1109"/>
    </row>
    <row r="109" spans="1:10" ht="11.25" customHeight="1" outlineLevel="2" thickBot="1" x14ac:dyDescent="0.25">
      <c r="A109" s="8"/>
      <c r="B109" s="233" t="s">
        <v>647</v>
      </c>
      <c r="C109" s="947" t="s">
        <v>648</v>
      </c>
      <c r="D109" s="883">
        <v>0.12</v>
      </c>
      <c r="E109" s="923">
        <v>726</v>
      </c>
      <c r="F109" s="59"/>
      <c r="G109" s="1109"/>
      <c r="H109" s="1109"/>
      <c r="I109" s="1109"/>
      <c r="J109" s="1109"/>
    </row>
    <row r="110" spans="1:10" ht="11.25" customHeight="1" outlineLevel="1" thickBot="1" x14ac:dyDescent="0.25">
      <c r="A110" s="43"/>
      <c r="B110" s="63" t="s">
        <v>15</v>
      </c>
      <c r="C110" s="45" t="s">
        <v>649</v>
      </c>
      <c r="D110" s="41" t="s">
        <v>16</v>
      </c>
      <c r="E110" s="864" t="s">
        <v>17</v>
      </c>
      <c r="F110" s="39" t="s">
        <v>18</v>
      </c>
      <c r="G110" s="1106"/>
      <c r="H110" s="1106"/>
      <c r="I110" s="1106"/>
      <c r="J110" s="1106"/>
    </row>
    <row r="111" spans="1:10" ht="67.5" customHeight="1" outlineLevel="2" thickBot="1" x14ac:dyDescent="0.25">
      <c r="A111" s="8"/>
      <c r="B111" s="1063" t="s">
        <v>650</v>
      </c>
      <c r="C111" s="50" t="s">
        <v>651</v>
      </c>
      <c r="D111" s="279">
        <v>5.3999999999999999E-2</v>
      </c>
      <c r="E111" s="925">
        <v>508</v>
      </c>
      <c r="F111" s="99"/>
      <c r="G111" s="1242" t="s">
        <v>652</v>
      </c>
      <c r="H111" s="1229"/>
      <c r="I111" s="1229"/>
      <c r="J111" s="1229"/>
    </row>
    <row r="112" spans="1:10" ht="11.25" customHeight="1" outlineLevel="1" thickBot="1" x14ac:dyDescent="0.25">
      <c r="A112" s="64"/>
      <c r="B112" s="63" t="s">
        <v>15</v>
      </c>
      <c r="C112" s="1066" t="s">
        <v>661</v>
      </c>
      <c r="D112" s="41" t="s">
        <v>16</v>
      </c>
      <c r="E112" s="42" t="s">
        <v>17</v>
      </c>
      <c r="F112" s="39" t="s">
        <v>18</v>
      </c>
    </row>
    <row r="113" spans="1:10" ht="30.75" customHeight="1" outlineLevel="2" x14ac:dyDescent="0.2">
      <c r="A113" s="8"/>
      <c r="B113" s="106" t="s">
        <v>662</v>
      </c>
      <c r="C113" s="1065" t="s">
        <v>5567</v>
      </c>
      <c r="D113" s="107">
        <v>0.08</v>
      </c>
      <c r="E113" s="548">
        <v>469</v>
      </c>
      <c r="F113" s="52"/>
      <c r="G113" s="1242" t="s">
        <v>5786</v>
      </c>
      <c r="H113" s="1229"/>
      <c r="I113" s="1229"/>
      <c r="J113" s="1229"/>
    </row>
    <row r="114" spans="1:10" ht="30.75" customHeight="1" outlineLevel="2" thickBot="1" x14ac:dyDescent="0.25">
      <c r="A114" s="8"/>
      <c r="B114" s="112" t="s">
        <v>663</v>
      </c>
      <c r="C114" s="602" t="s">
        <v>5568</v>
      </c>
      <c r="D114" s="114">
        <v>0.1</v>
      </c>
      <c r="E114" s="923">
        <v>523</v>
      </c>
      <c r="F114" s="69"/>
      <c r="G114" s="1243"/>
      <c r="H114" s="1244"/>
      <c r="I114" s="1244"/>
      <c r="J114" s="1244"/>
    </row>
    <row r="115" spans="1:10" ht="30.75" customHeight="1" outlineLevel="2" thickBot="1" x14ac:dyDescent="0.25">
      <c r="A115" s="8"/>
      <c r="B115" s="1131" t="s">
        <v>5570</v>
      </c>
      <c r="C115" s="1132" t="s">
        <v>5569</v>
      </c>
      <c r="D115" s="114">
        <v>0.12</v>
      </c>
      <c r="E115" s="922">
        <v>600</v>
      </c>
      <c r="F115" s="69"/>
      <c r="G115" s="1242" t="s">
        <v>5765</v>
      </c>
      <c r="H115" s="1229"/>
      <c r="I115" s="1229"/>
      <c r="J115" s="1229"/>
    </row>
    <row r="116" spans="1:10" ht="17.100000000000001" customHeight="1" outlineLevel="1" thickBot="1" x14ac:dyDescent="0.25">
      <c r="A116" s="43"/>
      <c r="B116" s="63" t="s">
        <v>15</v>
      </c>
      <c r="C116" s="45" t="s">
        <v>664</v>
      </c>
      <c r="D116" s="41" t="s">
        <v>16</v>
      </c>
      <c r="E116" s="864" t="s">
        <v>17</v>
      </c>
      <c r="F116" s="39" t="s">
        <v>18</v>
      </c>
      <c r="G116" s="17"/>
      <c r="H116" s="17"/>
    </row>
    <row r="117" spans="1:10" ht="42" customHeight="1" outlineLevel="2" thickBot="1" x14ac:dyDescent="0.25">
      <c r="A117" s="72"/>
      <c r="B117" s="78" t="s">
        <v>665</v>
      </c>
      <c r="C117" s="587" t="s">
        <v>664</v>
      </c>
      <c r="D117" s="279">
        <v>0.1</v>
      </c>
      <c r="E117" s="927">
        <v>867</v>
      </c>
      <c r="F117" s="1212"/>
      <c r="G117" s="1242" t="s">
        <v>5864</v>
      </c>
      <c r="H117" s="1229"/>
      <c r="I117" s="1229"/>
      <c r="J117" s="1229"/>
    </row>
    <row r="118" spans="1:10" ht="17.100000000000001" customHeight="1" outlineLevel="1" thickBot="1" x14ac:dyDescent="0.25">
      <c r="A118" s="43"/>
      <c r="B118" s="63" t="s">
        <v>15</v>
      </c>
      <c r="C118" s="45" t="s">
        <v>666</v>
      </c>
      <c r="D118" s="41" t="s">
        <v>16</v>
      </c>
      <c r="E118" s="864" t="s">
        <v>17</v>
      </c>
      <c r="F118" s="39" t="s">
        <v>18</v>
      </c>
      <c r="G118" s="17"/>
      <c r="H118" s="17"/>
    </row>
    <row r="119" spans="1:10" ht="53.25" customHeight="1" outlineLevel="2" thickBot="1" x14ac:dyDescent="0.25">
      <c r="A119" s="8"/>
      <c r="B119" s="538" t="s">
        <v>667</v>
      </c>
      <c r="C119" s="587" t="s">
        <v>668</v>
      </c>
      <c r="D119" s="279">
        <v>0.40500000000000003</v>
      </c>
      <c r="E119" s="927">
        <v>2483</v>
      </c>
      <c r="F119" s="1212"/>
      <c r="G119" s="1231" t="s">
        <v>5779</v>
      </c>
      <c r="H119" s="1230"/>
      <c r="I119" s="1230"/>
    </row>
    <row r="120" spans="1:10" ht="17.100000000000001" customHeight="1" outlineLevel="1" thickBot="1" x14ac:dyDescent="0.25">
      <c r="A120" s="43"/>
      <c r="B120" s="63" t="s">
        <v>15</v>
      </c>
      <c r="C120" s="45" t="s">
        <v>581</v>
      </c>
      <c r="D120" s="41" t="s">
        <v>16</v>
      </c>
      <c r="E120" s="864" t="s">
        <v>17</v>
      </c>
      <c r="F120" s="39" t="s">
        <v>18</v>
      </c>
    </row>
    <row r="121" spans="1:10" ht="48" customHeight="1" outlineLevel="2" thickBot="1" x14ac:dyDescent="0.25">
      <c r="A121" s="8"/>
      <c r="B121" s="157" t="s">
        <v>582</v>
      </c>
      <c r="C121" s="542" t="s">
        <v>583</v>
      </c>
      <c r="D121" s="253">
        <v>0.65500000000000003</v>
      </c>
      <c r="E121" s="927">
        <v>2889</v>
      </c>
      <c r="F121" s="158"/>
      <c r="G121" s="1231" t="s">
        <v>5787</v>
      </c>
      <c r="H121" s="1230"/>
      <c r="I121" s="1230"/>
    </row>
    <row r="122" spans="1:10" ht="17.100000000000001" customHeight="1" outlineLevel="1" thickBot="1" x14ac:dyDescent="0.25">
      <c r="A122" s="43"/>
      <c r="B122" s="63" t="s">
        <v>15</v>
      </c>
      <c r="C122" s="45" t="s">
        <v>669</v>
      </c>
      <c r="D122" s="41" t="s">
        <v>16</v>
      </c>
      <c r="E122" s="864" t="s">
        <v>17</v>
      </c>
      <c r="F122" s="39" t="s">
        <v>18</v>
      </c>
      <c r="G122" s="17"/>
      <c r="H122" s="17"/>
    </row>
    <row r="123" spans="1:10" ht="60.75" customHeight="1" outlineLevel="2" thickBot="1" x14ac:dyDescent="0.25">
      <c r="A123" s="8"/>
      <c r="B123" s="112" t="s">
        <v>670</v>
      </c>
      <c r="C123" s="603" t="s">
        <v>671</v>
      </c>
      <c r="D123" s="358">
        <v>7.4999999999999997E-2</v>
      </c>
      <c r="E123" s="927">
        <v>583</v>
      </c>
      <c r="F123" s="1213"/>
      <c r="G123" s="1231" t="s">
        <v>5788</v>
      </c>
      <c r="H123" s="1230"/>
      <c r="I123" s="1230"/>
    </row>
    <row r="124" spans="1:10" ht="21" customHeight="1" thickBot="1" x14ac:dyDescent="0.25">
      <c r="A124" s="207" t="s">
        <v>14</v>
      </c>
      <c r="B124" s="34" t="s">
        <v>15</v>
      </c>
      <c r="C124" s="151" t="s">
        <v>329</v>
      </c>
      <c r="D124" s="152" t="s">
        <v>16</v>
      </c>
      <c r="E124" s="37" t="s">
        <v>17</v>
      </c>
      <c r="F124" s="153" t="s">
        <v>18</v>
      </c>
    </row>
    <row r="125" spans="1:10" ht="15" customHeight="1" outlineLevel="1" thickBot="1" x14ac:dyDescent="0.25">
      <c r="A125" s="38"/>
      <c r="B125" s="44" t="s">
        <v>15</v>
      </c>
      <c r="C125" s="63" t="s">
        <v>330</v>
      </c>
      <c r="D125" s="61" t="s">
        <v>16</v>
      </c>
      <c r="E125" s="47" t="s">
        <v>17</v>
      </c>
      <c r="F125" s="81" t="s">
        <v>18</v>
      </c>
    </row>
    <row r="126" spans="1:10" ht="11.25" customHeight="1" outlineLevel="2" x14ac:dyDescent="0.2">
      <c r="A126" s="8"/>
      <c r="B126" s="211" t="s">
        <v>331</v>
      </c>
      <c r="C126" s="573" t="s">
        <v>332</v>
      </c>
      <c r="D126" s="212">
        <v>0.02</v>
      </c>
      <c r="E126" s="920">
        <v>343</v>
      </c>
      <c r="F126" s="1214"/>
    </row>
    <row r="127" spans="1:10" ht="11.25" customHeight="1" outlineLevel="2" x14ac:dyDescent="0.2">
      <c r="A127" s="8"/>
      <c r="B127" s="213" t="s">
        <v>333</v>
      </c>
      <c r="C127" s="574" t="s">
        <v>334</v>
      </c>
      <c r="D127" s="214">
        <v>0.02</v>
      </c>
      <c r="E127" s="922">
        <v>343</v>
      </c>
      <c r="F127" s="1215"/>
    </row>
    <row r="128" spans="1:10" ht="11.25" customHeight="1" outlineLevel="2" x14ac:dyDescent="0.2">
      <c r="A128" s="8"/>
      <c r="B128" s="213" t="s">
        <v>335</v>
      </c>
      <c r="C128" s="574" t="s">
        <v>336</v>
      </c>
      <c r="D128" s="214">
        <v>0.02</v>
      </c>
      <c r="E128" s="922">
        <v>343</v>
      </c>
      <c r="F128" s="1215"/>
      <c r="G128" s="1225" t="s">
        <v>5789</v>
      </c>
      <c r="H128" s="1230"/>
      <c r="I128" s="1230"/>
    </row>
    <row r="129" spans="1:9" ht="11.25" customHeight="1" outlineLevel="2" x14ac:dyDescent="0.2">
      <c r="A129" s="8"/>
      <c r="B129" s="213" t="s">
        <v>337</v>
      </c>
      <c r="C129" s="574" t="s">
        <v>338</v>
      </c>
      <c r="D129" s="214">
        <v>0.02</v>
      </c>
      <c r="E129" s="922">
        <v>343</v>
      </c>
      <c r="F129" s="1215"/>
      <c r="G129" s="1243"/>
      <c r="H129" s="1244"/>
      <c r="I129" s="1244"/>
    </row>
    <row r="130" spans="1:9" ht="11.25" customHeight="1" outlineLevel="2" x14ac:dyDescent="0.2">
      <c r="A130" s="8"/>
      <c r="B130" s="213" t="s">
        <v>339</v>
      </c>
      <c r="C130" s="574" t="s">
        <v>340</v>
      </c>
      <c r="D130" s="214">
        <v>0.02</v>
      </c>
      <c r="E130" s="922">
        <v>343</v>
      </c>
      <c r="F130" s="1215"/>
      <c r="G130" s="1243"/>
      <c r="H130" s="1244"/>
      <c r="I130" s="1244"/>
    </row>
    <row r="131" spans="1:9" ht="11.25" customHeight="1" outlineLevel="2" x14ac:dyDescent="0.2">
      <c r="A131" s="8"/>
      <c r="B131" s="213" t="s">
        <v>341</v>
      </c>
      <c r="C131" s="574" t="s">
        <v>342</v>
      </c>
      <c r="D131" s="214">
        <v>0.02</v>
      </c>
      <c r="E131" s="922">
        <v>343</v>
      </c>
      <c r="F131" s="1268" t="s">
        <v>98</v>
      </c>
      <c r="G131" s="1243"/>
      <c r="H131" s="1244"/>
      <c r="I131" s="1244"/>
    </row>
    <row r="132" spans="1:9" ht="11.25" customHeight="1" outlineLevel="2" x14ac:dyDescent="0.2">
      <c r="A132" s="8"/>
      <c r="B132" s="213" t="s">
        <v>343</v>
      </c>
      <c r="C132" s="574" t="s">
        <v>344</v>
      </c>
      <c r="D132" s="214">
        <v>0.02</v>
      </c>
      <c r="E132" s="922">
        <v>343</v>
      </c>
      <c r="F132" s="1269"/>
      <c r="G132" s="1243"/>
      <c r="H132" s="1244"/>
      <c r="I132" s="1244"/>
    </row>
    <row r="133" spans="1:9" ht="11.25" customHeight="1" outlineLevel="2" x14ac:dyDescent="0.2">
      <c r="A133" s="8"/>
      <c r="B133" s="213" t="s">
        <v>345</v>
      </c>
      <c r="C133" s="574" t="s">
        <v>346</v>
      </c>
      <c r="D133" s="214">
        <v>0.02</v>
      </c>
      <c r="E133" s="922">
        <v>343</v>
      </c>
      <c r="F133" s="1215"/>
    </row>
    <row r="134" spans="1:9" ht="11.25" customHeight="1" outlineLevel="2" thickBot="1" x14ac:dyDescent="0.25">
      <c r="A134" s="8"/>
      <c r="B134" s="215" t="s">
        <v>347</v>
      </c>
      <c r="C134" s="576" t="s">
        <v>348</v>
      </c>
      <c r="D134" s="216">
        <v>0.02</v>
      </c>
      <c r="E134" s="928">
        <v>343</v>
      </c>
      <c r="F134" s="1216"/>
    </row>
    <row r="135" spans="1:9" ht="11.25" customHeight="1" outlineLevel="2" x14ac:dyDescent="0.2">
      <c r="A135" s="8"/>
      <c r="B135" s="211" t="s">
        <v>349</v>
      </c>
      <c r="C135" s="573" t="s">
        <v>350</v>
      </c>
      <c r="D135" s="212">
        <v>0.03</v>
      </c>
      <c r="E135" s="920">
        <v>412</v>
      </c>
      <c r="F135" s="1217"/>
    </row>
    <row r="136" spans="1:9" ht="11.25" customHeight="1" outlineLevel="2" x14ac:dyDescent="0.2">
      <c r="A136" s="8"/>
      <c r="B136" s="213" t="s">
        <v>351</v>
      </c>
      <c r="C136" s="574" t="s">
        <v>352</v>
      </c>
      <c r="D136" s="214">
        <v>0.03</v>
      </c>
      <c r="E136" s="922">
        <v>412</v>
      </c>
      <c r="F136" s="1215"/>
    </row>
    <row r="137" spans="1:9" ht="11.25" customHeight="1" outlineLevel="2" x14ac:dyDescent="0.2">
      <c r="A137" s="8"/>
      <c r="B137" s="213" t="s">
        <v>353</v>
      </c>
      <c r="C137" s="574" t="s">
        <v>354</v>
      </c>
      <c r="D137" s="214">
        <v>0.03</v>
      </c>
      <c r="E137" s="922">
        <v>412</v>
      </c>
      <c r="F137" s="1215"/>
      <c r="G137" s="1225" t="s">
        <v>5790</v>
      </c>
      <c r="H137" s="1230"/>
      <c r="I137" s="1230"/>
    </row>
    <row r="138" spans="1:9" ht="11.25" customHeight="1" outlineLevel="2" x14ac:dyDescent="0.2">
      <c r="A138" s="8"/>
      <c r="B138" s="213" t="s">
        <v>355</v>
      </c>
      <c r="C138" s="574" t="s">
        <v>356</v>
      </c>
      <c r="D138" s="214">
        <v>0.03</v>
      </c>
      <c r="E138" s="922">
        <v>412</v>
      </c>
      <c r="F138" s="1215"/>
      <c r="G138" s="1243"/>
      <c r="H138" s="1244"/>
      <c r="I138" s="1244"/>
    </row>
    <row r="139" spans="1:9" ht="11.25" customHeight="1" outlineLevel="2" x14ac:dyDescent="0.2">
      <c r="A139" s="8"/>
      <c r="B139" s="213" t="s">
        <v>357</v>
      </c>
      <c r="C139" s="574" t="s">
        <v>358</v>
      </c>
      <c r="D139" s="214">
        <v>0.03</v>
      </c>
      <c r="E139" s="922">
        <v>412</v>
      </c>
      <c r="F139" s="1215"/>
      <c r="G139" s="1243"/>
      <c r="H139" s="1244"/>
      <c r="I139" s="1244"/>
    </row>
    <row r="140" spans="1:9" ht="11.25" customHeight="1" outlineLevel="2" x14ac:dyDescent="0.2">
      <c r="A140" s="8"/>
      <c r="B140" s="213" t="s">
        <v>359</v>
      </c>
      <c r="C140" s="574" t="s">
        <v>360</v>
      </c>
      <c r="D140" s="214">
        <v>0.03</v>
      </c>
      <c r="E140" s="922">
        <v>412</v>
      </c>
      <c r="F140" s="1268" t="s">
        <v>98</v>
      </c>
      <c r="G140" s="1243"/>
      <c r="H140" s="1244"/>
      <c r="I140" s="1244"/>
    </row>
    <row r="141" spans="1:9" ht="11.25" customHeight="1" outlineLevel="2" x14ac:dyDescent="0.2">
      <c r="A141" s="8"/>
      <c r="B141" s="213" t="s">
        <v>361</v>
      </c>
      <c r="C141" s="574" t="s">
        <v>362</v>
      </c>
      <c r="D141" s="214">
        <v>0.03</v>
      </c>
      <c r="E141" s="922">
        <v>412</v>
      </c>
      <c r="F141" s="1269"/>
      <c r="G141" s="1243"/>
      <c r="H141" s="1244"/>
      <c r="I141" s="1244"/>
    </row>
    <row r="142" spans="1:9" ht="11.25" customHeight="1" outlineLevel="2" x14ac:dyDescent="0.2">
      <c r="A142" s="8"/>
      <c r="B142" s="213" t="s">
        <v>363</v>
      </c>
      <c r="C142" s="574" t="s">
        <v>364</v>
      </c>
      <c r="D142" s="214">
        <v>0.03</v>
      </c>
      <c r="E142" s="922">
        <v>412</v>
      </c>
      <c r="F142" s="1215"/>
    </row>
    <row r="143" spans="1:9" ht="11.25" customHeight="1" outlineLevel="2" thickBot="1" x14ac:dyDescent="0.25">
      <c r="A143" s="8"/>
      <c r="B143" s="217" t="s">
        <v>365</v>
      </c>
      <c r="C143" s="575" t="s">
        <v>366</v>
      </c>
      <c r="D143" s="344">
        <v>0.03</v>
      </c>
      <c r="E143" s="923">
        <v>412</v>
      </c>
      <c r="F143" s="1218"/>
    </row>
    <row r="144" spans="1:9" ht="15" customHeight="1" outlineLevel="1" thickBot="1" x14ac:dyDescent="0.25">
      <c r="A144" s="860"/>
      <c r="B144" s="63" t="s">
        <v>15</v>
      </c>
      <c r="C144" s="218" t="s">
        <v>90</v>
      </c>
      <c r="D144" s="61" t="s">
        <v>16</v>
      </c>
      <c r="E144" s="864" t="s">
        <v>17</v>
      </c>
      <c r="F144" s="81" t="s">
        <v>18</v>
      </c>
    </row>
    <row r="145" spans="1:9" ht="11.25" customHeight="1" outlineLevel="2" x14ac:dyDescent="0.2">
      <c r="A145" s="861"/>
      <c r="B145" s="100" t="s">
        <v>91</v>
      </c>
      <c r="C145" s="555" t="s">
        <v>92</v>
      </c>
      <c r="D145" s="101">
        <v>5.5E-2</v>
      </c>
      <c r="E145" s="920">
        <v>599</v>
      </c>
      <c r="F145" s="62"/>
      <c r="G145" s="1225" t="s">
        <v>93</v>
      </c>
      <c r="H145" s="1237"/>
      <c r="I145" s="1237"/>
    </row>
    <row r="146" spans="1:9" ht="11.25" customHeight="1" outlineLevel="2" x14ac:dyDescent="0.2">
      <c r="A146" s="861"/>
      <c r="B146" s="102" t="s">
        <v>94</v>
      </c>
      <c r="C146" s="54" t="s">
        <v>92</v>
      </c>
      <c r="D146" s="103">
        <v>5.5E-2</v>
      </c>
      <c r="E146" s="922">
        <v>599</v>
      </c>
      <c r="F146" s="56"/>
      <c r="G146" s="1241"/>
      <c r="H146" s="1237"/>
      <c r="I146" s="1237"/>
    </row>
    <row r="147" spans="1:9" ht="11.25" customHeight="1" outlineLevel="2" x14ac:dyDescent="0.2">
      <c r="A147" s="861"/>
      <c r="B147" s="102" t="s">
        <v>95</v>
      </c>
      <c r="C147" s="54" t="s">
        <v>92</v>
      </c>
      <c r="D147" s="103">
        <v>5.5E-2</v>
      </c>
      <c r="E147" s="922">
        <v>599</v>
      </c>
      <c r="F147" s="56"/>
      <c r="G147" s="1241"/>
      <c r="H147" s="1237"/>
      <c r="I147" s="1237"/>
    </row>
    <row r="148" spans="1:9" ht="11.25" customHeight="1" outlineLevel="2" x14ac:dyDescent="0.2">
      <c r="A148" s="861"/>
      <c r="B148" s="102" t="s">
        <v>96</v>
      </c>
      <c r="C148" s="54" t="s">
        <v>92</v>
      </c>
      <c r="D148" s="103">
        <v>5.5E-2</v>
      </c>
      <c r="E148" s="922">
        <v>599</v>
      </c>
      <c r="F148" s="56"/>
      <c r="G148" s="1241"/>
      <c r="H148" s="1237"/>
      <c r="I148" s="1237"/>
    </row>
    <row r="149" spans="1:9" ht="11.25" customHeight="1" outlineLevel="2" x14ac:dyDescent="0.2">
      <c r="A149" s="861"/>
      <c r="B149" s="102" t="s">
        <v>97</v>
      </c>
      <c r="C149" s="54" t="s">
        <v>92</v>
      </c>
      <c r="D149" s="103">
        <v>5.5E-2</v>
      </c>
      <c r="E149" s="922">
        <v>599</v>
      </c>
      <c r="F149" s="1124" t="s">
        <v>98</v>
      </c>
      <c r="G149" s="1241"/>
      <c r="H149" s="1237"/>
      <c r="I149" s="1237"/>
    </row>
    <row r="150" spans="1:9" ht="11.25" customHeight="1" outlineLevel="2" x14ac:dyDescent="0.2">
      <c r="A150" s="861"/>
      <c r="B150" s="102" t="s">
        <v>99</v>
      </c>
      <c r="C150" s="54" t="s">
        <v>92</v>
      </c>
      <c r="D150" s="103">
        <v>5.5E-2</v>
      </c>
      <c r="E150" s="922">
        <v>599</v>
      </c>
      <c r="F150" s="56"/>
      <c r="G150" s="1241"/>
      <c r="H150" s="1237"/>
      <c r="I150" s="1237"/>
    </row>
    <row r="151" spans="1:9" ht="11.25" customHeight="1" outlineLevel="2" x14ac:dyDescent="0.2">
      <c r="A151" s="861"/>
      <c r="B151" s="102" t="s">
        <v>100</v>
      </c>
      <c r="C151" s="54" t="s">
        <v>92</v>
      </c>
      <c r="D151" s="103">
        <v>5.5E-2</v>
      </c>
      <c r="E151" s="922">
        <v>599</v>
      </c>
      <c r="F151" s="1268" t="s">
        <v>98</v>
      </c>
      <c r="G151" s="1241"/>
      <c r="H151" s="1237"/>
      <c r="I151" s="1237"/>
    </row>
    <row r="152" spans="1:9" ht="11.25" customHeight="1" outlineLevel="2" x14ac:dyDescent="0.2">
      <c r="A152" s="861"/>
      <c r="B152" s="102" t="s">
        <v>101</v>
      </c>
      <c r="C152" s="54" t="s">
        <v>92</v>
      </c>
      <c r="D152" s="103">
        <v>5.5E-2</v>
      </c>
      <c r="E152" s="922">
        <v>599</v>
      </c>
      <c r="F152" s="1270"/>
      <c r="G152" s="1241"/>
      <c r="H152" s="1237"/>
      <c r="I152" s="1237"/>
    </row>
    <row r="153" spans="1:9" ht="11.25" customHeight="1" outlineLevel="2" thickBot="1" x14ac:dyDescent="0.25">
      <c r="A153" s="861"/>
      <c r="B153" s="104" t="s">
        <v>102</v>
      </c>
      <c r="C153" s="556" t="s">
        <v>92</v>
      </c>
      <c r="D153" s="105">
        <v>5.5E-2</v>
      </c>
      <c r="E153" s="928">
        <v>599</v>
      </c>
      <c r="F153" s="69"/>
      <c r="G153" s="1241"/>
      <c r="H153" s="1237"/>
      <c r="I153" s="1237"/>
    </row>
    <row r="154" spans="1:9" ht="11.25" customHeight="1" outlineLevel="2" x14ac:dyDescent="0.2">
      <c r="A154" s="861"/>
      <c r="B154" s="106" t="s">
        <v>103</v>
      </c>
      <c r="C154" s="948" t="s">
        <v>104</v>
      </c>
      <c r="D154" s="107">
        <v>0.05</v>
      </c>
      <c r="E154" s="920">
        <v>732</v>
      </c>
      <c r="F154" s="52"/>
      <c r="G154" s="1225" t="s">
        <v>105</v>
      </c>
      <c r="H154" s="1237"/>
      <c r="I154" s="1237"/>
    </row>
    <row r="155" spans="1:9" ht="11.25" customHeight="1" outlineLevel="2" x14ac:dyDescent="0.2">
      <c r="A155" s="861"/>
      <c r="B155" s="53" t="s">
        <v>106</v>
      </c>
      <c r="C155" s="775" t="s">
        <v>104</v>
      </c>
      <c r="D155" s="55">
        <v>0.05</v>
      </c>
      <c r="E155" s="922">
        <v>732</v>
      </c>
      <c r="F155" s="56"/>
      <c r="G155" s="1241"/>
      <c r="H155" s="1237"/>
      <c r="I155" s="1237"/>
    </row>
    <row r="156" spans="1:9" ht="11.25" customHeight="1" outlineLevel="2" x14ac:dyDescent="0.2">
      <c r="A156" s="861"/>
      <c r="B156" s="53" t="s">
        <v>107</v>
      </c>
      <c r="C156" s="775" t="s">
        <v>104</v>
      </c>
      <c r="D156" s="55">
        <v>0.05</v>
      </c>
      <c r="E156" s="922">
        <v>732</v>
      </c>
      <c r="F156" s="56"/>
      <c r="G156" s="1241"/>
      <c r="H156" s="1237"/>
      <c r="I156" s="1237"/>
    </row>
    <row r="157" spans="1:9" ht="11.25" customHeight="1" outlineLevel="2" x14ac:dyDescent="0.2">
      <c r="A157" s="861"/>
      <c r="B157" s="53" t="s">
        <v>108</v>
      </c>
      <c r="C157" s="775" t="s">
        <v>104</v>
      </c>
      <c r="D157" s="55">
        <v>0.05</v>
      </c>
      <c r="E157" s="922">
        <v>732</v>
      </c>
      <c r="F157" s="56"/>
      <c r="G157" s="1241"/>
      <c r="H157" s="1237"/>
      <c r="I157" s="1237"/>
    </row>
    <row r="158" spans="1:9" ht="11.25" customHeight="1" outlineLevel="2" x14ac:dyDescent="0.2">
      <c r="A158" s="861"/>
      <c r="B158" s="53" t="s">
        <v>109</v>
      </c>
      <c r="C158" s="775" t="s">
        <v>104</v>
      </c>
      <c r="D158" s="55">
        <v>0.05</v>
      </c>
      <c r="E158" s="922">
        <v>732</v>
      </c>
      <c r="F158" s="56"/>
      <c r="G158" s="1241"/>
      <c r="H158" s="1237"/>
      <c r="I158" s="1237"/>
    </row>
    <row r="159" spans="1:9" ht="11.25" customHeight="1" outlineLevel="2" x14ac:dyDescent="0.2">
      <c r="A159" s="861"/>
      <c r="B159" s="53" t="s">
        <v>110</v>
      </c>
      <c r="C159" s="775" t="s">
        <v>104</v>
      </c>
      <c r="D159" s="55">
        <v>0.05</v>
      </c>
      <c r="E159" s="922">
        <v>732</v>
      </c>
      <c r="F159" s="113" t="s">
        <v>98</v>
      </c>
      <c r="G159" s="1241"/>
      <c r="H159" s="1237"/>
      <c r="I159" s="1237"/>
    </row>
    <row r="160" spans="1:9" ht="11.25" customHeight="1" outlineLevel="2" x14ac:dyDescent="0.2">
      <c r="A160" s="861"/>
      <c r="B160" s="53" t="s">
        <v>111</v>
      </c>
      <c r="C160" s="574" t="s">
        <v>104</v>
      </c>
      <c r="D160" s="55">
        <v>0.05</v>
      </c>
      <c r="E160" s="922">
        <v>732</v>
      </c>
      <c r="F160" s="1268" t="s">
        <v>98</v>
      </c>
      <c r="G160" s="1241"/>
      <c r="H160" s="1237"/>
      <c r="I160" s="1237"/>
    </row>
    <row r="161" spans="1:9" ht="11.25" customHeight="1" outlineLevel="2" x14ac:dyDescent="0.2">
      <c r="A161" s="861"/>
      <c r="B161" s="53" t="s">
        <v>112</v>
      </c>
      <c r="C161" s="574" t="s">
        <v>104</v>
      </c>
      <c r="D161" s="55">
        <v>0.05</v>
      </c>
      <c r="E161" s="922">
        <v>732</v>
      </c>
      <c r="F161" s="1270"/>
      <c r="G161" s="1241"/>
      <c r="H161" s="1237"/>
      <c r="I161" s="1237"/>
    </row>
    <row r="162" spans="1:9" ht="11.25" customHeight="1" outlineLevel="2" thickBot="1" x14ac:dyDescent="0.25">
      <c r="A162" s="861"/>
      <c r="B162" s="108" t="s">
        <v>113</v>
      </c>
      <c r="C162" s="576" t="s">
        <v>104</v>
      </c>
      <c r="D162" s="109">
        <v>0.05</v>
      </c>
      <c r="E162" s="923">
        <v>732</v>
      </c>
      <c r="F162" s="69"/>
      <c r="G162" s="1241"/>
      <c r="H162" s="1237"/>
      <c r="I162" s="1237"/>
    </row>
    <row r="163" spans="1:9" ht="11.25" customHeight="1" outlineLevel="2" x14ac:dyDescent="0.2">
      <c r="A163" s="861"/>
      <c r="B163" s="110" t="s">
        <v>114</v>
      </c>
      <c r="C163" s="949" t="s">
        <v>115</v>
      </c>
      <c r="D163" s="111">
        <v>4.4999999999999998E-2</v>
      </c>
      <c r="E163" s="920">
        <v>468</v>
      </c>
      <c r="F163" s="224"/>
      <c r="G163" s="1225" t="s">
        <v>116</v>
      </c>
      <c r="H163" s="1263"/>
      <c r="I163" s="1263"/>
    </row>
    <row r="164" spans="1:9" ht="11.25" customHeight="1" outlineLevel="2" x14ac:dyDescent="0.2">
      <c r="A164" s="861"/>
      <c r="B164" s="102" t="s">
        <v>117</v>
      </c>
      <c r="C164" s="578" t="s">
        <v>115</v>
      </c>
      <c r="D164" s="103">
        <v>4.4999999999999998E-2</v>
      </c>
      <c r="E164" s="922">
        <v>468</v>
      </c>
      <c r="F164" s="224"/>
      <c r="G164" s="1264"/>
      <c r="H164" s="1263"/>
      <c r="I164" s="1263"/>
    </row>
    <row r="165" spans="1:9" ht="11.25" customHeight="1" outlineLevel="2" x14ac:dyDescent="0.2">
      <c r="A165" s="861"/>
      <c r="B165" s="102" t="s">
        <v>118</v>
      </c>
      <c r="C165" s="578" t="s">
        <v>115</v>
      </c>
      <c r="D165" s="103">
        <v>4.4999999999999998E-2</v>
      </c>
      <c r="E165" s="922">
        <v>468</v>
      </c>
      <c r="F165" s="224"/>
      <c r="G165" s="1264"/>
      <c r="H165" s="1263"/>
      <c r="I165" s="1263"/>
    </row>
    <row r="166" spans="1:9" ht="11.25" customHeight="1" outlineLevel="2" x14ac:dyDescent="0.2">
      <c r="A166" s="861"/>
      <c r="B166" s="102" t="s">
        <v>119</v>
      </c>
      <c r="C166" s="578" t="s">
        <v>115</v>
      </c>
      <c r="D166" s="103">
        <v>4.4999999999999998E-2</v>
      </c>
      <c r="E166" s="922">
        <v>468</v>
      </c>
      <c r="F166" s="224"/>
      <c r="G166" s="1264"/>
      <c r="H166" s="1263"/>
      <c r="I166" s="1263"/>
    </row>
    <row r="167" spans="1:9" ht="11.25" customHeight="1" outlineLevel="2" x14ac:dyDescent="0.2">
      <c r="A167" s="861"/>
      <c r="B167" s="102" t="s">
        <v>120</v>
      </c>
      <c r="C167" s="578" t="s">
        <v>115</v>
      </c>
      <c r="D167" s="103">
        <v>4.4999999999999998E-2</v>
      </c>
      <c r="E167" s="922">
        <v>468</v>
      </c>
      <c r="F167" s="1124" t="s">
        <v>98</v>
      </c>
      <c r="G167" s="1264"/>
      <c r="H167" s="1263"/>
      <c r="I167" s="1263"/>
    </row>
    <row r="168" spans="1:9" ht="11.25" customHeight="1" outlineLevel="2" x14ac:dyDescent="0.2">
      <c r="A168" s="861"/>
      <c r="B168" s="102" t="s">
        <v>121</v>
      </c>
      <c r="C168" s="578" t="s">
        <v>115</v>
      </c>
      <c r="D168" s="103">
        <v>4.4999999999999998E-2</v>
      </c>
      <c r="E168" s="922">
        <v>468</v>
      </c>
      <c r="F168" s="224"/>
      <c r="G168" s="1264"/>
      <c r="H168" s="1263"/>
      <c r="I168" s="1263"/>
    </row>
    <row r="169" spans="1:9" ht="11.25" customHeight="1" outlineLevel="2" x14ac:dyDescent="0.2">
      <c r="A169" s="861"/>
      <c r="B169" s="102" t="s">
        <v>122</v>
      </c>
      <c r="C169" s="578" t="s">
        <v>115</v>
      </c>
      <c r="D169" s="103">
        <v>4.4999999999999998E-2</v>
      </c>
      <c r="E169" s="922">
        <v>468</v>
      </c>
      <c r="F169" s="1124" t="s">
        <v>98</v>
      </c>
      <c r="G169" s="1264"/>
      <c r="H169" s="1263"/>
      <c r="I169" s="1263"/>
    </row>
    <row r="170" spans="1:9" ht="11.25" customHeight="1" outlineLevel="2" x14ac:dyDescent="0.2">
      <c r="A170" s="861"/>
      <c r="B170" s="102" t="s">
        <v>123</v>
      </c>
      <c r="C170" s="578" t="s">
        <v>115</v>
      </c>
      <c r="D170" s="103">
        <v>4.4999999999999998E-2</v>
      </c>
      <c r="E170" s="922">
        <v>468</v>
      </c>
      <c r="F170" s="224"/>
      <c r="G170" s="1264"/>
      <c r="H170" s="1263"/>
      <c r="I170" s="1263"/>
    </row>
    <row r="171" spans="1:9" ht="11.25" customHeight="1" outlineLevel="2" thickBot="1" x14ac:dyDescent="0.25">
      <c r="A171" s="861"/>
      <c r="B171" s="104" t="s">
        <v>124</v>
      </c>
      <c r="C171" s="579" t="s">
        <v>115</v>
      </c>
      <c r="D171" s="105">
        <v>4.4999999999999998E-2</v>
      </c>
      <c r="E171" s="923">
        <v>468</v>
      </c>
      <c r="F171" s="270"/>
      <c r="G171" s="1264"/>
      <c r="H171" s="1263"/>
      <c r="I171" s="1263"/>
    </row>
    <row r="172" spans="1:9" ht="11.25" customHeight="1" outlineLevel="2" x14ac:dyDescent="0.2">
      <c r="A172" s="861"/>
      <c r="B172" s="83" t="s">
        <v>125</v>
      </c>
      <c r="C172" s="950" t="s">
        <v>126</v>
      </c>
      <c r="D172" s="84">
        <v>0.05</v>
      </c>
      <c r="E172" s="548">
        <v>592</v>
      </c>
      <c r="F172" s="62"/>
      <c r="G172" s="1225" t="s">
        <v>127</v>
      </c>
      <c r="H172" s="1263"/>
      <c r="I172" s="1263"/>
    </row>
    <row r="173" spans="1:9" ht="11.25" customHeight="1" outlineLevel="2" x14ac:dyDescent="0.2">
      <c r="A173" s="861"/>
      <c r="B173" s="85" t="s">
        <v>128</v>
      </c>
      <c r="C173" s="739" t="s">
        <v>126</v>
      </c>
      <c r="D173" s="86">
        <v>0.05</v>
      </c>
      <c r="E173" s="922">
        <v>592</v>
      </c>
      <c r="F173" s="56"/>
      <c r="G173" s="1264"/>
      <c r="H173" s="1263"/>
      <c r="I173" s="1263"/>
    </row>
    <row r="174" spans="1:9" ht="11.25" customHeight="1" outlineLevel="2" x14ac:dyDescent="0.2">
      <c r="A174" s="861"/>
      <c r="B174" s="85" t="s">
        <v>129</v>
      </c>
      <c r="C174" s="739" t="s">
        <v>126</v>
      </c>
      <c r="D174" s="86">
        <v>0.05</v>
      </c>
      <c r="E174" s="922">
        <v>592</v>
      </c>
      <c r="F174" s="56"/>
      <c r="G174" s="1264"/>
      <c r="H174" s="1263"/>
      <c r="I174" s="1263"/>
    </row>
    <row r="175" spans="1:9" ht="11.25" customHeight="1" outlineLevel="2" x14ac:dyDescent="0.2">
      <c r="A175" s="861"/>
      <c r="B175" s="53" t="s">
        <v>130</v>
      </c>
      <c r="C175" s="739" t="s">
        <v>126</v>
      </c>
      <c r="D175" s="55">
        <v>0.05</v>
      </c>
      <c r="E175" s="922">
        <v>592</v>
      </c>
      <c r="F175" s="56"/>
      <c r="G175" s="1264"/>
      <c r="H175" s="1263"/>
      <c r="I175" s="1263"/>
    </row>
    <row r="176" spans="1:9" ht="11.25" customHeight="1" outlineLevel="2" x14ac:dyDescent="0.2">
      <c r="A176" s="861"/>
      <c r="B176" s="53" t="s">
        <v>131</v>
      </c>
      <c r="C176" s="739" t="s">
        <v>126</v>
      </c>
      <c r="D176" s="55">
        <v>0.05</v>
      </c>
      <c r="E176" s="922">
        <v>592</v>
      </c>
      <c r="F176" s="56"/>
      <c r="G176" s="1264"/>
      <c r="H176" s="1263"/>
      <c r="I176" s="1263"/>
    </row>
    <row r="177" spans="1:9" ht="11.25" customHeight="1" outlineLevel="2" x14ac:dyDescent="0.2">
      <c r="A177" s="861"/>
      <c r="B177" s="53" t="s">
        <v>132</v>
      </c>
      <c r="C177" s="739" t="s">
        <v>126</v>
      </c>
      <c r="D177" s="55">
        <v>0.05</v>
      </c>
      <c r="E177" s="922">
        <v>592</v>
      </c>
      <c r="F177" s="113" t="s">
        <v>98</v>
      </c>
      <c r="G177" s="1264"/>
      <c r="H177" s="1263"/>
      <c r="I177" s="1263"/>
    </row>
    <row r="178" spans="1:9" ht="11.25" customHeight="1" outlineLevel="2" x14ac:dyDescent="0.2">
      <c r="A178" s="861"/>
      <c r="B178" s="53" t="s">
        <v>133</v>
      </c>
      <c r="C178" s="951" t="s">
        <v>126</v>
      </c>
      <c r="D178" s="55">
        <v>0.05</v>
      </c>
      <c r="E178" s="922">
        <v>592</v>
      </c>
      <c r="F178" s="113" t="s">
        <v>98</v>
      </c>
      <c r="G178" s="1264"/>
      <c r="H178" s="1263"/>
      <c r="I178" s="1263"/>
    </row>
    <row r="179" spans="1:9" ht="11.25" customHeight="1" outlineLevel="2" x14ac:dyDescent="0.2">
      <c r="A179" s="861"/>
      <c r="B179" s="53" t="s">
        <v>134</v>
      </c>
      <c r="C179" s="951" t="s">
        <v>126</v>
      </c>
      <c r="D179" s="55">
        <v>0.05</v>
      </c>
      <c r="E179" s="922">
        <v>592</v>
      </c>
      <c r="F179" s="56"/>
      <c r="G179" s="1264"/>
      <c r="H179" s="1263"/>
      <c r="I179" s="1263"/>
    </row>
    <row r="180" spans="1:9" ht="11.25" customHeight="1" outlineLevel="2" thickBot="1" x14ac:dyDescent="0.25">
      <c r="A180" s="862"/>
      <c r="B180" s="112" t="s">
        <v>135</v>
      </c>
      <c r="C180" s="952" t="s">
        <v>126</v>
      </c>
      <c r="D180" s="109">
        <v>0.05</v>
      </c>
      <c r="E180" s="923">
        <v>592</v>
      </c>
      <c r="F180" s="59"/>
      <c r="G180" s="1264"/>
      <c r="H180" s="1263"/>
      <c r="I180" s="1263"/>
    </row>
    <row r="181" spans="1:9" ht="15" customHeight="1" outlineLevel="1" thickBot="1" x14ac:dyDescent="0.25">
      <c r="A181" s="8"/>
      <c r="B181" s="63" t="s">
        <v>15</v>
      </c>
      <c r="C181" s="218" t="s">
        <v>136</v>
      </c>
      <c r="D181" s="61" t="s">
        <v>16</v>
      </c>
      <c r="E181" s="864" t="s">
        <v>17</v>
      </c>
      <c r="F181" s="81" t="s">
        <v>18</v>
      </c>
    </row>
    <row r="182" spans="1:9" ht="11.25" customHeight="1" outlineLevel="2" x14ac:dyDescent="0.2">
      <c r="A182" s="8"/>
      <c r="B182" s="106" t="s">
        <v>137</v>
      </c>
      <c r="C182" s="555" t="s">
        <v>138</v>
      </c>
      <c r="D182" s="107">
        <v>0.04</v>
      </c>
      <c r="E182" s="920">
        <v>599</v>
      </c>
      <c r="F182" s="52"/>
      <c r="G182" s="1225" t="s">
        <v>139</v>
      </c>
      <c r="H182" s="1237"/>
      <c r="I182" s="1237"/>
    </row>
    <row r="183" spans="1:9" ht="11.25" customHeight="1" outlineLevel="2" x14ac:dyDescent="0.2">
      <c r="A183" s="8"/>
      <c r="B183" s="53" t="s">
        <v>140</v>
      </c>
      <c r="C183" s="54" t="s">
        <v>141</v>
      </c>
      <c r="D183" s="55">
        <v>0.04</v>
      </c>
      <c r="E183" s="922">
        <v>599</v>
      </c>
      <c r="F183" s="56"/>
      <c r="G183" s="1241"/>
      <c r="H183" s="1237"/>
      <c r="I183" s="1237"/>
    </row>
    <row r="184" spans="1:9" ht="11.25" customHeight="1" outlineLevel="2" x14ac:dyDescent="0.2">
      <c r="A184" s="8"/>
      <c r="B184" s="53" t="s">
        <v>142</v>
      </c>
      <c r="C184" s="54" t="s">
        <v>143</v>
      </c>
      <c r="D184" s="55">
        <v>0.04</v>
      </c>
      <c r="E184" s="922">
        <v>599</v>
      </c>
      <c r="F184" s="56"/>
      <c r="G184" s="1241"/>
      <c r="H184" s="1237"/>
      <c r="I184" s="1237"/>
    </row>
    <row r="185" spans="1:9" ht="11.25" customHeight="1" outlineLevel="2" x14ac:dyDescent="0.2">
      <c r="A185" s="8"/>
      <c r="B185" s="53" t="s">
        <v>144</v>
      </c>
      <c r="C185" s="54" t="s">
        <v>145</v>
      </c>
      <c r="D185" s="55">
        <v>0.04</v>
      </c>
      <c r="E185" s="922">
        <v>599</v>
      </c>
      <c r="F185" s="56"/>
      <c r="G185" s="1241"/>
      <c r="H185" s="1237"/>
      <c r="I185" s="1237"/>
    </row>
    <row r="186" spans="1:9" ht="11.25" customHeight="1" outlineLevel="2" x14ac:dyDescent="0.2">
      <c r="A186" s="8"/>
      <c r="B186" s="53" t="s">
        <v>146</v>
      </c>
      <c r="C186" s="54" t="s">
        <v>147</v>
      </c>
      <c r="D186" s="55">
        <v>0.04</v>
      </c>
      <c r="E186" s="922">
        <v>599</v>
      </c>
      <c r="F186" s="113" t="s">
        <v>98</v>
      </c>
      <c r="G186" s="1241"/>
      <c r="H186" s="1237"/>
      <c r="I186" s="1237"/>
    </row>
    <row r="187" spans="1:9" ht="11.25" customHeight="1" outlineLevel="2" x14ac:dyDescent="0.2">
      <c r="A187" s="8"/>
      <c r="B187" s="53" t="s">
        <v>148</v>
      </c>
      <c r="C187" s="54" t="s">
        <v>149</v>
      </c>
      <c r="D187" s="55">
        <v>0.04</v>
      </c>
      <c r="E187" s="922">
        <v>599</v>
      </c>
      <c r="F187" s="56"/>
      <c r="G187" s="1241"/>
      <c r="H187" s="1237"/>
      <c r="I187" s="1237"/>
    </row>
    <row r="188" spans="1:9" ht="11.25" customHeight="1" outlineLevel="2" x14ac:dyDescent="0.2">
      <c r="A188" s="8"/>
      <c r="B188" s="53" t="s">
        <v>150</v>
      </c>
      <c r="C188" s="54" t="s">
        <v>151</v>
      </c>
      <c r="D188" s="55">
        <v>0.04</v>
      </c>
      <c r="E188" s="922">
        <v>599</v>
      </c>
      <c r="F188" s="1268" t="s">
        <v>98</v>
      </c>
      <c r="G188" s="1241"/>
      <c r="H188" s="1237"/>
      <c r="I188" s="1237"/>
    </row>
    <row r="189" spans="1:9" ht="11.25" customHeight="1" outlineLevel="2" x14ac:dyDescent="0.2">
      <c r="A189" s="8"/>
      <c r="B189" s="53" t="s">
        <v>152</v>
      </c>
      <c r="C189" s="54" t="s">
        <v>153</v>
      </c>
      <c r="D189" s="55">
        <v>0.04</v>
      </c>
      <c r="E189" s="922">
        <v>599</v>
      </c>
      <c r="F189" s="1271"/>
      <c r="G189" s="1241"/>
      <c r="H189" s="1237"/>
      <c r="I189" s="1237"/>
    </row>
    <row r="190" spans="1:9" ht="11.25" customHeight="1" outlineLevel="2" thickBot="1" x14ac:dyDescent="0.25">
      <c r="A190" s="8"/>
      <c r="B190" s="112" t="s">
        <v>154</v>
      </c>
      <c r="C190" s="556" t="s">
        <v>155</v>
      </c>
      <c r="D190" s="114">
        <v>0.04</v>
      </c>
      <c r="E190" s="928">
        <v>599</v>
      </c>
      <c r="F190" s="69"/>
      <c r="G190" s="1241"/>
      <c r="H190" s="1237"/>
      <c r="I190" s="1237"/>
    </row>
    <row r="191" spans="1:9" ht="11.25" customHeight="1" outlineLevel="2" x14ac:dyDescent="0.2">
      <c r="A191" s="8"/>
      <c r="B191" s="106" t="s">
        <v>156</v>
      </c>
      <c r="C191" s="953" t="s">
        <v>157</v>
      </c>
      <c r="D191" s="107">
        <v>0.05</v>
      </c>
      <c r="E191" s="920">
        <v>699</v>
      </c>
      <c r="F191" s="52"/>
      <c r="G191" s="1225" t="s">
        <v>158</v>
      </c>
      <c r="H191" s="1237"/>
      <c r="I191" s="1237"/>
    </row>
    <row r="192" spans="1:9" ht="11.25" customHeight="1" outlineLevel="2" x14ac:dyDescent="0.2">
      <c r="A192" s="8"/>
      <c r="B192" s="53" t="s">
        <v>159</v>
      </c>
      <c r="C192" s="954" t="s">
        <v>160</v>
      </c>
      <c r="D192" s="55">
        <v>0.05</v>
      </c>
      <c r="E192" s="922">
        <v>699</v>
      </c>
      <c r="F192" s="56"/>
      <c r="G192" s="1241"/>
      <c r="H192" s="1237"/>
      <c r="I192" s="1237"/>
    </row>
    <row r="193" spans="1:9" ht="11.25" customHeight="1" outlineLevel="2" x14ac:dyDescent="0.2">
      <c r="A193" s="8"/>
      <c r="B193" s="53" t="s">
        <v>161</v>
      </c>
      <c r="C193" s="954" t="s">
        <v>162</v>
      </c>
      <c r="D193" s="55">
        <v>0.05</v>
      </c>
      <c r="E193" s="922">
        <v>699</v>
      </c>
      <c r="F193" s="56"/>
      <c r="G193" s="1241"/>
      <c r="H193" s="1237"/>
      <c r="I193" s="1237"/>
    </row>
    <row r="194" spans="1:9" ht="11.25" customHeight="1" outlineLevel="2" x14ac:dyDescent="0.2">
      <c r="A194" s="8"/>
      <c r="B194" s="53" t="s">
        <v>163</v>
      </c>
      <c r="C194" s="954" t="s">
        <v>164</v>
      </c>
      <c r="D194" s="55">
        <v>0.05</v>
      </c>
      <c r="E194" s="922">
        <v>699</v>
      </c>
      <c r="F194" s="56"/>
      <c r="G194" s="1241"/>
      <c r="H194" s="1237"/>
      <c r="I194" s="1237"/>
    </row>
    <row r="195" spans="1:9" ht="11.25" customHeight="1" outlineLevel="2" x14ac:dyDescent="0.2">
      <c r="A195" s="8"/>
      <c r="B195" s="53" t="s">
        <v>165</v>
      </c>
      <c r="C195" s="954" t="s">
        <v>166</v>
      </c>
      <c r="D195" s="55">
        <v>0.05</v>
      </c>
      <c r="E195" s="922">
        <v>699</v>
      </c>
      <c r="F195" s="113" t="s">
        <v>98</v>
      </c>
      <c r="G195" s="1241"/>
      <c r="H195" s="1237"/>
      <c r="I195" s="1237"/>
    </row>
    <row r="196" spans="1:9" ht="11.25" customHeight="1" outlineLevel="2" x14ac:dyDescent="0.2">
      <c r="A196" s="8"/>
      <c r="B196" s="53" t="s">
        <v>167</v>
      </c>
      <c r="C196" s="954" t="s">
        <v>168</v>
      </c>
      <c r="D196" s="55">
        <v>0.05</v>
      </c>
      <c r="E196" s="922">
        <v>699</v>
      </c>
      <c r="F196" s="56"/>
      <c r="G196" s="1241"/>
      <c r="H196" s="1237"/>
      <c r="I196" s="1237"/>
    </row>
    <row r="197" spans="1:9" ht="11.25" customHeight="1" outlineLevel="2" x14ac:dyDescent="0.2">
      <c r="A197" s="8"/>
      <c r="B197" s="53" t="s">
        <v>169</v>
      </c>
      <c r="C197" s="954" t="s">
        <v>170</v>
      </c>
      <c r="D197" s="55">
        <v>0.05</v>
      </c>
      <c r="E197" s="922">
        <v>699</v>
      </c>
      <c r="F197" s="1268" t="s">
        <v>98</v>
      </c>
      <c r="G197" s="1241"/>
      <c r="H197" s="1237"/>
      <c r="I197" s="1237"/>
    </row>
    <row r="198" spans="1:9" ht="11.25" customHeight="1" outlineLevel="2" x14ac:dyDescent="0.2">
      <c r="A198" s="8"/>
      <c r="B198" s="53" t="s">
        <v>171</v>
      </c>
      <c r="C198" s="954" t="s">
        <v>172</v>
      </c>
      <c r="D198" s="55">
        <v>0.05</v>
      </c>
      <c r="E198" s="922">
        <v>699</v>
      </c>
      <c r="F198" s="1271"/>
      <c r="G198" s="1241"/>
      <c r="H198" s="1237"/>
      <c r="I198" s="1237"/>
    </row>
    <row r="199" spans="1:9" ht="11.25" customHeight="1" outlineLevel="2" thickBot="1" x14ac:dyDescent="0.25">
      <c r="A199" s="8"/>
      <c r="B199" s="108" t="s">
        <v>173</v>
      </c>
      <c r="C199" s="955" t="s">
        <v>174</v>
      </c>
      <c r="D199" s="109">
        <v>0.05</v>
      </c>
      <c r="E199" s="923">
        <v>699</v>
      </c>
      <c r="F199" s="59"/>
      <c r="G199" s="1241"/>
      <c r="H199" s="1237"/>
      <c r="I199" s="1237"/>
    </row>
    <row r="200" spans="1:9" ht="11.25" customHeight="1" outlineLevel="2" x14ac:dyDescent="0.2">
      <c r="A200" s="8"/>
      <c r="B200" s="110" t="s">
        <v>175</v>
      </c>
      <c r="C200" s="956" t="s">
        <v>176</v>
      </c>
      <c r="D200" s="51">
        <v>3.5000000000000003E-2</v>
      </c>
      <c r="E200" s="548">
        <v>468</v>
      </c>
      <c r="F200" s="288"/>
      <c r="G200" s="1225" t="s">
        <v>177</v>
      </c>
      <c r="H200" s="1263"/>
      <c r="I200" s="1263"/>
    </row>
    <row r="201" spans="1:9" ht="11.25" customHeight="1" outlineLevel="2" x14ac:dyDescent="0.2">
      <c r="A201" s="8"/>
      <c r="B201" s="102" t="s">
        <v>178</v>
      </c>
      <c r="C201" s="683" t="s">
        <v>179</v>
      </c>
      <c r="D201" s="55">
        <v>3.5000000000000003E-2</v>
      </c>
      <c r="E201" s="922">
        <v>468</v>
      </c>
      <c r="F201" s="224"/>
      <c r="G201" s="1264"/>
      <c r="H201" s="1263"/>
      <c r="I201" s="1263"/>
    </row>
    <row r="202" spans="1:9" ht="11.25" customHeight="1" outlineLevel="2" x14ac:dyDescent="0.2">
      <c r="A202" s="8"/>
      <c r="B202" s="102" t="s">
        <v>180</v>
      </c>
      <c r="C202" s="683" t="s">
        <v>181</v>
      </c>
      <c r="D202" s="55">
        <v>3.5000000000000003E-2</v>
      </c>
      <c r="E202" s="922">
        <v>468</v>
      </c>
      <c r="F202" s="224"/>
      <c r="G202" s="1264"/>
      <c r="H202" s="1263"/>
      <c r="I202" s="1263"/>
    </row>
    <row r="203" spans="1:9" ht="11.25" customHeight="1" outlineLevel="2" x14ac:dyDescent="0.2">
      <c r="A203" s="8"/>
      <c r="B203" s="102" t="s">
        <v>182</v>
      </c>
      <c r="C203" s="683" t="s">
        <v>183</v>
      </c>
      <c r="D203" s="55">
        <v>3.5000000000000003E-2</v>
      </c>
      <c r="E203" s="922">
        <v>468</v>
      </c>
      <c r="F203" s="224"/>
      <c r="G203" s="1264"/>
      <c r="H203" s="1263"/>
      <c r="I203" s="1263"/>
    </row>
    <row r="204" spans="1:9" ht="11.25" customHeight="1" outlineLevel="2" x14ac:dyDescent="0.2">
      <c r="A204" s="8"/>
      <c r="B204" s="102" t="s">
        <v>184</v>
      </c>
      <c r="C204" s="683" t="s">
        <v>185</v>
      </c>
      <c r="D204" s="55">
        <v>3.5000000000000003E-2</v>
      </c>
      <c r="E204" s="922">
        <v>468</v>
      </c>
      <c r="F204" s="113" t="s">
        <v>98</v>
      </c>
      <c r="G204" s="1264"/>
      <c r="H204" s="1263"/>
      <c r="I204" s="1263"/>
    </row>
    <row r="205" spans="1:9" ht="11.25" customHeight="1" outlineLevel="2" x14ac:dyDescent="0.2">
      <c r="A205" s="8"/>
      <c r="B205" s="102" t="s">
        <v>186</v>
      </c>
      <c r="C205" s="683" t="s">
        <v>187</v>
      </c>
      <c r="D205" s="55">
        <v>3.5000000000000003E-2</v>
      </c>
      <c r="E205" s="922">
        <v>468</v>
      </c>
      <c r="F205" s="224"/>
      <c r="G205" s="1264"/>
      <c r="H205" s="1263"/>
      <c r="I205" s="1263"/>
    </row>
    <row r="206" spans="1:9" ht="11.25" customHeight="1" outlineLevel="2" x14ac:dyDescent="0.2">
      <c r="A206" s="8"/>
      <c r="B206" s="102" t="s">
        <v>188</v>
      </c>
      <c r="C206" s="683" t="s">
        <v>189</v>
      </c>
      <c r="D206" s="55">
        <v>3.5000000000000003E-2</v>
      </c>
      <c r="E206" s="922">
        <v>468</v>
      </c>
      <c r="F206" s="113" t="s">
        <v>98</v>
      </c>
      <c r="G206" s="1264"/>
      <c r="H206" s="1263"/>
      <c r="I206" s="1263"/>
    </row>
    <row r="207" spans="1:9" ht="11.25" customHeight="1" outlineLevel="2" x14ac:dyDescent="0.2">
      <c r="A207" s="8"/>
      <c r="B207" s="102" t="s">
        <v>190</v>
      </c>
      <c r="C207" s="683" t="s">
        <v>191</v>
      </c>
      <c r="D207" s="55">
        <v>3.5000000000000003E-2</v>
      </c>
      <c r="E207" s="922">
        <v>468</v>
      </c>
      <c r="F207" s="224"/>
      <c r="G207" s="1264"/>
      <c r="H207" s="1263"/>
      <c r="I207" s="1263"/>
    </row>
    <row r="208" spans="1:9" ht="11.25" customHeight="1" outlineLevel="2" thickBot="1" x14ac:dyDescent="0.25">
      <c r="A208" s="8"/>
      <c r="B208" s="104" t="s">
        <v>192</v>
      </c>
      <c r="C208" s="957" t="s">
        <v>193</v>
      </c>
      <c r="D208" s="114">
        <v>3.5000000000000003E-2</v>
      </c>
      <c r="E208" s="928">
        <v>468</v>
      </c>
      <c r="F208" s="270"/>
      <c r="G208" s="1264"/>
      <c r="H208" s="1263"/>
      <c r="I208" s="1263"/>
    </row>
    <row r="209" spans="1:9" ht="11.25" customHeight="1" outlineLevel="2" x14ac:dyDescent="0.2">
      <c r="A209" s="861"/>
      <c r="B209" s="100" t="s">
        <v>194</v>
      </c>
      <c r="C209" s="958" t="s">
        <v>195</v>
      </c>
      <c r="D209" s="107">
        <v>4.4999999999999998E-2</v>
      </c>
      <c r="E209" s="920">
        <v>559</v>
      </c>
      <c r="F209" s="52"/>
      <c r="G209" s="1225" t="s">
        <v>196</v>
      </c>
      <c r="H209" s="1263"/>
      <c r="I209" s="1263"/>
    </row>
    <row r="210" spans="1:9" ht="11.25" customHeight="1" outlineLevel="2" x14ac:dyDescent="0.2">
      <c r="A210" s="861"/>
      <c r="B210" s="102" t="s">
        <v>197</v>
      </c>
      <c r="C210" s="673" t="s">
        <v>198</v>
      </c>
      <c r="D210" s="55">
        <v>4.4999999999999998E-2</v>
      </c>
      <c r="E210" s="922">
        <v>559</v>
      </c>
      <c r="F210" s="56"/>
      <c r="G210" s="1264"/>
      <c r="H210" s="1263"/>
      <c r="I210" s="1263"/>
    </row>
    <row r="211" spans="1:9" ht="11.25" customHeight="1" outlineLevel="2" x14ac:dyDescent="0.2">
      <c r="A211" s="861"/>
      <c r="B211" s="102" t="s">
        <v>199</v>
      </c>
      <c r="C211" s="673" t="s">
        <v>200</v>
      </c>
      <c r="D211" s="55">
        <v>4.4999999999999998E-2</v>
      </c>
      <c r="E211" s="922">
        <v>559</v>
      </c>
      <c r="F211" s="56"/>
      <c r="G211" s="1264"/>
      <c r="H211" s="1263"/>
      <c r="I211" s="1263"/>
    </row>
    <row r="212" spans="1:9" ht="11.25" customHeight="1" outlineLevel="2" x14ac:dyDescent="0.2">
      <c r="A212" s="861"/>
      <c r="B212" s="102" t="s">
        <v>201</v>
      </c>
      <c r="C212" s="673" t="s">
        <v>202</v>
      </c>
      <c r="D212" s="55">
        <v>4.4999999999999998E-2</v>
      </c>
      <c r="E212" s="922">
        <v>559</v>
      </c>
      <c r="F212" s="56"/>
      <c r="G212" s="1264"/>
      <c r="H212" s="1263"/>
      <c r="I212" s="1263"/>
    </row>
    <row r="213" spans="1:9" ht="11.25" customHeight="1" outlineLevel="2" x14ac:dyDescent="0.2">
      <c r="A213" s="861"/>
      <c r="B213" s="102" t="s">
        <v>203</v>
      </c>
      <c r="C213" s="673" t="s">
        <v>204</v>
      </c>
      <c r="D213" s="55">
        <v>4.4999999999999998E-2</v>
      </c>
      <c r="E213" s="922">
        <v>559</v>
      </c>
      <c r="F213" s="113" t="s">
        <v>98</v>
      </c>
      <c r="G213" s="1264"/>
      <c r="H213" s="1263"/>
      <c r="I213" s="1263"/>
    </row>
    <row r="214" spans="1:9" ht="11.25" customHeight="1" outlineLevel="2" x14ac:dyDescent="0.2">
      <c r="A214" s="861"/>
      <c r="B214" s="102" t="s">
        <v>205</v>
      </c>
      <c r="C214" s="673" t="s">
        <v>206</v>
      </c>
      <c r="D214" s="55">
        <v>4.4999999999999998E-2</v>
      </c>
      <c r="E214" s="922">
        <v>559</v>
      </c>
      <c r="F214" s="56"/>
      <c r="G214" s="1264"/>
      <c r="H214" s="1263"/>
      <c r="I214" s="1263"/>
    </row>
    <row r="215" spans="1:9" ht="11.25" customHeight="1" outlineLevel="2" x14ac:dyDescent="0.2">
      <c r="A215" s="861"/>
      <c r="B215" s="102" t="s">
        <v>207</v>
      </c>
      <c r="C215" s="673" t="s">
        <v>208</v>
      </c>
      <c r="D215" s="55">
        <v>4.4999999999999998E-2</v>
      </c>
      <c r="E215" s="922">
        <v>559</v>
      </c>
      <c r="F215" s="113" t="s">
        <v>98</v>
      </c>
      <c r="G215" s="1264"/>
      <c r="H215" s="1263"/>
      <c r="I215" s="1263"/>
    </row>
    <row r="216" spans="1:9" ht="11.25" customHeight="1" outlineLevel="2" x14ac:dyDescent="0.2">
      <c r="A216" s="861"/>
      <c r="B216" s="102" t="s">
        <v>209</v>
      </c>
      <c r="C216" s="673" t="s">
        <v>210</v>
      </c>
      <c r="D216" s="55">
        <v>4.4999999999999998E-2</v>
      </c>
      <c r="E216" s="922">
        <v>559</v>
      </c>
      <c r="F216" s="56"/>
      <c r="G216" s="1264"/>
      <c r="H216" s="1263"/>
      <c r="I216" s="1263"/>
    </row>
    <row r="217" spans="1:9" ht="11.25" customHeight="1" outlineLevel="2" thickBot="1" x14ac:dyDescent="0.25">
      <c r="A217" s="861"/>
      <c r="B217" s="104" t="s">
        <v>211</v>
      </c>
      <c r="C217" s="959" t="s">
        <v>212</v>
      </c>
      <c r="D217" s="114">
        <v>4.4999999999999998E-2</v>
      </c>
      <c r="E217" s="923">
        <v>559</v>
      </c>
      <c r="F217" s="59"/>
      <c r="G217" s="1264"/>
      <c r="H217" s="1263"/>
      <c r="I217" s="1263"/>
    </row>
    <row r="218" spans="1:9" ht="15" customHeight="1" outlineLevel="1" thickBot="1" x14ac:dyDescent="0.25">
      <c r="A218" s="115" t="s">
        <v>14</v>
      </c>
      <c r="B218" s="63" t="s">
        <v>15</v>
      </c>
      <c r="C218" s="218" t="s">
        <v>367</v>
      </c>
      <c r="D218" s="61" t="s">
        <v>16</v>
      </c>
      <c r="E218" s="864" t="s">
        <v>17</v>
      </c>
      <c r="F218" s="81" t="s">
        <v>18</v>
      </c>
    </row>
    <row r="219" spans="1:9" ht="11.25" customHeight="1" outlineLevel="2" x14ac:dyDescent="0.2">
      <c r="A219" s="861"/>
      <c r="B219" s="83" t="s">
        <v>368</v>
      </c>
      <c r="C219" s="577" t="s">
        <v>369</v>
      </c>
      <c r="D219" s="84">
        <v>3.5000000000000003E-2</v>
      </c>
      <c r="E219" s="920">
        <v>614</v>
      </c>
      <c r="F219" s="52"/>
      <c r="G219" s="1232" t="s">
        <v>370</v>
      </c>
      <c r="H219" s="1247"/>
      <c r="I219" s="1247"/>
    </row>
    <row r="220" spans="1:9" ht="11.25" customHeight="1" outlineLevel="2" x14ac:dyDescent="0.2">
      <c r="A220" s="861"/>
      <c r="B220" s="85" t="s">
        <v>371</v>
      </c>
      <c r="C220" s="578" t="s">
        <v>372</v>
      </c>
      <c r="D220" s="86">
        <v>3.5000000000000003E-2</v>
      </c>
      <c r="E220" s="922">
        <v>614</v>
      </c>
      <c r="F220" s="52"/>
      <c r="G220" s="1232"/>
      <c r="H220" s="1247"/>
      <c r="I220" s="1247"/>
    </row>
    <row r="221" spans="1:9" ht="11.25" customHeight="1" outlineLevel="2" x14ac:dyDescent="0.2">
      <c r="A221" s="861"/>
      <c r="B221" s="85" t="s">
        <v>373</v>
      </c>
      <c r="C221" s="578" t="s">
        <v>374</v>
      </c>
      <c r="D221" s="86">
        <v>3.5000000000000003E-2</v>
      </c>
      <c r="E221" s="922">
        <v>614</v>
      </c>
      <c r="F221" s="52"/>
      <c r="G221" s="1232"/>
      <c r="H221" s="1247"/>
      <c r="I221" s="1247"/>
    </row>
    <row r="222" spans="1:9" ht="11.25" customHeight="1" outlineLevel="2" x14ac:dyDescent="0.2">
      <c r="A222" s="861"/>
      <c r="B222" s="85" t="s">
        <v>375</v>
      </c>
      <c r="C222" s="578" t="s">
        <v>376</v>
      </c>
      <c r="D222" s="86">
        <v>3.5000000000000003E-2</v>
      </c>
      <c r="E222" s="922">
        <v>614</v>
      </c>
      <c r="F222" s="52"/>
      <c r="G222" s="1232"/>
      <c r="H222" s="1247"/>
      <c r="I222" s="1247"/>
    </row>
    <row r="223" spans="1:9" ht="11.25" customHeight="1" outlineLevel="2" x14ac:dyDescent="0.2">
      <c r="A223" s="861"/>
      <c r="B223" s="85" t="s">
        <v>377</v>
      </c>
      <c r="C223" s="578" t="s">
        <v>378</v>
      </c>
      <c r="D223" s="86">
        <v>3.5000000000000003E-2</v>
      </c>
      <c r="E223" s="922">
        <v>614</v>
      </c>
      <c r="F223" s="52"/>
      <c r="G223" s="1232"/>
      <c r="H223" s="1247"/>
      <c r="I223" s="1247"/>
    </row>
    <row r="224" spans="1:9" ht="11.25" customHeight="1" outlineLevel="2" x14ac:dyDescent="0.2">
      <c r="A224" s="861"/>
      <c r="B224" s="85" t="s">
        <v>379</v>
      </c>
      <c r="C224" s="578" t="s">
        <v>380</v>
      </c>
      <c r="D224" s="86">
        <v>3.5000000000000003E-2</v>
      </c>
      <c r="E224" s="922">
        <v>614</v>
      </c>
      <c r="F224" s="113" t="s">
        <v>98</v>
      </c>
      <c r="G224" s="1232"/>
      <c r="H224" s="1247"/>
      <c r="I224" s="1247"/>
    </row>
    <row r="225" spans="1:9" ht="11.25" customHeight="1" outlineLevel="2" x14ac:dyDescent="0.2">
      <c r="A225" s="861"/>
      <c r="B225" s="85" t="s">
        <v>381</v>
      </c>
      <c r="C225" s="578" t="s">
        <v>382</v>
      </c>
      <c r="D225" s="86">
        <v>3.5000000000000003E-2</v>
      </c>
      <c r="E225" s="922">
        <v>614</v>
      </c>
      <c r="F225" s="113" t="s">
        <v>98</v>
      </c>
      <c r="G225" s="1232"/>
      <c r="H225" s="1247"/>
      <c r="I225" s="1247"/>
    </row>
    <row r="226" spans="1:9" ht="11.25" customHeight="1" outlineLevel="2" x14ac:dyDescent="0.2">
      <c r="A226" s="861"/>
      <c r="B226" s="85" t="s">
        <v>383</v>
      </c>
      <c r="C226" s="578" t="s">
        <v>384</v>
      </c>
      <c r="D226" s="86">
        <v>3.5000000000000003E-2</v>
      </c>
      <c r="E226" s="922">
        <v>614</v>
      </c>
      <c r="F226" s="52"/>
    </row>
    <row r="227" spans="1:9" ht="11.25" customHeight="1" outlineLevel="2" thickBot="1" x14ac:dyDescent="0.25">
      <c r="A227" s="862"/>
      <c r="B227" s="91" t="s">
        <v>385</v>
      </c>
      <c r="C227" s="579" t="s">
        <v>386</v>
      </c>
      <c r="D227" s="92">
        <v>3.5000000000000003E-2</v>
      </c>
      <c r="E227" s="923">
        <v>614</v>
      </c>
      <c r="F227" s="52"/>
    </row>
    <row r="228" spans="1:9" ht="15" customHeight="1" outlineLevel="1" thickBot="1" x14ac:dyDescent="0.25">
      <c r="A228" s="115" t="s">
        <v>14</v>
      </c>
      <c r="B228" s="63" t="s">
        <v>15</v>
      </c>
      <c r="C228" s="218" t="s">
        <v>387</v>
      </c>
      <c r="D228" s="61" t="s">
        <v>16</v>
      </c>
      <c r="E228" s="864" t="s">
        <v>17</v>
      </c>
      <c r="F228" s="81" t="s">
        <v>18</v>
      </c>
    </row>
    <row r="229" spans="1:9" ht="11.25" customHeight="1" outlineLevel="2" x14ac:dyDescent="0.2">
      <c r="A229" s="861"/>
      <c r="B229" s="106" t="s">
        <v>388</v>
      </c>
      <c r="C229" s="580" t="s">
        <v>389</v>
      </c>
      <c r="D229" s="86">
        <v>5.5E-2</v>
      </c>
      <c r="E229" s="920">
        <v>793</v>
      </c>
      <c r="F229" s="52"/>
      <c r="G229" s="1232" t="s">
        <v>390</v>
      </c>
      <c r="H229" s="1247"/>
      <c r="I229" s="1247"/>
    </row>
    <row r="230" spans="1:9" ht="11.25" customHeight="1" outlineLevel="2" x14ac:dyDescent="0.2">
      <c r="A230" s="861"/>
      <c r="B230" s="53" t="s">
        <v>391</v>
      </c>
      <c r="C230" s="574" t="s">
        <v>392</v>
      </c>
      <c r="D230" s="86">
        <v>5.5E-2</v>
      </c>
      <c r="E230" s="922">
        <v>793</v>
      </c>
      <c r="F230" s="52"/>
      <c r="G230" s="1232"/>
      <c r="H230" s="1247"/>
      <c r="I230" s="1247"/>
    </row>
    <row r="231" spans="1:9" ht="11.25" customHeight="1" outlineLevel="2" x14ac:dyDescent="0.2">
      <c r="A231" s="861"/>
      <c r="B231" s="53" t="s">
        <v>393</v>
      </c>
      <c r="C231" s="574" t="s">
        <v>394</v>
      </c>
      <c r="D231" s="86">
        <v>5.5E-2</v>
      </c>
      <c r="E231" s="922">
        <v>793</v>
      </c>
      <c r="F231" s="52"/>
      <c r="G231" s="1232"/>
      <c r="H231" s="1247"/>
      <c r="I231" s="1247"/>
    </row>
    <row r="232" spans="1:9" ht="11.25" customHeight="1" outlineLevel="2" x14ac:dyDescent="0.2">
      <c r="A232" s="861"/>
      <c r="B232" s="53" t="s">
        <v>395</v>
      </c>
      <c r="C232" s="574" t="s">
        <v>396</v>
      </c>
      <c r="D232" s="86">
        <v>5.5E-2</v>
      </c>
      <c r="E232" s="922">
        <v>793</v>
      </c>
      <c r="F232" s="52"/>
      <c r="G232" s="1232"/>
      <c r="H232" s="1247"/>
      <c r="I232" s="1247"/>
    </row>
    <row r="233" spans="1:9" ht="11.25" customHeight="1" outlineLevel="2" x14ac:dyDescent="0.2">
      <c r="A233" s="861"/>
      <c r="B233" s="53" t="s">
        <v>397</v>
      </c>
      <c r="C233" s="574" t="s">
        <v>398</v>
      </c>
      <c r="D233" s="86">
        <v>5.5E-2</v>
      </c>
      <c r="E233" s="922">
        <v>793</v>
      </c>
      <c r="F233" s="52"/>
      <c r="G233" s="1232"/>
      <c r="H233" s="1247"/>
      <c r="I233" s="1247"/>
    </row>
    <row r="234" spans="1:9" ht="11.25" customHeight="1" outlineLevel="2" x14ac:dyDescent="0.2">
      <c r="A234" s="861"/>
      <c r="B234" s="53" t="s">
        <v>399</v>
      </c>
      <c r="C234" s="574" t="s">
        <v>400</v>
      </c>
      <c r="D234" s="86">
        <v>5.5E-2</v>
      </c>
      <c r="E234" s="922">
        <v>793</v>
      </c>
      <c r="F234" s="113" t="s">
        <v>98</v>
      </c>
      <c r="G234" s="1232"/>
      <c r="H234" s="1247"/>
      <c r="I234" s="1247"/>
    </row>
    <row r="235" spans="1:9" ht="11.25" customHeight="1" outlineLevel="2" x14ac:dyDescent="0.2">
      <c r="A235" s="861"/>
      <c r="B235" s="53" t="s">
        <v>401</v>
      </c>
      <c r="C235" s="574" t="s">
        <v>402</v>
      </c>
      <c r="D235" s="86">
        <v>5.5E-2</v>
      </c>
      <c r="E235" s="922">
        <v>793</v>
      </c>
      <c r="F235" s="113" t="s">
        <v>98</v>
      </c>
      <c r="G235" s="1232"/>
      <c r="H235" s="1247"/>
      <c r="I235" s="1247"/>
    </row>
    <row r="236" spans="1:9" ht="11.25" customHeight="1" outlineLevel="2" x14ac:dyDescent="0.2">
      <c r="A236" s="861"/>
      <c r="B236" s="53" t="s">
        <v>403</v>
      </c>
      <c r="C236" s="574" t="s">
        <v>404</v>
      </c>
      <c r="D236" s="86">
        <v>5.5E-2</v>
      </c>
      <c r="E236" s="922">
        <v>793</v>
      </c>
      <c r="F236" s="52"/>
      <c r="G236" s="1102"/>
      <c r="H236" s="1103"/>
      <c r="I236" s="1103"/>
    </row>
    <row r="237" spans="1:9" ht="11.25" customHeight="1" outlineLevel="2" thickBot="1" x14ac:dyDescent="0.25">
      <c r="A237" s="861"/>
      <c r="B237" s="112" t="s">
        <v>405</v>
      </c>
      <c r="C237" s="575" t="s">
        <v>406</v>
      </c>
      <c r="D237" s="89">
        <v>5.5E-2</v>
      </c>
      <c r="E237" s="923">
        <v>793</v>
      </c>
      <c r="F237" s="52"/>
      <c r="G237" s="1102"/>
      <c r="H237" s="1103"/>
      <c r="I237" s="1103"/>
    </row>
    <row r="238" spans="1:9" ht="15" customHeight="1" outlineLevel="1" thickBot="1" x14ac:dyDescent="0.25">
      <c r="A238" s="115" t="s">
        <v>14</v>
      </c>
      <c r="B238" s="63" t="s">
        <v>15</v>
      </c>
      <c r="C238" s="218" t="s">
        <v>407</v>
      </c>
      <c r="D238" s="61" t="s">
        <v>16</v>
      </c>
      <c r="E238" s="864" t="s">
        <v>17</v>
      </c>
      <c r="F238" s="81" t="s">
        <v>18</v>
      </c>
    </row>
    <row r="239" spans="1:9" ht="11.25" customHeight="1" outlineLevel="2" x14ac:dyDescent="0.2">
      <c r="A239" s="861"/>
      <c r="B239" s="83" t="s">
        <v>408</v>
      </c>
      <c r="C239" s="577" t="s">
        <v>409</v>
      </c>
      <c r="D239" s="84">
        <v>7.4999999999999997E-2</v>
      </c>
      <c r="E239" s="920">
        <v>822</v>
      </c>
      <c r="F239" s="52"/>
      <c r="G239" s="1232" t="s">
        <v>370</v>
      </c>
      <c r="H239" s="1247"/>
      <c r="I239" s="1247"/>
    </row>
    <row r="240" spans="1:9" ht="11.25" customHeight="1" outlineLevel="2" x14ac:dyDescent="0.2">
      <c r="A240" s="861"/>
      <c r="B240" s="85" t="s">
        <v>410</v>
      </c>
      <c r="C240" s="578" t="s">
        <v>411</v>
      </c>
      <c r="D240" s="86">
        <v>7.4999999999999997E-2</v>
      </c>
      <c r="E240" s="922">
        <v>822</v>
      </c>
      <c r="F240" s="56"/>
      <c r="G240" s="1232"/>
      <c r="H240" s="1247"/>
      <c r="I240" s="1247"/>
    </row>
    <row r="241" spans="1:9" ht="11.25" customHeight="1" outlineLevel="2" x14ac:dyDescent="0.2">
      <c r="A241" s="861"/>
      <c r="B241" s="85" t="s">
        <v>412</v>
      </c>
      <c r="C241" s="578" t="s">
        <v>413</v>
      </c>
      <c r="D241" s="86">
        <v>7.4999999999999997E-2</v>
      </c>
      <c r="E241" s="922">
        <v>822</v>
      </c>
      <c r="F241" s="56"/>
      <c r="G241" s="1232"/>
      <c r="H241" s="1247"/>
      <c r="I241" s="1247"/>
    </row>
    <row r="242" spans="1:9" ht="11.25" customHeight="1" outlineLevel="2" x14ac:dyDescent="0.2">
      <c r="A242" s="861"/>
      <c r="B242" s="85" t="s">
        <v>414</v>
      </c>
      <c r="C242" s="578" t="s">
        <v>415</v>
      </c>
      <c r="D242" s="86">
        <v>7.4999999999999997E-2</v>
      </c>
      <c r="E242" s="922">
        <v>822</v>
      </c>
      <c r="F242" s="56"/>
      <c r="G242" s="1232"/>
      <c r="H242" s="1247"/>
      <c r="I242" s="1247"/>
    </row>
    <row r="243" spans="1:9" ht="11.25" customHeight="1" outlineLevel="2" x14ac:dyDescent="0.2">
      <c r="A243" s="861"/>
      <c r="B243" s="85" t="s">
        <v>416</v>
      </c>
      <c r="C243" s="578" t="s">
        <v>417</v>
      </c>
      <c r="D243" s="86">
        <v>7.4999999999999997E-2</v>
      </c>
      <c r="E243" s="922">
        <v>822</v>
      </c>
      <c r="F243" s="56"/>
      <c r="G243" s="1232"/>
      <c r="H243" s="1247"/>
      <c r="I243" s="1247"/>
    </row>
    <row r="244" spans="1:9" ht="11.25" customHeight="1" outlineLevel="2" x14ac:dyDescent="0.2">
      <c r="A244" s="861"/>
      <c r="B244" s="85" t="s">
        <v>418</v>
      </c>
      <c r="C244" s="578" t="s">
        <v>419</v>
      </c>
      <c r="D244" s="86">
        <v>7.4999999999999997E-2</v>
      </c>
      <c r="E244" s="922">
        <v>822</v>
      </c>
      <c r="F244" s="113" t="s">
        <v>98</v>
      </c>
      <c r="G244" s="1232"/>
      <c r="H244" s="1247"/>
      <c r="I244" s="1247"/>
    </row>
    <row r="245" spans="1:9" ht="11.25" customHeight="1" outlineLevel="2" x14ac:dyDescent="0.2">
      <c r="A245" s="861"/>
      <c r="B245" s="85" t="s">
        <v>420</v>
      </c>
      <c r="C245" s="578" t="s">
        <v>421</v>
      </c>
      <c r="D245" s="86">
        <v>7.4999999999999997E-2</v>
      </c>
      <c r="E245" s="922">
        <v>822</v>
      </c>
      <c r="F245" s="113" t="s">
        <v>98</v>
      </c>
      <c r="G245" s="1232"/>
      <c r="H245" s="1247"/>
      <c r="I245" s="1247"/>
    </row>
    <row r="246" spans="1:9" ht="11.25" customHeight="1" outlineLevel="2" x14ac:dyDescent="0.2">
      <c r="A246" s="861"/>
      <c r="B246" s="85" t="s">
        <v>422</v>
      </c>
      <c r="C246" s="578" t="s">
        <v>423</v>
      </c>
      <c r="D246" s="86">
        <v>7.4999999999999997E-2</v>
      </c>
      <c r="E246" s="922">
        <v>822</v>
      </c>
      <c r="F246" s="56"/>
    </row>
    <row r="247" spans="1:9" ht="11.25" customHeight="1" outlineLevel="2" thickBot="1" x14ac:dyDescent="0.25">
      <c r="A247" s="862"/>
      <c r="B247" s="91" t="s">
        <v>424</v>
      </c>
      <c r="C247" s="579" t="s">
        <v>425</v>
      </c>
      <c r="D247" s="89">
        <v>7.4999999999999997E-2</v>
      </c>
      <c r="E247" s="923">
        <v>822</v>
      </c>
      <c r="F247" s="59"/>
    </row>
    <row r="248" spans="1:9" ht="15" customHeight="1" outlineLevel="1" thickBot="1" x14ac:dyDescent="0.25">
      <c r="A248" s="115" t="s">
        <v>14</v>
      </c>
      <c r="B248" s="63" t="s">
        <v>15</v>
      </c>
      <c r="C248" s="218" t="s">
        <v>426</v>
      </c>
      <c r="D248" s="61" t="s">
        <v>16</v>
      </c>
      <c r="E248" s="864" t="s">
        <v>17</v>
      </c>
      <c r="F248" s="81" t="s">
        <v>18</v>
      </c>
    </row>
    <row r="249" spans="1:9" ht="11.25" customHeight="1" outlineLevel="2" x14ac:dyDescent="0.2">
      <c r="A249" s="861"/>
      <c r="B249" s="106" t="s">
        <v>427</v>
      </c>
      <c r="C249" s="580" t="s">
        <v>428</v>
      </c>
      <c r="D249" s="386">
        <v>0.105</v>
      </c>
      <c r="E249" s="920">
        <v>943</v>
      </c>
      <c r="F249" s="52"/>
      <c r="G249" s="1232" t="s">
        <v>390</v>
      </c>
      <c r="H249" s="1247"/>
      <c r="I249" s="1247"/>
    </row>
    <row r="250" spans="1:9" ht="11.25" customHeight="1" outlineLevel="2" x14ac:dyDescent="0.2">
      <c r="A250" s="861"/>
      <c r="B250" s="53" t="s">
        <v>429</v>
      </c>
      <c r="C250" s="574" t="s">
        <v>430</v>
      </c>
      <c r="D250" s="171">
        <v>0.105</v>
      </c>
      <c r="E250" s="922">
        <v>943</v>
      </c>
      <c r="F250" s="56"/>
      <c r="G250" s="1232"/>
      <c r="H250" s="1247"/>
      <c r="I250" s="1247"/>
    </row>
    <row r="251" spans="1:9" ht="11.25" customHeight="1" outlineLevel="2" x14ac:dyDescent="0.2">
      <c r="A251" s="861"/>
      <c r="B251" s="53" t="s">
        <v>431</v>
      </c>
      <c r="C251" s="574" t="s">
        <v>432</v>
      </c>
      <c r="D251" s="171">
        <v>0.105</v>
      </c>
      <c r="E251" s="922">
        <v>943</v>
      </c>
      <c r="F251" s="56"/>
      <c r="G251" s="1232"/>
      <c r="H251" s="1247"/>
      <c r="I251" s="1247"/>
    </row>
    <row r="252" spans="1:9" ht="11.25" customHeight="1" outlineLevel="2" x14ac:dyDescent="0.2">
      <c r="A252" s="861"/>
      <c r="B252" s="53" t="s">
        <v>433</v>
      </c>
      <c r="C252" s="574" t="s">
        <v>434</v>
      </c>
      <c r="D252" s="171">
        <v>0.105</v>
      </c>
      <c r="E252" s="922">
        <v>943</v>
      </c>
      <c r="F252" s="56"/>
      <c r="G252" s="1232"/>
      <c r="H252" s="1247"/>
      <c r="I252" s="1247"/>
    </row>
    <row r="253" spans="1:9" ht="11.25" customHeight="1" outlineLevel="2" x14ac:dyDescent="0.2">
      <c r="A253" s="861"/>
      <c r="B253" s="53" t="s">
        <v>435</v>
      </c>
      <c r="C253" s="574" t="s">
        <v>436</v>
      </c>
      <c r="D253" s="171">
        <v>0.105</v>
      </c>
      <c r="E253" s="922">
        <v>943</v>
      </c>
      <c r="F253" s="56"/>
      <c r="G253" s="1232"/>
      <c r="H253" s="1247"/>
      <c r="I253" s="1247"/>
    </row>
    <row r="254" spans="1:9" ht="11.25" customHeight="1" outlineLevel="2" x14ac:dyDescent="0.2">
      <c r="A254" s="861"/>
      <c r="B254" s="53" t="s">
        <v>437</v>
      </c>
      <c r="C254" s="574" t="s">
        <v>438</v>
      </c>
      <c r="D254" s="171">
        <v>0.105</v>
      </c>
      <c r="E254" s="922">
        <v>943</v>
      </c>
      <c r="F254" s="113" t="s">
        <v>98</v>
      </c>
      <c r="G254" s="1232"/>
      <c r="H254" s="1247"/>
      <c r="I254" s="1247"/>
    </row>
    <row r="255" spans="1:9" ht="11.25" customHeight="1" outlineLevel="2" x14ac:dyDescent="0.2">
      <c r="A255" s="861"/>
      <c r="B255" s="53" t="s">
        <v>439</v>
      </c>
      <c r="C255" s="574" t="s">
        <v>440</v>
      </c>
      <c r="D255" s="171">
        <v>0.105</v>
      </c>
      <c r="E255" s="922">
        <v>943</v>
      </c>
      <c r="F255" s="113" t="s">
        <v>98</v>
      </c>
      <c r="G255" s="1232"/>
      <c r="H255" s="1247"/>
      <c r="I255" s="1247"/>
    </row>
    <row r="256" spans="1:9" ht="11.25" customHeight="1" outlineLevel="2" x14ac:dyDescent="0.2">
      <c r="A256" s="861"/>
      <c r="B256" s="53" t="s">
        <v>441</v>
      </c>
      <c r="C256" s="574" t="s">
        <v>442</v>
      </c>
      <c r="D256" s="171">
        <v>0.105</v>
      </c>
      <c r="E256" s="922">
        <v>943</v>
      </c>
      <c r="F256" s="56"/>
      <c r="G256" s="1102"/>
      <c r="H256" s="1103"/>
      <c r="I256" s="1103"/>
    </row>
    <row r="257" spans="1:9" ht="11.25" customHeight="1" outlineLevel="2" thickBot="1" x14ac:dyDescent="0.25">
      <c r="A257" s="861"/>
      <c r="B257" s="112" t="s">
        <v>443</v>
      </c>
      <c r="C257" s="575" t="s">
        <v>444</v>
      </c>
      <c r="D257" s="172">
        <v>0.105</v>
      </c>
      <c r="E257" s="923">
        <v>943</v>
      </c>
      <c r="F257" s="59"/>
      <c r="G257" s="1102"/>
      <c r="H257" s="1103"/>
      <c r="I257" s="1103"/>
    </row>
    <row r="258" spans="1:9" ht="15" customHeight="1" outlineLevel="1" thickBot="1" x14ac:dyDescent="0.25">
      <c r="A258" s="43"/>
      <c r="B258" s="44" t="s">
        <v>15</v>
      </c>
      <c r="C258" s="581" t="s">
        <v>445</v>
      </c>
      <c r="D258" s="61" t="s">
        <v>16</v>
      </c>
      <c r="E258" s="864" t="s">
        <v>17</v>
      </c>
      <c r="F258" s="136" t="s">
        <v>18</v>
      </c>
    </row>
    <row r="259" spans="1:9" ht="23.25" customHeight="1" outlineLevel="2" x14ac:dyDescent="0.2">
      <c r="A259" s="861"/>
      <c r="B259" s="49" t="s">
        <v>446</v>
      </c>
      <c r="C259" s="582" t="s">
        <v>447</v>
      </c>
      <c r="D259" s="219">
        <v>6.5000000000000002E-2</v>
      </c>
      <c r="E259" s="920">
        <v>677</v>
      </c>
      <c r="F259" s="62"/>
      <c r="G259" s="1091"/>
      <c r="H259" s="1092"/>
      <c r="I259" s="1092"/>
    </row>
    <row r="260" spans="1:9" ht="23.25" customHeight="1" outlineLevel="2" x14ac:dyDescent="0.2">
      <c r="A260" s="861"/>
      <c r="B260" s="53" t="s">
        <v>448</v>
      </c>
      <c r="C260" s="583" t="s">
        <v>449</v>
      </c>
      <c r="D260" s="171">
        <v>6.5000000000000002E-2</v>
      </c>
      <c r="E260" s="922">
        <v>677</v>
      </c>
      <c r="F260" s="56"/>
      <c r="G260" s="1232" t="s">
        <v>450</v>
      </c>
      <c r="H260" s="1247"/>
      <c r="I260" s="1247"/>
    </row>
    <row r="261" spans="1:9" ht="23.25" customHeight="1" outlineLevel="2" x14ac:dyDescent="0.2">
      <c r="A261" s="861"/>
      <c r="B261" s="53" t="s">
        <v>451</v>
      </c>
      <c r="C261" s="583" t="s">
        <v>452</v>
      </c>
      <c r="D261" s="171">
        <v>6.5000000000000002E-2</v>
      </c>
      <c r="E261" s="922">
        <v>677</v>
      </c>
      <c r="F261" s="56"/>
      <c r="G261" s="1232"/>
      <c r="H261" s="1247"/>
      <c r="I261" s="1247"/>
    </row>
    <row r="262" spans="1:9" ht="23.25" customHeight="1" outlineLevel="2" x14ac:dyDescent="0.2">
      <c r="A262" s="861"/>
      <c r="B262" s="53" t="s">
        <v>453</v>
      </c>
      <c r="C262" s="583" t="s">
        <v>454</v>
      </c>
      <c r="D262" s="171">
        <v>6.5000000000000002E-2</v>
      </c>
      <c r="E262" s="922">
        <v>677</v>
      </c>
      <c r="F262" s="56"/>
      <c r="G262" s="1232"/>
      <c r="H262" s="1247"/>
      <c r="I262" s="1247"/>
    </row>
    <row r="263" spans="1:9" ht="23.25" customHeight="1" outlineLevel="2" x14ac:dyDescent="0.2">
      <c r="A263" s="861"/>
      <c r="B263" s="53" t="s">
        <v>455</v>
      </c>
      <c r="C263" s="583" t="s">
        <v>456</v>
      </c>
      <c r="D263" s="171">
        <v>6.5000000000000002E-2</v>
      </c>
      <c r="E263" s="922">
        <v>677</v>
      </c>
      <c r="F263" s="56"/>
      <c r="G263" s="1232"/>
      <c r="H263" s="1247"/>
      <c r="I263" s="1247"/>
    </row>
    <row r="264" spans="1:9" ht="23.25" customHeight="1" outlineLevel="2" x14ac:dyDescent="0.2">
      <c r="A264" s="861"/>
      <c r="B264" s="53" t="s">
        <v>457</v>
      </c>
      <c r="C264" s="583" t="s">
        <v>458</v>
      </c>
      <c r="D264" s="171">
        <v>6.5000000000000002E-2</v>
      </c>
      <c r="E264" s="922">
        <v>677</v>
      </c>
      <c r="F264" s="113" t="s">
        <v>98</v>
      </c>
      <c r="G264" s="1232"/>
      <c r="H264" s="1247"/>
      <c r="I264" s="1247"/>
    </row>
    <row r="265" spans="1:9" ht="23.25" customHeight="1" outlineLevel="2" x14ac:dyDescent="0.2">
      <c r="A265" s="861"/>
      <c r="B265" s="53" t="s">
        <v>459</v>
      </c>
      <c r="C265" s="583" t="s">
        <v>460</v>
      </c>
      <c r="D265" s="171">
        <v>6.5000000000000002E-2</v>
      </c>
      <c r="E265" s="922">
        <v>677</v>
      </c>
      <c r="F265" s="113" t="s">
        <v>98</v>
      </c>
      <c r="G265" s="1232"/>
      <c r="H265" s="1247"/>
      <c r="I265" s="1247"/>
    </row>
    <row r="266" spans="1:9" ht="23.25" customHeight="1" outlineLevel="2" x14ac:dyDescent="0.2">
      <c r="A266" s="861"/>
      <c r="B266" s="53" t="s">
        <v>461</v>
      </c>
      <c r="C266" s="583" t="s">
        <v>462</v>
      </c>
      <c r="D266" s="171">
        <v>6.5000000000000002E-2</v>
      </c>
      <c r="E266" s="922">
        <v>677</v>
      </c>
      <c r="F266" s="56"/>
      <c r="G266" s="1232"/>
      <c r="H266" s="1247"/>
      <c r="I266" s="1247"/>
    </row>
    <row r="267" spans="1:9" ht="23.25" customHeight="1" outlineLevel="2" thickBot="1" x14ac:dyDescent="0.25">
      <c r="A267" s="861"/>
      <c r="B267" s="78" t="s">
        <v>463</v>
      </c>
      <c r="C267" s="584" t="s">
        <v>464</v>
      </c>
      <c r="D267" s="172">
        <v>6.5000000000000002E-2</v>
      </c>
      <c r="E267" s="923">
        <v>677</v>
      </c>
      <c r="F267" s="79"/>
      <c r="G267" s="1091"/>
      <c r="H267" s="1092"/>
      <c r="I267" s="1092"/>
    </row>
    <row r="268" spans="1:9" ht="15" customHeight="1" outlineLevel="1" thickBot="1" x14ac:dyDescent="0.25">
      <c r="A268" s="115" t="s">
        <v>14</v>
      </c>
      <c r="B268" s="63" t="s">
        <v>15</v>
      </c>
      <c r="C268" s="585" t="s">
        <v>465</v>
      </c>
      <c r="D268" s="61" t="s">
        <v>16</v>
      </c>
      <c r="E268" s="864" t="s">
        <v>17</v>
      </c>
      <c r="F268" s="81" t="s">
        <v>18</v>
      </c>
    </row>
    <row r="269" spans="1:9" ht="23.25" customHeight="1" outlineLevel="2" x14ac:dyDescent="0.2">
      <c r="A269" s="861"/>
      <c r="B269" s="49" t="s">
        <v>466</v>
      </c>
      <c r="C269" s="586" t="s">
        <v>467</v>
      </c>
      <c r="D269" s="219">
        <v>0.2</v>
      </c>
      <c r="E269" s="920">
        <v>474</v>
      </c>
      <c r="F269" s="62"/>
      <c r="G269" s="1225" t="s">
        <v>468</v>
      </c>
      <c r="H269" s="1249"/>
      <c r="I269" s="1249"/>
    </row>
    <row r="270" spans="1:9" ht="23.25" customHeight="1" outlineLevel="2" thickBot="1" x14ac:dyDescent="0.25">
      <c r="A270" s="861"/>
      <c r="B270" s="859" t="s">
        <v>469</v>
      </c>
      <c r="C270" s="587" t="s">
        <v>470</v>
      </c>
      <c r="D270" s="220">
        <v>0.2</v>
      </c>
      <c r="E270" s="588">
        <v>474</v>
      </c>
      <c r="F270" s="99"/>
      <c r="G270" s="1265"/>
      <c r="H270" s="1249"/>
      <c r="I270" s="1249"/>
    </row>
    <row r="271" spans="1:9" ht="38.25" customHeight="1" outlineLevel="2" thickBot="1" x14ac:dyDescent="0.25">
      <c r="A271" s="861"/>
      <c r="B271" s="221" t="s">
        <v>471</v>
      </c>
      <c r="C271" s="589" t="s">
        <v>472</v>
      </c>
      <c r="D271" s="222">
        <v>0.14000000000000001</v>
      </c>
      <c r="E271" s="927">
        <v>869</v>
      </c>
      <c r="F271" s="155"/>
      <c r="G271" s="1225" t="s">
        <v>473</v>
      </c>
      <c r="H271" s="1230"/>
      <c r="I271" s="1230"/>
    </row>
    <row r="272" spans="1:9" ht="23.25" customHeight="1" outlineLevel="2" thickBot="1" x14ac:dyDescent="0.25">
      <c r="A272" s="861"/>
      <c r="B272" s="221" t="s">
        <v>474</v>
      </c>
      <c r="C272" s="589" t="s">
        <v>475</v>
      </c>
      <c r="D272" s="1067">
        <v>0.435</v>
      </c>
      <c r="E272" s="925">
        <v>932</v>
      </c>
      <c r="F272" s="99"/>
      <c r="G272" s="1225" t="s">
        <v>476</v>
      </c>
      <c r="H272" s="1230"/>
      <c r="I272" s="1230"/>
    </row>
    <row r="273" spans="1:9" ht="23.25" customHeight="1" outlineLevel="2" thickBot="1" x14ac:dyDescent="0.25">
      <c r="A273" s="1064"/>
      <c r="B273" s="1133" t="s">
        <v>5572</v>
      </c>
      <c r="C273" s="1134" t="s">
        <v>5571</v>
      </c>
      <c r="D273" s="222">
        <v>0.16500000000000001</v>
      </c>
      <c r="E273" s="922">
        <v>1785</v>
      </c>
      <c r="F273" s="155"/>
      <c r="G273" s="1225" t="s">
        <v>5573</v>
      </c>
      <c r="H273" s="1230"/>
      <c r="I273" s="1230"/>
    </row>
    <row r="274" spans="1:9" ht="15" customHeight="1" outlineLevel="1" thickBot="1" x14ac:dyDescent="0.25">
      <c r="A274" s="115" t="s">
        <v>14</v>
      </c>
      <c r="B274" s="63" t="s">
        <v>15</v>
      </c>
      <c r="C274" s="585" t="s">
        <v>477</v>
      </c>
      <c r="D274" s="144" t="s">
        <v>16</v>
      </c>
      <c r="E274" s="864" t="s">
        <v>17</v>
      </c>
      <c r="F274" s="141" t="s">
        <v>18</v>
      </c>
    </row>
    <row r="275" spans="1:9" ht="11.25" customHeight="1" outlineLevel="2" x14ac:dyDescent="0.2">
      <c r="A275" s="860"/>
      <c r="B275" s="83" t="s">
        <v>478</v>
      </c>
      <c r="C275" s="555" t="s">
        <v>479</v>
      </c>
      <c r="D275" s="84">
        <v>0.1</v>
      </c>
      <c r="E275" s="920">
        <v>1315</v>
      </c>
      <c r="F275" s="223"/>
      <c r="G275" s="1232" t="s">
        <v>480</v>
      </c>
      <c r="H275" s="1247"/>
      <c r="I275" s="1247"/>
    </row>
    <row r="276" spans="1:9" ht="11.25" customHeight="1" outlineLevel="2" x14ac:dyDescent="0.2">
      <c r="A276" s="861"/>
      <c r="B276" s="85" t="s">
        <v>481</v>
      </c>
      <c r="C276" s="54" t="s">
        <v>482</v>
      </c>
      <c r="D276" s="86">
        <v>0.1</v>
      </c>
      <c r="E276" s="922">
        <v>1315</v>
      </c>
      <c r="F276" s="224"/>
      <c r="G276" s="1232"/>
      <c r="H276" s="1247"/>
      <c r="I276" s="1247"/>
    </row>
    <row r="277" spans="1:9" ht="11.25" customHeight="1" outlineLevel="2" x14ac:dyDescent="0.2">
      <c r="A277" s="861"/>
      <c r="B277" s="85" t="s">
        <v>483</v>
      </c>
      <c r="C277" s="54" t="s">
        <v>484</v>
      </c>
      <c r="D277" s="86">
        <v>0.1</v>
      </c>
      <c r="E277" s="922">
        <v>1315</v>
      </c>
      <c r="F277" s="224"/>
      <c r="G277" s="1232"/>
      <c r="H277" s="1247"/>
      <c r="I277" s="1247"/>
    </row>
    <row r="278" spans="1:9" ht="11.25" customHeight="1" outlineLevel="2" x14ac:dyDescent="0.2">
      <c r="A278" s="861"/>
      <c r="B278" s="85" t="s">
        <v>485</v>
      </c>
      <c r="C278" s="54" t="s">
        <v>486</v>
      </c>
      <c r="D278" s="86">
        <v>0.1</v>
      </c>
      <c r="E278" s="922">
        <v>1315</v>
      </c>
      <c r="F278" s="224"/>
      <c r="G278" s="1232"/>
      <c r="H278" s="1247"/>
      <c r="I278" s="1247"/>
    </row>
    <row r="279" spans="1:9" ht="11.25" customHeight="1" outlineLevel="2" x14ac:dyDescent="0.2">
      <c r="A279" s="861"/>
      <c r="B279" s="85" t="s">
        <v>487</v>
      </c>
      <c r="C279" s="54" t="s">
        <v>488</v>
      </c>
      <c r="D279" s="86">
        <v>0.1</v>
      </c>
      <c r="E279" s="922">
        <v>1315</v>
      </c>
      <c r="F279" s="113" t="s">
        <v>98</v>
      </c>
      <c r="G279" s="1232"/>
      <c r="H279" s="1247"/>
      <c r="I279" s="1247"/>
    </row>
    <row r="280" spans="1:9" ht="11.25" customHeight="1" outlineLevel="2" x14ac:dyDescent="0.2">
      <c r="A280" s="861"/>
      <c r="B280" s="85" t="s">
        <v>489</v>
      </c>
      <c r="C280" s="54" t="s">
        <v>490</v>
      </c>
      <c r="D280" s="86">
        <v>0.1</v>
      </c>
      <c r="E280" s="922">
        <v>1315</v>
      </c>
      <c r="F280" s="224"/>
      <c r="G280" s="1232"/>
      <c r="H280" s="1247"/>
      <c r="I280" s="1247"/>
    </row>
    <row r="281" spans="1:9" ht="11.25" customHeight="1" outlineLevel="2" x14ac:dyDescent="0.2">
      <c r="A281" s="861"/>
      <c r="B281" s="85" t="s">
        <v>491</v>
      </c>
      <c r="C281" s="54" t="s">
        <v>492</v>
      </c>
      <c r="D281" s="86">
        <v>0.1</v>
      </c>
      <c r="E281" s="922">
        <v>1315</v>
      </c>
      <c r="F281" s="113" t="s">
        <v>98</v>
      </c>
      <c r="G281" s="1232"/>
      <c r="H281" s="1247"/>
      <c r="I281" s="1247"/>
    </row>
    <row r="282" spans="1:9" ht="11.25" customHeight="1" outlineLevel="2" x14ac:dyDescent="0.2">
      <c r="A282" s="861"/>
      <c r="B282" s="85" t="s">
        <v>493</v>
      </c>
      <c r="C282" s="54" t="s">
        <v>494</v>
      </c>
      <c r="D282" s="86">
        <v>0.1</v>
      </c>
      <c r="E282" s="922">
        <v>1315</v>
      </c>
      <c r="F282" s="224"/>
    </row>
    <row r="283" spans="1:9" ht="11.25" customHeight="1" outlineLevel="2" x14ac:dyDescent="0.2">
      <c r="A283" s="861"/>
      <c r="B283" s="85" t="s">
        <v>495</v>
      </c>
      <c r="C283" s="54" t="s">
        <v>496</v>
      </c>
      <c r="D283" s="86">
        <v>0.1</v>
      </c>
      <c r="E283" s="922">
        <v>1315</v>
      </c>
      <c r="F283" s="224"/>
    </row>
    <row r="284" spans="1:9" ht="11.25" customHeight="1" outlineLevel="2" x14ac:dyDescent="0.2">
      <c r="A284" s="861"/>
      <c r="B284" s="88" t="s">
        <v>5486</v>
      </c>
      <c r="C284" s="666" t="s">
        <v>5482</v>
      </c>
      <c r="D284" s="89">
        <v>0.17</v>
      </c>
      <c r="E284" s="928">
        <v>819</v>
      </c>
      <c r="F284" s="262"/>
    </row>
    <row r="285" spans="1:9" ht="11.25" customHeight="1" outlineLevel="2" x14ac:dyDescent="0.2">
      <c r="A285" s="861"/>
      <c r="B285" s="88" t="s">
        <v>5487</v>
      </c>
      <c r="C285" s="666" t="s">
        <v>5483</v>
      </c>
      <c r="D285" s="89">
        <v>0.17</v>
      </c>
      <c r="E285" s="928">
        <v>819</v>
      </c>
      <c r="F285" s="262"/>
    </row>
    <row r="286" spans="1:9" ht="11.25" customHeight="1" outlineLevel="2" x14ac:dyDescent="0.2">
      <c r="A286" s="861"/>
      <c r="B286" s="88" t="s">
        <v>5488</v>
      </c>
      <c r="C286" s="666" t="s">
        <v>5484</v>
      </c>
      <c r="D286" s="89">
        <v>0.17</v>
      </c>
      <c r="E286" s="928">
        <v>819</v>
      </c>
      <c r="F286" s="262"/>
    </row>
    <row r="287" spans="1:9" ht="11.25" customHeight="1" outlineLevel="2" x14ac:dyDescent="0.2">
      <c r="A287" s="861"/>
      <c r="B287" s="88" t="s">
        <v>5489</v>
      </c>
      <c r="C287" s="666" t="s">
        <v>5485</v>
      </c>
      <c r="D287" s="89">
        <v>0.17</v>
      </c>
      <c r="E287" s="928">
        <v>819</v>
      </c>
      <c r="F287" s="262"/>
    </row>
    <row r="288" spans="1:9" ht="11.25" customHeight="1" outlineLevel="2" thickBot="1" x14ac:dyDescent="0.25">
      <c r="A288" s="861"/>
      <c r="B288" s="91" t="s">
        <v>497</v>
      </c>
      <c r="C288" s="590" t="s">
        <v>5481</v>
      </c>
      <c r="D288" s="89">
        <v>0.17</v>
      </c>
      <c r="E288" s="923">
        <v>819</v>
      </c>
      <c r="F288" s="59"/>
    </row>
    <row r="289" spans="1:9" ht="15" customHeight="1" outlineLevel="1" thickBot="1" x14ac:dyDescent="0.25">
      <c r="A289" s="43"/>
      <c r="B289" s="60" t="s">
        <v>15</v>
      </c>
      <c r="C289" s="591" t="s">
        <v>498</v>
      </c>
      <c r="D289" s="61" t="s">
        <v>16</v>
      </c>
      <c r="E289" s="864" t="s">
        <v>17</v>
      </c>
      <c r="F289" s="81" t="s">
        <v>18</v>
      </c>
    </row>
    <row r="290" spans="1:9" ht="11.25" customHeight="1" outlineLevel="2" x14ac:dyDescent="0.2">
      <c r="A290" s="8"/>
      <c r="B290" s="106" t="s">
        <v>499</v>
      </c>
      <c r="C290" s="555" t="s">
        <v>500</v>
      </c>
      <c r="D290" s="107">
        <v>0.2</v>
      </c>
      <c r="E290" s="920">
        <v>1055</v>
      </c>
      <c r="F290" s="223"/>
      <c r="G290" s="1225" t="s">
        <v>501</v>
      </c>
      <c r="H290" s="1237"/>
      <c r="I290" s="1237"/>
    </row>
    <row r="291" spans="1:9" ht="11.25" customHeight="1" outlineLevel="2" x14ac:dyDescent="0.2">
      <c r="A291" s="8"/>
      <c r="B291" s="53" t="s">
        <v>502</v>
      </c>
      <c r="C291" s="54" t="s">
        <v>503</v>
      </c>
      <c r="D291" s="55">
        <v>0.2</v>
      </c>
      <c r="E291" s="922">
        <v>1055</v>
      </c>
      <c r="F291" s="224"/>
      <c r="G291" s="1241"/>
      <c r="H291" s="1237"/>
      <c r="I291" s="1237"/>
    </row>
    <row r="292" spans="1:9" ht="11.25" customHeight="1" outlineLevel="2" x14ac:dyDescent="0.2">
      <c r="A292" s="8"/>
      <c r="B292" s="53" t="s">
        <v>504</v>
      </c>
      <c r="C292" s="54" t="s">
        <v>505</v>
      </c>
      <c r="D292" s="55">
        <v>0.2</v>
      </c>
      <c r="E292" s="922">
        <v>1055</v>
      </c>
      <c r="F292" s="224"/>
      <c r="G292" s="1241"/>
      <c r="H292" s="1237"/>
      <c r="I292" s="1237"/>
    </row>
    <row r="293" spans="1:9" ht="11.25" customHeight="1" outlineLevel="2" x14ac:dyDescent="0.2">
      <c r="A293" s="8"/>
      <c r="B293" s="53" t="s">
        <v>506</v>
      </c>
      <c r="C293" s="54" t="s">
        <v>507</v>
      </c>
      <c r="D293" s="55">
        <v>0.2</v>
      </c>
      <c r="E293" s="922">
        <v>1055</v>
      </c>
      <c r="F293" s="224"/>
      <c r="G293" s="1241"/>
      <c r="H293" s="1237"/>
      <c r="I293" s="1237"/>
    </row>
    <row r="294" spans="1:9" ht="11.25" customHeight="1" outlineLevel="2" x14ac:dyDescent="0.2">
      <c r="A294" s="8"/>
      <c r="B294" s="53" t="s">
        <v>508</v>
      </c>
      <c r="C294" s="54" t="s">
        <v>509</v>
      </c>
      <c r="D294" s="55">
        <v>0.2</v>
      </c>
      <c r="E294" s="922">
        <v>1055</v>
      </c>
      <c r="F294" s="224"/>
      <c r="G294" s="1241"/>
      <c r="H294" s="1237"/>
      <c r="I294" s="1237"/>
    </row>
    <row r="295" spans="1:9" ht="11.25" customHeight="1" outlineLevel="2" x14ac:dyDescent="0.2">
      <c r="A295" s="8"/>
      <c r="B295" s="53" t="s">
        <v>510</v>
      </c>
      <c r="C295" s="54" t="s">
        <v>511</v>
      </c>
      <c r="D295" s="55">
        <v>0.2</v>
      </c>
      <c r="E295" s="922">
        <v>1055</v>
      </c>
      <c r="F295" s="113" t="s">
        <v>98</v>
      </c>
      <c r="G295" s="1241"/>
      <c r="H295" s="1237"/>
      <c r="I295" s="1237"/>
    </row>
    <row r="296" spans="1:9" ht="11.25" customHeight="1" outlineLevel="2" x14ac:dyDescent="0.2">
      <c r="A296" s="8"/>
      <c r="B296" s="53" t="s">
        <v>512</v>
      </c>
      <c r="C296" s="54" t="s">
        <v>513</v>
      </c>
      <c r="D296" s="55">
        <v>0.2</v>
      </c>
      <c r="E296" s="922">
        <v>1055</v>
      </c>
      <c r="F296" s="113" t="s">
        <v>98</v>
      </c>
      <c r="G296" s="1241"/>
      <c r="H296" s="1237"/>
      <c r="I296" s="1237"/>
    </row>
    <row r="297" spans="1:9" ht="11.25" customHeight="1" outlineLevel="2" x14ac:dyDescent="0.2">
      <c r="A297" s="8"/>
      <c r="B297" s="53" t="s">
        <v>514</v>
      </c>
      <c r="C297" s="54" t="s">
        <v>515</v>
      </c>
      <c r="D297" s="55">
        <v>0.2</v>
      </c>
      <c r="E297" s="922">
        <v>1055</v>
      </c>
      <c r="F297" s="224"/>
      <c r="G297" s="1241"/>
      <c r="H297" s="1237"/>
      <c r="I297" s="1237"/>
    </row>
    <row r="298" spans="1:9" ht="11.25" customHeight="1" outlineLevel="2" thickBot="1" x14ac:dyDescent="0.25">
      <c r="A298" s="8"/>
      <c r="B298" s="53" t="s">
        <v>516</v>
      </c>
      <c r="C298" s="54" t="s">
        <v>517</v>
      </c>
      <c r="D298" s="109">
        <v>0.2</v>
      </c>
      <c r="E298" s="923">
        <v>1055</v>
      </c>
      <c r="F298" s="262"/>
      <c r="G298" s="1241"/>
      <c r="H298" s="1237"/>
      <c r="I298" s="1237"/>
    </row>
    <row r="299" spans="1:9" ht="15" customHeight="1" outlineLevel="1" thickBot="1" x14ac:dyDescent="0.25">
      <c r="A299" s="38"/>
      <c r="B299" s="63" t="s">
        <v>15</v>
      </c>
      <c r="C299" s="218" t="s">
        <v>518</v>
      </c>
      <c r="D299" s="61" t="s">
        <v>16</v>
      </c>
      <c r="E299" s="864" t="s">
        <v>17</v>
      </c>
      <c r="F299" s="81" t="s">
        <v>18</v>
      </c>
    </row>
    <row r="300" spans="1:9" ht="11.25" customHeight="1" outlineLevel="2" x14ac:dyDescent="0.2">
      <c r="A300" s="8"/>
      <c r="B300" s="225" t="s">
        <v>519</v>
      </c>
      <c r="C300" s="592" t="s">
        <v>520</v>
      </c>
      <c r="D300" s="382">
        <v>0.05</v>
      </c>
      <c r="E300" s="920">
        <v>764</v>
      </c>
      <c r="F300" s="52"/>
      <c r="G300" s="1225" t="s">
        <v>521</v>
      </c>
      <c r="H300" s="1237"/>
      <c r="I300" s="1237"/>
    </row>
    <row r="301" spans="1:9" ht="11.25" customHeight="1" outlineLevel="2" x14ac:dyDescent="0.2">
      <c r="A301" s="8"/>
      <c r="B301" s="226" t="s">
        <v>522</v>
      </c>
      <c r="C301" s="593" t="s">
        <v>523</v>
      </c>
      <c r="D301" s="214">
        <v>0.05</v>
      </c>
      <c r="E301" s="922">
        <v>764</v>
      </c>
      <c r="F301" s="56"/>
      <c r="G301" s="1241"/>
      <c r="H301" s="1237"/>
      <c r="I301" s="1237"/>
    </row>
    <row r="302" spans="1:9" ht="11.25" customHeight="1" outlineLevel="2" x14ac:dyDescent="0.2">
      <c r="A302" s="8"/>
      <c r="B302" s="226" t="s">
        <v>524</v>
      </c>
      <c r="C302" s="593" t="s">
        <v>525</v>
      </c>
      <c r="D302" s="214">
        <v>0.05</v>
      </c>
      <c r="E302" s="922">
        <v>764</v>
      </c>
      <c r="F302" s="56"/>
      <c r="G302" s="1241"/>
      <c r="H302" s="1237"/>
      <c r="I302" s="1237"/>
    </row>
    <row r="303" spans="1:9" ht="11.25" customHeight="1" outlineLevel="2" x14ac:dyDescent="0.2">
      <c r="A303" s="8"/>
      <c r="B303" s="226" t="s">
        <v>526</v>
      </c>
      <c r="C303" s="593" t="s">
        <v>527</v>
      </c>
      <c r="D303" s="214">
        <v>0.05</v>
      </c>
      <c r="E303" s="922">
        <v>764</v>
      </c>
      <c r="F303" s="56"/>
      <c r="G303" s="1241"/>
      <c r="H303" s="1237"/>
      <c r="I303" s="1237"/>
    </row>
    <row r="304" spans="1:9" ht="11.25" customHeight="1" outlineLevel="2" x14ac:dyDescent="0.2">
      <c r="A304" s="8"/>
      <c r="B304" s="226" t="s">
        <v>528</v>
      </c>
      <c r="C304" s="593" t="s">
        <v>529</v>
      </c>
      <c r="D304" s="214">
        <v>0.05</v>
      </c>
      <c r="E304" s="922">
        <v>764</v>
      </c>
      <c r="F304" s="56"/>
      <c r="G304" s="1241"/>
      <c r="H304" s="1237"/>
      <c r="I304" s="1237"/>
    </row>
    <row r="305" spans="1:9" ht="11.25" customHeight="1" outlineLevel="2" x14ac:dyDescent="0.2">
      <c r="A305" s="8"/>
      <c r="B305" s="226" t="s">
        <v>530</v>
      </c>
      <c r="C305" s="593" t="s">
        <v>531</v>
      </c>
      <c r="D305" s="214">
        <v>0.05</v>
      </c>
      <c r="E305" s="922">
        <v>764</v>
      </c>
      <c r="F305" s="113" t="s">
        <v>98</v>
      </c>
      <c r="G305" s="1241"/>
      <c r="H305" s="1237"/>
      <c r="I305" s="1237"/>
    </row>
    <row r="306" spans="1:9" ht="11.25" customHeight="1" outlineLevel="2" x14ac:dyDescent="0.2">
      <c r="A306" s="8"/>
      <c r="B306" s="226" t="s">
        <v>532</v>
      </c>
      <c r="C306" s="593" t="s">
        <v>533</v>
      </c>
      <c r="D306" s="214">
        <v>0.05</v>
      </c>
      <c r="E306" s="922">
        <v>764</v>
      </c>
      <c r="F306" s="113" t="s">
        <v>98</v>
      </c>
      <c r="G306" s="1241"/>
      <c r="H306" s="1237"/>
      <c r="I306" s="1237"/>
    </row>
    <row r="307" spans="1:9" ht="11.25" customHeight="1" outlineLevel="2" x14ac:dyDescent="0.2">
      <c r="A307" s="8"/>
      <c r="B307" s="226" t="s">
        <v>534</v>
      </c>
      <c r="C307" s="593" t="s">
        <v>535</v>
      </c>
      <c r="D307" s="214">
        <v>0.05</v>
      </c>
      <c r="E307" s="922">
        <v>764</v>
      </c>
      <c r="F307" s="56"/>
      <c r="G307" s="1241"/>
      <c r="H307" s="1237"/>
      <c r="I307" s="1237"/>
    </row>
    <row r="308" spans="1:9" ht="11.25" customHeight="1" outlineLevel="2" thickBot="1" x14ac:dyDescent="0.25">
      <c r="A308" s="72"/>
      <c r="B308" s="227" t="s">
        <v>536</v>
      </c>
      <c r="C308" s="594" t="s">
        <v>537</v>
      </c>
      <c r="D308" s="216">
        <v>0.05</v>
      </c>
      <c r="E308" s="923">
        <v>764</v>
      </c>
      <c r="F308" s="59"/>
      <c r="G308" s="1241"/>
      <c r="H308" s="1237"/>
      <c r="I308" s="1237"/>
    </row>
    <row r="309" spans="1:9" ht="15" customHeight="1" outlineLevel="1" thickBot="1" x14ac:dyDescent="0.25">
      <c r="A309" s="38"/>
      <c r="B309" s="63" t="s">
        <v>15</v>
      </c>
      <c r="C309" s="63" t="s">
        <v>538</v>
      </c>
      <c r="D309" s="61" t="s">
        <v>16</v>
      </c>
      <c r="E309" s="864" t="s">
        <v>17</v>
      </c>
      <c r="F309" s="81" t="s">
        <v>18</v>
      </c>
    </row>
    <row r="310" spans="1:9" ht="11.25" customHeight="1" outlineLevel="2" x14ac:dyDescent="0.2">
      <c r="A310" s="8"/>
      <c r="B310" s="225" t="s">
        <v>539</v>
      </c>
      <c r="C310" s="592" t="s">
        <v>540</v>
      </c>
      <c r="D310" s="382">
        <v>6.5000000000000002E-2</v>
      </c>
      <c r="E310" s="920">
        <v>729</v>
      </c>
      <c r="F310" s="52"/>
    </row>
    <row r="311" spans="1:9" ht="11.25" customHeight="1" outlineLevel="2" x14ac:dyDescent="0.2">
      <c r="A311" s="8"/>
      <c r="B311" s="226" t="s">
        <v>541</v>
      </c>
      <c r="C311" s="593" t="s">
        <v>542</v>
      </c>
      <c r="D311" s="214">
        <v>6.5000000000000002E-2</v>
      </c>
      <c r="E311" s="922">
        <v>729</v>
      </c>
      <c r="F311" s="56"/>
      <c r="G311" s="1225" t="s">
        <v>543</v>
      </c>
      <c r="H311" s="1237"/>
      <c r="I311" s="1237"/>
    </row>
    <row r="312" spans="1:9" ht="11.25" customHeight="1" outlineLevel="2" x14ac:dyDescent="0.2">
      <c r="A312" s="8"/>
      <c r="B312" s="226" t="s">
        <v>544</v>
      </c>
      <c r="C312" s="593" t="s">
        <v>545</v>
      </c>
      <c r="D312" s="214">
        <v>6.5000000000000002E-2</v>
      </c>
      <c r="E312" s="922">
        <v>729</v>
      </c>
      <c r="F312" s="56"/>
      <c r="G312" s="1241"/>
      <c r="H312" s="1237"/>
      <c r="I312" s="1237"/>
    </row>
    <row r="313" spans="1:9" ht="11.25" customHeight="1" outlineLevel="2" x14ac:dyDescent="0.2">
      <c r="A313" s="8"/>
      <c r="B313" s="226" t="s">
        <v>546</v>
      </c>
      <c r="C313" s="593" t="s">
        <v>547</v>
      </c>
      <c r="D313" s="214">
        <v>6.5000000000000002E-2</v>
      </c>
      <c r="E313" s="922">
        <v>729</v>
      </c>
      <c r="F313" s="56"/>
      <c r="G313" s="1241"/>
      <c r="H313" s="1237"/>
      <c r="I313" s="1237"/>
    </row>
    <row r="314" spans="1:9" ht="11.25" customHeight="1" outlineLevel="2" x14ac:dyDescent="0.2">
      <c r="A314" s="8"/>
      <c r="B314" s="226" t="s">
        <v>548</v>
      </c>
      <c r="C314" s="593" t="s">
        <v>549</v>
      </c>
      <c r="D314" s="214">
        <v>6.5000000000000002E-2</v>
      </c>
      <c r="E314" s="922">
        <v>729</v>
      </c>
      <c r="F314" s="56"/>
      <c r="G314" s="1241"/>
      <c r="H314" s="1237"/>
      <c r="I314" s="1237"/>
    </row>
    <row r="315" spans="1:9" ht="11.25" customHeight="1" outlineLevel="2" x14ac:dyDescent="0.2">
      <c r="A315" s="8"/>
      <c r="B315" s="226" t="s">
        <v>550</v>
      </c>
      <c r="C315" s="593" t="s">
        <v>551</v>
      </c>
      <c r="D315" s="214">
        <v>6.5000000000000002E-2</v>
      </c>
      <c r="E315" s="922">
        <v>729</v>
      </c>
      <c r="F315" s="113" t="s">
        <v>98</v>
      </c>
    </row>
    <row r="316" spans="1:9" ht="11.25" customHeight="1" outlineLevel="2" x14ac:dyDescent="0.2">
      <c r="A316" s="8"/>
      <c r="B316" s="226" t="s">
        <v>552</v>
      </c>
      <c r="C316" s="593" t="s">
        <v>553</v>
      </c>
      <c r="D316" s="214">
        <v>6.5000000000000002E-2</v>
      </c>
      <c r="E316" s="922">
        <v>729</v>
      </c>
      <c r="F316" s="113" t="s">
        <v>98</v>
      </c>
    </row>
    <row r="317" spans="1:9" ht="11.25" customHeight="1" outlineLevel="2" x14ac:dyDescent="0.2">
      <c r="A317" s="8"/>
      <c r="B317" s="226" t="s">
        <v>554</v>
      </c>
      <c r="C317" s="593" t="s">
        <v>555</v>
      </c>
      <c r="D317" s="214">
        <v>6.5000000000000002E-2</v>
      </c>
      <c r="E317" s="922">
        <v>729</v>
      </c>
      <c r="F317" s="56"/>
    </row>
    <row r="318" spans="1:9" ht="12.75" customHeight="1" outlineLevel="2" thickBot="1" x14ac:dyDescent="0.25">
      <c r="A318" s="8"/>
      <c r="B318" s="227" t="s">
        <v>556</v>
      </c>
      <c r="C318" s="595" t="s">
        <v>557</v>
      </c>
      <c r="D318" s="216">
        <v>6.5000000000000002E-2</v>
      </c>
      <c r="E318" s="923">
        <v>729</v>
      </c>
      <c r="F318" s="59"/>
    </row>
    <row r="319" spans="1:9" ht="15" customHeight="1" outlineLevel="1" thickBot="1" x14ac:dyDescent="0.25">
      <c r="A319" s="38"/>
      <c r="B319" s="63" t="s">
        <v>15</v>
      </c>
      <c r="C319" s="63" t="s">
        <v>5687</v>
      </c>
      <c r="D319" s="61" t="s">
        <v>16</v>
      </c>
      <c r="E319" s="42" t="s">
        <v>17</v>
      </c>
      <c r="F319" s="81" t="s">
        <v>18</v>
      </c>
    </row>
    <row r="320" spans="1:9" ht="12.75" customHeight="1" outlineLevel="2" x14ac:dyDescent="0.2">
      <c r="A320" s="8"/>
      <c r="B320" s="1135" t="s">
        <v>5670</v>
      </c>
      <c r="C320" s="1136" t="s">
        <v>5699</v>
      </c>
      <c r="D320" s="1187">
        <v>0.19</v>
      </c>
      <c r="E320" s="548">
        <v>1591</v>
      </c>
      <c r="F320" s="52"/>
    </row>
    <row r="321" spans="1:9" ht="12.75" customHeight="1" outlineLevel="2" x14ac:dyDescent="0.2">
      <c r="A321" s="8"/>
      <c r="B321" s="1137" t="s">
        <v>5671</v>
      </c>
      <c r="C321" s="1138" t="s">
        <v>5700</v>
      </c>
      <c r="D321" s="1188">
        <v>0.19</v>
      </c>
      <c r="E321" s="922">
        <v>1591</v>
      </c>
      <c r="F321" s="56"/>
    </row>
    <row r="322" spans="1:9" ht="12.75" customHeight="1" outlineLevel="2" x14ac:dyDescent="0.2">
      <c r="A322" s="8"/>
      <c r="B322" s="1137" t="s">
        <v>5672</v>
      </c>
      <c r="C322" s="1138" t="s">
        <v>5701</v>
      </c>
      <c r="D322" s="1188">
        <v>0.19</v>
      </c>
      <c r="E322" s="922">
        <v>1591</v>
      </c>
      <c r="F322" s="56"/>
    </row>
    <row r="323" spans="1:9" ht="12.75" customHeight="1" outlineLevel="2" x14ac:dyDescent="0.2">
      <c r="A323" s="8"/>
      <c r="B323" s="1137" t="s">
        <v>5673</v>
      </c>
      <c r="C323" s="1138" t="s">
        <v>5702</v>
      </c>
      <c r="D323" s="1188">
        <v>0.19</v>
      </c>
      <c r="E323" s="922">
        <v>1591</v>
      </c>
      <c r="F323" s="56"/>
    </row>
    <row r="324" spans="1:9" ht="12.75" customHeight="1" outlineLevel="2" x14ac:dyDescent="0.2">
      <c r="A324" s="8"/>
      <c r="B324" s="1137" t="s">
        <v>5674</v>
      </c>
      <c r="C324" s="1138" t="s">
        <v>5703</v>
      </c>
      <c r="D324" s="1188">
        <v>0.19</v>
      </c>
      <c r="E324" s="922">
        <v>1591</v>
      </c>
      <c r="F324" s="56"/>
    </row>
    <row r="325" spans="1:9" ht="12.75" customHeight="1" outlineLevel="2" x14ac:dyDescent="0.2">
      <c r="A325" s="8"/>
      <c r="B325" s="1137" t="s">
        <v>5675</v>
      </c>
      <c r="C325" s="1138" t="s">
        <v>5704</v>
      </c>
      <c r="D325" s="1188">
        <v>0.19</v>
      </c>
      <c r="E325" s="922">
        <v>1591</v>
      </c>
      <c r="F325" s="56"/>
    </row>
    <row r="326" spans="1:9" ht="12.75" customHeight="1" outlineLevel="2" x14ac:dyDescent="0.2">
      <c r="A326" s="8"/>
      <c r="B326" s="1137" t="s">
        <v>5676</v>
      </c>
      <c r="C326" s="1138" t="s">
        <v>5705</v>
      </c>
      <c r="D326" s="1188">
        <v>0.19</v>
      </c>
      <c r="E326" s="922">
        <v>1591</v>
      </c>
      <c r="F326" s="56"/>
      <c r="G326" s="1225" t="s">
        <v>5774</v>
      </c>
      <c r="H326" s="1237"/>
      <c r="I326" s="1237"/>
    </row>
    <row r="327" spans="1:9" ht="12.75" customHeight="1" outlineLevel="2" x14ac:dyDescent="0.2">
      <c r="A327" s="8"/>
      <c r="B327" s="1137" t="s">
        <v>5677</v>
      </c>
      <c r="C327" s="1138" t="s">
        <v>5706</v>
      </c>
      <c r="D327" s="1188">
        <v>0.19</v>
      </c>
      <c r="E327" s="922">
        <v>1591</v>
      </c>
      <c r="F327" s="56"/>
      <c r="G327" s="1241"/>
      <c r="H327" s="1237"/>
      <c r="I327" s="1237"/>
    </row>
    <row r="328" spans="1:9" ht="12.75" customHeight="1" outlineLevel="2" x14ac:dyDescent="0.2">
      <c r="A328" s="8"/>
      <c r="B328" s="1137" t="s">
        <v>5708</v>
      </c>
      <c r="C328" s="1138" t="s">
        <v>5707</v>
      </c>
      <c r="D328" s="1188">
        <v>0.19</v>
      </c>
      <c r="E328" s="922">
        <v>1591</v>
      </c>
      <c r="F328" s="56"/>
      <c r="G328" s="1241"/>
      <c r="H328" s="1237"/>
      <c r="I328" s="1237"/>
    </row>
    <row r="329" spans="1:9" ht="12.75" customHeight="1" outlineLevel="2" x14ac:dyDescent="0.2">
      <c r="A329" s="8"/>
      <c r="B329" s="1137" t="s">
        <v>5709</v>
      </c>
      <c r="C329" s="1139" t="s">
        <v>5691</v>
      </c>
      <c r="D329" s="1188">
        <v>0.19</v>
      </c>
      <c r="E329" s="922">
        <v>1071</v>
      </c>
      <c r="F329" s="56"/>
      <c r="G329" s="1241"/>
      <c r="H329" s="1237"/>
      <c r="I329" s="1237"/>
    </row>
    <row r="330" spans="1:9" ht="12.75" customHeight="1" outlineLevel="2" x14ac:dyDescent="0.2">
      <c r="A330" s="8"/>
      <c r="B330" s="1137" t="s">
        <v>5710</v>
      </c>
      <c r="C330" s="1139" t="s">
        <v>5695</v>
      </c>
      <c r="D330" s="1188">
        <v>0.19</v>
      </c>
      <c r="E330" s="922">
        <v>1071</v>
      </c>
      <c r="F330" s="56"/>
    </row>
    <row r="331" spans="1:9" ht="12.75" customHeight="1" outlineLevel="2" x14ac:dyDescent="0.2">
      <c r="A331" s="8"/>
      <c r="B331" s="1137" t="s">
        <v>5711</v>
      </c>
      <c r="C331" s="1139" t="s">
        <v>5697</v>
      </c>
      <c r="D331" s="1188">
        <v>0.19</v>
      </c>
      <c r="E331" s="922">
        <v>1071</v>
      </c>
      <c r="F331" s="56"/>
    </row>
    <row r="332" spans="1:9" ht="12.75" customHeight="1" outlineLevel="2" x14ac:dyDescent="0.2">
      <c r="A332" s="8"/>
      <c r="B332" s="1137" t="s">
        <v>5712</v>
      </c>
      <c r="C332" s="1139" t="s">
        <v>5696</v>
      </c>
      <c r="D332" s="1188">
        <v>0.19</v>
      </c>
      <c r="E332" s="922">
        <v>1071</v>
      </c>
      <c r="F332" s="56"/>
    </row>
    <row r="333" spans="1:9" ht="12.75" customHeight="1" outlineLevel="2" x14ac:dyDescent="0.2">
      <c r="A333" s="8"/>
      <c r="B333" s="1137" t="s">
        <v>5713</v>
      </c>
      <c r="C333" s="1139" t="s">
        <v>5692</v>
      </c>
      <c r="D333" s="1188">
        <v>0.19</v>
      </c>
      <c r="E333" s="922">
        <v>1071</v>
      </c>
      <c r="F333" s="56"/>
    </row>
    <row r="334" spans="1:9" ht="12.75" customHeight="1" outlineLevel="2" x14ac:dyDescent="0.2">
      <c r="A334" s="8"/>
      <c r="B334" s="1137" t="s">
        <v>5714</v>
      </c>
      <c r="C334" s="1139" t="s">
        <v>5694</v>
      </c>
      <c r="D334" s="1188">
        <v>0.19</v>
      </c>
      <c r="E334" s="922">
        <v>1071</v>
      </c>
      <c r="F334" s="56"/>
    </row>
    <row r="335" spans="1:9" ht="12.75" customHeight="1" outlineLevel="2" x14ac:dyDescent="0.2">
      <c r="A335" s="8"/>
      <c r="B335" s="1137" t="s">
        <v>5715</v>
      </c>
      <c r="C335" s="1139" t="s">
        <v>5698</v>
      </c>
      <c r="D335" s="1188">
        <v>0.19</v>
      </c>
      <c r="E335" s="922">
        <v>1071</v>
      </c>
      <c r="F335" s="56"/>
    </row>
    <row r="336" spans="1:9" ht="12.75" customHeight="1" outlineLevel="2" x14ac:dyDescent="0.2">
      <c r="A336" s="8"/>
      <c r="B336" s="1137" t="s">
        <v>5716</v>
      </c>
      <c r="C336" s="1139" t="s">
        <v>5693</v>
      </c>
      <c r="D336" s="1188">
        <v>0.19</v>
      </c>
      <c r="E336" s="922">
        <v>1071</v>
      </c>
      <c r="F336" s="56"/>
    </row>
    <row r="337" spans="1:9" ht="12.75" customHeight="1" outlineLevel="2" x14ac:dyDescent="0.2">
      <c r="A337" s="8"/>
      <c r="B337" s="1135" t="s">
        <v>5717</v>
      </c>
      <c r="C337" s="1140" t="s">
        <v>5688</v>
      </c>
      <c r="D337" s="1188">
        <v>0.19</v>
      </c>
      <c r="E337" s="548">
        <v>1432</v>
      </c>
      <c r="F337" s="52"/>
    </row>
    <row r="338" spans="1:9" ht="12.75" customHeight="1" outlineLevel="2" x14ac:dyDescent="0.2">
      <c r="A338" s="8"/>
      <c r="B338" s="1137" t="s">
        <v>5718</v>
      </c>
      <c r="C338" s="1139" t="s">
        <v>5690</v>
      </c>
      <c r="D338" s="1188">
        <v>0.19</v>
      </c>
      <c r="E338" s="922">
        <v>1432</v>
      </c>
      <c r="F338" s="56"/>
    </row>
    <row r="339" spans="1:9" ht="12.75" customHeight="1" outlineLevel="2" thickBot="1" x14ac:dyDescent="0.25">
      <c r="A339" s="8"/>
      <c r="B339" s="1141" t="s">
        <v>5719</v>
      </c>
      <c r="C339" s="1142" t="s">
        <v>5689</v>
      </c>
      <c r="D339" s="1189">
        <v>0.19</v>
      </c>
      <c r="E339" s="928">
        <v>1432</v>
      </c>
      <c r="F339" s="59"/>
    </row>
    <row r="340" spans="1:9" ht="12.75" customHeight="1" outlineLevel="2" thickBot="1" x14ac:dyDescent="0.25">
      <c r="A340" s="43"/>
      <c r="B340" s="63" t="s">
        <v>15</v>
      </c>
      <c r="C340" s="63" t="s">
        <v>5465</v>
      </c>
      <c r="D340" s="61" t="s">
        <v>16</v>
      </c>
      <c r="E340" s="42" t="s">
        <v>17</v>
      </c>
      <c r="F340" s="81" t="s">
        <v>18</v>
      </c>
    </row>
    <row r="341" spans="1:9" ht="12.75" customHeight="1" outlineLevel="2" x14ac:dyDescent="0.2">
      <c r="A341" s="8"/>
      <c r="B341" s="844" t="s">
        <v>5422</v>
      </c>
      <c r="C341" s="845" t="s">
        <v>5421</v>
      </c>
      <c r="D341" s="846">
        <v>0.115</v>
      </c>
      <c r="E341" s="920">
        <v>1049</v>
      </c>
      <c r="F341" s="62"/>
    </row>
    <row r="342" spans="1:9" ht="12.75" customHeight="1" outlineLevel="2" x14ac:dyDescent="0.2">
      <c r="A342" s="8"/>
      <c r="B342" s="847" t="s">
        <v>5424</v>
      </c>
      <c r="C342" s="848" t="s">
        <v>5423</v>
      </c>
      <c r="D342" s="135">
        <v>0.115</v>
      </c>
      <c r="E342" s="922">
        <v>1049</v>
      </c>
      <c r="F342" s="56"/>
    </row>
    <row r="343" spans="1:9" ht="12.75" customHeight="1" outlineLevel="2" x14ac:dyDescent="0.2">
      <c r="A343" s="8"/>
      <c r="B343" s="847" t="s">
        <v>5426</v>
      </c>
      <c r="C343" s="848" t="s">
        <v>5425</v>
      </c>
      <c r="D343" s="135">
        <v>0.115</v>
      </c>
      <c r="E343" s="922">
        <v>1049</v>
      </c>
      <c r="F343" s="56"/>
    </row>
    <row r="344" spans="1:9" ht="12.75" customHeight="1" outlineLevel="2" x14ac:dyDescent="0.2">
      <c r="A344" s="8"/>
      <c r="B344" s="847" t="s">
        <v>5428</v>
      </c>
      <c r="C344" s="848" t="s">
        <v>5427</v>
      </c>
      <c r="D344" s="135">
        <v>0.115</v>
      </c>
      <c r="E344" s="922">
        <v>1049</v>
      </c>
      <c r="F344" s="56"/>
    </row>
    <row r="345" spans="1:9" ht="12.75" customHeight="1" outlineLevel="2" x14ac:dyDescent="0.2">
      <c r="A345" s="8"/>
      <c r="B345" s="847" t="s">
        <v>5430</v>
      </c>
      <c r="C345" s="848" t="s">
        <v>5429</v>
      </c>
      <c r="D345" s="135">
        <v>0.115</v>
      </c>
      <c r="E345" s="922">
        <v>1049</v>
      </c>
      <c r="F345" s="56"/>
    </row>
    <row r="346" spans="1:9" ht="12.75" customHeight="1" outlineLevel="2" x14ac:dyDescent="0.2">
      <c r="A346" s="8"/>
      <c r="B346" s="847" t="s">
        <v>5432</v>
      </c>
      <c r="C346" s="848" t="s">
        <v>5431</v>
      </c>
      <c r="D346" s="135">
        <v>0.115</v>
      </c>
      <c r="E346" s="922">
        <v>1049</v>
      </c>
      <c r="F346" s="56"/>
    </row>
    <row r="347" spans="1:9" ht="12.75" customHeight="1" outlineLevel="2" x14ac:dyDescent="0.2">
      <c r="A347" s="8"/>
      <c r="B347" s="847" t="s">
        <v>5434</v>
      </c>
      <c r="C347" s="848" t="s">
        <v>5433</v>
      </c>
      <c r="D347" s="135">
        <v>0.115</v>
      </c>
      <c r="E347" s="922">
        <v>1049</v>
      </c>
      <c r="F347" s="56"/>
      <c r="G347" s="1225" t="s">
        <v>5470</v>
      </c>
      <c r="H347" s="1237"/>
      <c r="I347" s="1237"/>
    </row>
    <row r="348" spans="1:9" ht="12.75" customHeight="1" outlineLevel="2" x14ac:dyDescent="0.2">
      <c r="A348" s="8"/>
      <c r="B348" s="847" t="s">
        <v>5436</v>
      </c>
      <c r="C348" s="848" t="s">
        <v>5435</v>
      </c>
      <c r="D348" s="135">
        <v>0.115</v>
      </c>
      <c r="E348" s="922">
        <v>1049</v>
      </c>
      <c r="F348" s="56"/>
      <c r="G348" s="1241"/>
      <c r="H348" s="1237"/>
      <c r="I348" s="1237"/>
    </row>
    <row r="349" spans="1:9" ht="12.75" customHeight="1" outlineLevel="2" x14ac:dyDescent="0.2">
      <c r="A349" s="8"/>
      <c r="B349" s="847" t="s">
        <v>5438</v>
      </c>
      <c r="C349" s="848" t="s">
        <v>5437</v>
      </c>
      <c r="D349" s="135">
        <v>0.115</v>
      </c>
      <c r="E349" s="922">
        <v>1049</v>
      </c>
      <c r="F349" s="56"/>
      <c r="G349" s="1241"/>
      <c r="H349" s="1237"/>
      <c r="I349" s="1237"/>
    </row>
    <row r="350" spans="1:9" ht="12.75" customHeight="1" outlineLevel="2" x14ac:dyDescent="0.2">
      <c r="A350" s="8"/>
      <c r="B350" s="847" t="s">
        <v>5440</v>
      </c>
      <c r="C350" s="848" t="s">
        <v>5439</v>
      </c>
      <c r="D350" s="135">
        <v>0.115</v>
      </c>
      <c r="E350" s="922">
        <v>794</v>
      </c>
      <c r="F350" s="56"/>
      <c r="G350" s="1241"/>
      <c r="H350" s="1237"/>
      <c r="I350" s="1237"/>
    </row>
    <row r="351" spans="1:9" ht="12.75" customHeight="1" outlineLevel="2" x14ac:dyDescent="0.2">
      <c r="A351" s="8"/>
      <c r="B351" s="847" t="s">
        <v>5442</v>
      </c>
      <c r="C351" s="848" t="s">
        <v>5441</v>
      </c>
      <c r="D351" s="135">
        <v>0.115</v>
      </c>
      <c r="E351" s="922">
        <v>794</v>
      </c>
      <c r="F351" s="56"/>
    </row>
    <row r="352" spans="1:9" ht="12.75" customHeight="1" outlineLevel="2" x14ac:dyDescent="0.2">
      <c r="A352" s="8"/>
      <c r="B352" s="847" t="s">
        <v>5444</v>
      </c>
      <c r="C352" s="848" t="s">
        <v>5443</v>
      </c>
      <c r="D352" s="135">
        <v>0.115</v>
      </c>
      <c r="E352" s="922">
        <v>794</v>
      </c>
      <c r="F352" s="56"/>
    </row>
    <row r="353" spans="1:9" ht="12.75" customHeight="1" outlineLevel="2" x14ac:dyDescent="0.2">
      <c r="A353" s="8"/>
      <c r="B353" s="847" t="s">
        <v>5446</v>
      </c>
      <c r="C353" s="848" t="s">
        <v>5445</v>
      </c>
      <c r="D353" s="135">
        <v>0.115</v>
      </c>
      <c r="E353" s="922">
        <v>794</v>
      </c>
      <c r="F353" s="56"/>
    </row>
    <row r="354" spans="1:9" ht="12.75" customHeight="1" outlineLevel="2" x14ac:dyDescent="0.2">
      <c r="A354" s="8"/>
      <c r="B354" s="847" t="s">
        <v>5448</v>
      </c>
      <c r="C354" s="848" t="s">
        <v>5447</v>
      </c>
      <c r="D354" s="135">
        <v>0.115</v>
      </c>
      <c r="E354" s="922">
        <v>794</v>
      </c>
      <c r="F354" s="56"/>
    </row>
    <row r="355" spans="1:9" ht="12.75" customHeight="1" outlineLevel="2" x14ac:dyDescent="0.2">
      <c r="A355" s="8"/>
      <c r="B355" s="847" t="s">
        <v>5450</v>
      </c>
      <c r="C355" s="848" t="s">
        <v>5449</v>
      </c>
      <c r="D355" s="135">
        <v>0.115</v>
      </c>
      <c r="E355" s="922">
        <v>794</v>
      </c>
      <c r="F355" s="56"/>
    </row>
    <row r="356" spans="1:9" ht="12.75" customHeight="1" outlineLevel="2" x14ac:dyDescent="0.2">
      <c r="A356" s="8"/>
      <c r="B356" s="847" t="s">
        <v>5452</v>
      </c>
      <c r="C356" s="848" t="s">
        <v>5451</v>
      </c>
      <c r="D356" s="135">
        <v>0.115</v>
      </c>
      <c r="E356" s="922">
        <v>794</v>
      </c>
      <c r="F356" s="56"/>
    </row>
    <row r="357" spans="1:9" ht="12.75" customHeight="1" outlineLevel="2" x14ac:dyDescent="0.2">
      <c r="A357" s="8"/>
      <c r="B357" s="847" t="s">
        <v>5454</v>
      </c>
      <c r="C357" s="848" t="s">
        <v>5453</v>
      </c>
      <c r="D357" s="135">
        <v>0.115</v>
      </c>
      <c r="E357" s="922">
        <v>975</v>
      </c>
      <c r="F357" s="56"/>
    </row>
    <row r="358" spans="1:9" ht="12.75" customHeight="1" outlineLevel="2" x14ac:dyDescent="0.2">
      <c r="A358" s="8"/>
      <c r="B358" s="847" t="s">
        <v>5456</v>
      </c>
      <c r="C358" s="848" t="s">
        <v>5455</v>
      </c>
      <c r="D358" s="135">
        <v>0.115</v>
      </c>
      <c r="E358" s="922">
        <v>975</v>
      </c>
      <c r="F358" s="56"/>
    </row>
    <row r="359" spans="1:9" ht="12.75" customHeight="1" outlineLevel="2" x14ac:dyDescent="0.2">
      <c r="A359" s="8"/>
      <c r="B359" s="847" t="s">
        <v>5458</v>
      </c>
      <c r="C359" s="848" t="s">
        <v>5457</v>
      </c>
      <c r="D359" s="135">
        <v>0.115</v>
      </c>
      <c r="E359" s="922">
        <v>975</v>
      </c>
      <c r="F359" s="56"/>
    </row>
    <row r="360" spans="1:9" ht="12.75" customHeight="1" outlineLevel="2" thickBot="1" x14ac:dyDescent="0.25">
      <c r="A360" s="72"/>
      <c r="B360" s="849" t="s">
        <v>5460</v>
      </c>
      <c r="C360" s="850" t="s">
        <v>5459</v>
      </c>
      <c r="D360" s="851">
        <v>0.115</v>
      </c>
      <c r="E360" s="923">
        <v>975</v>
      </c>
      <c r="F360" s="69"/>
    </row>
    <row r="361" spans="1:9" ht="15" customHeight="1" outlineLevel="1" thickBot="1" x14ac:dyDescent="0.25">
      <c r="A361" s="38"/>
      <c r="B361" s="60" t="s">
        <v>15</v>
      </c>
      <c r="C361" s="60" t="s">
        <v>2078</v>
      </c>
      <c r="D361" s="144" t="s">
        <v>16</v>
      </c>
      <c r="E361" s="864" t="s">
        <v>17</v>
      </c>
      <c r="F361" s="141" t="s">
        <v>18</v>
      </c>
    </row>
    <row r="362" spans="1:9" ht="11.25" customHeight="1" outlineLevel="2" x14ac:dyDescent="0.2">
      <c r="A362" s="8"/>
      <c r="B362" s="229" t="s">
        <v>558</v>
      </c>
      <c r="C362" s="960" t="s">
        <v>559</v>
      </c>
      <c r="D362" s="885">
        <v>3.5000000000000003E-2</v>
      </c>
      <c r="E362" s="920">
        <v>762</v>
      </c>
      <c r="F362" s="1214"/>
      <c r="G362" s="1225" t="s">
        <v>560</v>
      </c>
      <c r="H362" s="1226"/>
      <c r="I362" s="1226"/>
    </row>
    <row r="363" spans="1:9" ht="11.25" customHeight="1" outlineLevel="2" x14ac:dyDescent="0.2">
      <c r="A363" s="8"/>
      <c r="B363" s="230" t="s">
        <v>561</v>
      </c>
      <c r="C363" s="961" t="s">
        <v>562</v>
      </c>
      <c r="D363" s="886">
        <v>3.5000000000000003E-2</v>
      </c>
      <c r="E363" s="922">
        <v>762</v>
      </c>
      <c r="F363" s="1215"/>
      <c r="G363" s="1227"/>
      <c r="H363" s="1226"/>
      <c r="I363" s="1226"/>
    </row>
    <row r="364" spans="1:9" ht="11.25" customHeight="1" outlineLevel="2" x14ac:dyDescent="0.2">
      <c r="A364" s="8"/>
      <c r="B364" s="230" t="s">
        <v>563</v>
      </c>
      <c r="C364" s="961" t="s">
        <v>564</v>
      </c>
      <c r="D364" s="886">
        <v>3.5000000000000003E-2</v>
      </c>
      <c r="E364" s="922">
        <v>762</v>
      </c>
      <c r="F364" s="1215"/>
      <c r="G364" s="1228"/>
      <c r="H364" s="1229"/>
      <c r="I364" s="1229"/>
    </row>
    <row r="365" spans="1:9" ht="11.25" customHeight="1" outlineLevel="2" x14ac:dyDescent="0.2">
      <c r="A365" s="8"/>
      <c r="B365" s="230" t="s">
        <v>565</v>
      </c>
      <c r="C365" s="961" t="s">
        <v>566</v>
      </c>
      <c r="D365" s="886">
        <v>3.5000000000000003E-2</v>
      </c>
      <c r="E365" s="922">
        <v>762</v>
      </c>
      <c r="F365" s="1215"/>
      <c r="G365" s="1228"/>
      <c r="H365" s="1229"/>
      <c r="I365" s="1229"/>
    </row>
    <row r="366" spans="1:9" ht="11.25" customHeight="1" outlineLevel="2" x14ac:dyDescent="0.2">
      <c r="A366" s="8"/>
      <c r="B366" s="230" t="s">
        <v>567</v>
      </c>
      <c r="C366" s="961" t="s">
        <v>568</v>
      </c>
      <c r="D366" s="886">
        <v>3.5000000000000003E-2</v>
      </c>
      <c r="E366" s="922">
        <v>762</v>
      </c>
      <c r="F366" s="113" t="s">
        <v>98</v>
      </c>
      <c r="G366" s="1228"/>
      <c r="H366" s="1229"/>
      <c r="I366" s="1229"/>
    </row>
    <row r="367" spans="1:9" ht="11.25" customHeight="1" outlineLevel="2" x14ac:dyDescent="0.2">
      <c r="A367" s="8"/>
      <c r="B367" s="230" t="s">
        <v>569</v>
      </c>
      <c r="C367" s="961" t="s">
        <v>570</v>
      </c>
      <c r="D367" s="886">
        <v>3.5000000000000003E-2</v>
      </c>
      <c r="E367" s="922">
        <v>762</v>
      </c>
      <c r="F367" s="1215"/>
      <c r="G367" s="1228"/>
      <c r="H367" s="1229"/>
      <c r="I367" s="1229"/>
    </row>
    <row r="368" spans="1:9" ht="11.25" customHeight="1" outlineLevel="2" x14ac:dyDescent="0.2">
      <c r="A368" s="8"/>
      <c r="B368" s="230" t="s">
        <v>571</v>
      </c>
      <c r="C368" s="961" t="s">
        <v>572</v>
      </c>
      <c r="D368" s="886">
        <v>3.5000000000000003E-2</v>
      </c>
      <c r="E368" s="922">
        <v>762</v>
      </c>
      <c r="F368" s="1215"/>
      <c r="G368" s="1228"/>
      <c r="H368" s="1229"/>
      <c r="I368" s="1229"/>
    </row>
    <row r="369" spans="1:9" ht="11.25" customHeight="1" outlineLevel="2" x14ac:dyDescent="0.2">
      <c r="A369" s="8"/>
      <c r="B369" s="230" t="s">
        <v>573</v>
      </c>
      <c r="C369" s="961" t="s">
        <v>574</v>
      </c>
      <c r="D369" s="886">
        <v>3.5000000000000003E-2</v>
      </c>
      <c r="E369" s="922">
        <v>762</v>
      </c>
      <c r="F369" s="113" t="s">
        <v>98</v>
      </c>
    </row>
    <row r="370" spans="1:9" ht="11.25" customHeight="1" outlineLevel="2" thickBot="1" x14ac:dyDescent="0.25">
      <c r="A370" s="72"/>
      <c r="B370" s="231" t="s">
        <v>575</v>
      </c>
      <c r="C370" s="962" t="s">
        <v>576</v>
      </c>
      <c r="D370" s="887">
        <v>3.5000000000000003E-2</v>
      </c>
      <c r="E370" s="923">
        <v>762</v>
      </c>
      <c r="F370" s="1218"/>
    </row>
    <row r="371" spans="1:9" ht="15" customHeight="1" outlineLevel="1" thickBot="1" x14ac:dyDescent="0.25">
      <c r="A371" s="38"/>
      <c r="B371" s="236" t="s">
        <v>15</v>
      </c>
      <c r="C371" s="236" t="s">
        <v>5583</v>
      </c>
      <c r="D371" s="389" t="s">
        <v>16</v>
      </c>
      <c r="E371" s="864" t="s">
        <v>17</v>
      </c>
      <c r="F371" s="1068" t="s">
        <v>18</v>
      </c>
    </row>
    <row r="372" spans="1:9" ht="11.25" customHeight="1" outlineLevel="2" x14ac:dyDescent="0.2">
      <c r="A372" s="8"/>
      <c r="B372" s="1143" t="s">
        <v>5584</v>
      </c>
      <c r="C372" s="1144" t="s">
        <v>5574</v>
      </c>
      <c r="D372" s="1190">
        <v>0.05</v>
      </c>
      <c r="E372" s="922">
        <v>525</v>
      </c>
      <c r="F372" s="1217"/>
      <c r="G372" s="1225" t="s">
        <v>5613</v>
      </c>
      <c r="H372" s="1226"/>
      <c r="I372" s="1226"/>
    </row>
    <row r="373" spans="1:9" ht="11.25" customHeight="1" outlineLevel="2" x14ac:dyDescent="0.2">
      <c r="A373" s="8"/>
      <c r="B373" s="1145" t="s">
        <v>5585</v>
      </c>
      <c r="C373" s="1146" t="s">
        <v>5575</v>
      </c>
      <c r="D373" s="1191">
        <v>0.05</v>
      </c>
      <c r="E373" s="922">
        <v>525</v>
      </c>
      <c r="F373" s="1215"/>
      <c r="G373" s="1227"/>
      <c r="H373" s="1226"/>
      <c r="I373" s="1226"/>
    </row>
    <row r="374" spans="1:9" ht="11.25" customHeight="1" outlineLevel="2" x14ac:dyDescent="0.2">
      <c r="A374" s="8"/>
      <c r="B374" s="1145" t="s">
        <v>5586</v>
      </c>
      <c r="C374" s="1146" t="s">
        <v>5576</v>
      </c>
      <c r="D374" s="1191">
        <v>0.05</v>
      </c>
      <c r="E374" s="922">
        <v>525</v>
      </c>
      <c r="F374" s="1215"/>
      <c r="G374" s="1228"/>
      <c r="H374" s="1229"/>
      <c r="I374" s="1229"/>
    </row>
    <row r="375" spans="1:9" ht="11.25" customHeight="1" outlineLevel="2" x14ac:dyDescent="0.2">
      <c r="A375" s="8"/>
      <c r="B375" s="1145" t="s">
        <v>5587</v>
      </c>
      <c r="C375" s="1146" t="s">
        <v>5577</v>
      </c>
      <c r="D375" s="1191">
        <v>0.05</v>
      </c>
      <c r="E375" s="922">
        <v>525</v>
      </c>
      <c r="F375" s="1215"/>
      <c r="G375" s="1228"/>
      <c r="H375" s="1229"/>
      <c r="I375" s="1229"/>
    </row>
    <row r="376" spans="1:9" ht="11.25" customHeight="1" outlineLevel="2" x14ac:dyDescent="0.2">
      <c r="A376" s="8"/>
      <c r="B376" s="1145" t="s">
        <v>5588</v>
      </c>
      <c r="C376" s="1146" t="s">
        <v>5578</v>
      </c>
      <c r="D376" s="1191">
        <v>0.05</v>
      </c>
      <c r="E376" s="922">
        <v>525</v>
      </c>
      <c r="F376" s="1215"/>
      <c r="G376" s="1228"/>
      <c r="H376" s="1229"/>
      <c r="I376" s="1229"/>
    </row>
    <row r="377" spans="1:9" ht="11.25" customHeight="1" outlineLevel="2" x14ac:dyDescent="0.2">
      <c r="A377" s="8"/>
      <c r="B377" s="1145" t="s">
        <v>5589</v>
      </c>
      <c r="C377" s="1146" t="s">
        <v>5579</v>
      </c>
      <c r="D377" s="1191">
        <v>0.05</v>
      </c>
      <c r="E377" s="922">
        <v>525</v>
      </c>
      <c r="F377" s="1215"/>
      <c r="G377" s="1228"/>
      <c r="H377" s="1229"/>
      <c r="I377" s="1229"/>
    </row>
    <row r="378" spans="1:9" ht="11.25" customHeight="1" outlineLevel="2" x14ac:dyDescent="0.2">
      <c r="A378" s="8"/>
      <c r="B378" s="1145" t="s">
        <v>5590</v>
      </c>
      <c r="C378" s="1146" t="s">
        <v>5580</v>
      </c>
      <c r="D378" s="1191">
        <v>0.05</v>
      </c>
      <c r="E378" s="922">
        <v>525</v>
      </c>
      <c r="F378" s="1215"/>
      <c r="G378" s="1228"/>
      <c r="H378" s="1229"/>
      <c r="I378" s="1229"/>
    </row>
    <row r="379" spans="1:9" ht="11.25" customHeight="1" outlineLevel="2" x14ac:dyDescent="0.2">
      <c r="A379" s="8"/>
      <c r="B379" s="1145" t="s">
        <v>5591</v>
      </c>
      <c r="C379" s="1146" t="s">
        <v>5581</v>
      </c>
      <c r="D379" s="1191">
        <v>0.05</v>
      </c>
      <c r="E379" s="922">
        <v>525</v>
      </c>
      <c r="F379" s="1215"/>
      <c r="G379" s="1228"/>
      <c r="H379" s="1229"/>
      <c r="I379" s="1229"/>
    </row>
    <row r="380" spans="1:9" ht="11.25" customHeight="1" outlineLevel="2" thickBot="1" x14ac:dyDescent="0.25">
      <c r="A380" s="8"/>
      <c r="B380" s="1147" t="s">
        <v>5592</v>
      </c>
      <c r="C380" s="1148" t="s">
        <v>5582</v>
      </c>
      <c r="D380" s="1192">
        <v>0.05</v>
      </c>
      <c r="E380" s="922">
        <v>525</v>
      </c>
      <c r="F380" s="1218"/>
    </row>
    <row r="381" spans="1:9" ht="20.100000000000001" customHeight="1" thickBot="1" x14ac:dyDescent="0.25">
      <c r="A381" s="210" t="s">
        <v>14</v>
      </c>
      <c r="B381" s="1069" t="s">
        <v>15</v>
      </c>
      <c r="C381" s="1070" t="s">
        <v>672</v>
      </c>
      <c r="D381" s="1071" t="s">
        <v>16</v>
      </c>
      <c r="E381" s="1072" t="s">
        <v>17</v>
      </c>
      <c r="F381" s="1073" t="s">
        <v>18</v>
      </c>
    </row>
    <row r="382" spans="1:9" ht="15" customHeight="1" outlineLevel="1" thickBot="1" x14ac:dyDescent="0.25">
      <c r="A382" s="860"/>
      <c r="B382" s="63" t="s">
        <v>15</v>
      </c>
      <c r="C382" s="218" t="s">
        <v>66</v>
      </c>
      <c r="D382" s="61" t="s">
        <v>16</v>
      </c>
      <c r="E382" s="47" t="s">
        <v>17</v>
      </c>
      <c r="F382" s="81" t="s">
        <v>18</v>
      </c>
    </row>
    <row r="383" spans="1:9" ht="11.25" customHeight="1" outlineLevel="2" x14ac:dyDescent="0.2">
      <c r="A383" s="861"/>
      <c r="B383" s="83" t="s">
        <v>67</v>
      </c>
      <c r="C383" s="551" t="s">
        <v>5539</v>
      </c>
      <c r="D383" s="84">
        <v>7.0000000000000007E-2</v>
      </c>
      <c r="E383" s="920">
        <v>499</v>
      </c>
      <c r="F383" s="52"/>
      <c r="G383" s="1288" t="s">
        <v>5549</v>
      </c>
      <c r="H383" s="1289"/>
      <c r="I383" s="1289"/>
    </row>
    <row r="384" spans="1:9" ht="11.25" customHeight="1" outlineLevel="2" x14ac:dyDescent="0.2">
      <c r="A384" s="861"/>
      <c r="B384" s="85" t="s">
        <v>68</v>
      </c>
      <c r="C384" s="552" t="s">
        <v>5540</v>
      </c>
      <c r="D384" s="86">
        <v>7.0000000000000007E-2</v>
      </c>
      <c r="E384" s="922">
        <v>499</v>
      </c>
      <c r="F384" s="56"/>
      <c r="G384" s="1288"/>
      <c r="H384" s="1289"/>
      <c r="I384" s="1289"/>
    </row>
    <row r="385" spans="1:9" ht="11.25" customHeight="1" outlineLevel="2" x14ac:dyDescent="0.2">
      <c r="A385" s="861"/>
      <c r="B385" s="85" t="s">
        <v>69</v>
      </c>
      <c r="C385" s="552" t="s">
        <v>5541</v>
      </c>
      <c r="D385" s="86">
        <v>7.0000000000000007E-2</v>
      </c>
      <c r="E385" s="922">
        <v>499</v>
      </c>
      <c r="F385" s="87"/>
      <c r="G385" s="1288"/>
      <c r="H385" s="1289"/>
      <c r="I385" s="1289"/>
    </row>
    <row r="386" spans="1:9" ht="11.25" customHeight="1" outlineLevel="2" x14ac:dyDescent="0.2">
      <c r="A386" s="861"/>
      <c r="B386" s="85" t="s">
        <v>70</v>
      </c>
      <c r="C386" s="552" t="s">
        <v>5542</v>
      </c>
      <c r="D386" s="86">
        <v>7.0000000000000007E-2</v>
      </c>
      <c r="E386" s="922">
        <v>499</v>
      </c>
      <c r="F386" s="56"/>
      <c r="G386" s="1288"/>
      <c r="H386" s="1289"/>
      <c r="I386" s="1289"/>
    </row>
    <row r="387" spans="1:9" ht="11.25" customHeight="1" outlineLevel="2" x14ac:dyDescent="0.2">
      <c r="A387" s="861"/>
      <c r="B387" s="83" t="s">
        <v>71</v>
      </c>
      <c r="C387" s="551" t="s">
        <v>5543</v>
      </c>
      <c r="D387" s="84">
        <v>0.06</v>
      </c>
      <c r="E387" s="922">
        <v>447</v>
      </c>
      <c r="F387" s="52"/>
      <c r="G387" s="1288"/>
      <c r="H387" s="1289"/>
      <c r="I387" s="1289"/>
    </row>
    <row r="388" spans="1:9" ht="11.25" customHeight="1" outlineLevel="2" x14ac:dyDescent="0.2">
      <c r="A388" s="861"/>
      <c r="B388" s="83" t="s">
        <v>72</v>
      </c>
      <c r="C388" s="551" t="s">
        <v>5544</v>
      </c>
      <c r="D388" s="84">
        <v>0.06</v>
      </c>
      <c r="E388" s="922">
        <v>447</v>
      </c>
      <c r="F388" s="52"/>
      <c r="G388" s="1288"/>
      <c r="H388" s="1289"/>
      <c r="I388" s="1289"/>
    </row>
    <row r="389" spans="1:9" ht="11.25" customHeight="1" outlineLevel="2" x14ac:dyDescent="0.2">
      <c r="A389" s="861"/>
      <c r="B389" s="85" t="s">
        <v>73</v>
      </c>
      <c r="C389" s="552" t="s">
        <v>5545</v>
      </c>
      <c r="D389" s="86">
        <v>0.06</v>
      </c>
      <c r="E389" s="922">
        <v>447</v>
      </c>
      <c r="F389" s="56"/>
      <c r="G389" s="1288"/>
      <c r="H389" s="1289"/>
      <c r="I389" s="1289"/>
    </row>
    <row r="390" spans="1:9" ht="11.25" customHeight="1" outlineLevel="2" x14ac:dyDescent="0.2">
      <c r="A390" s="861"/>
      <c r="B390" s="85" t="s">
        <v>74</v>
      </c>
      <c r="C390" s="552" t="s">
        <v>5546</v>
      </c>
      <c r="D390" s="86">
        <v>0.06</v>
      </c>
      <c r="E390" s="922">
        <v>447</v>
      </c>
      <c r="F390" s="56"/>
      <c r="G390" s="1288"/>
      <c r="H390" s="1289"/>
      <c r="I390" s="1289"/>
    </row>
    <row r="391" spans="1:9" ht="11.25" customHeight="1" outlineLevel="2" x14ac:dyDescent="0.2">
      <c r="A391" s="861"/>
      <c r="B391" s="88" t="s">
        <v>75</v>
      </c>
      <c r="C391" s="553" t="s">
        <v>5547</v>
      </c>
      <c r="D391" s="89">
        <v>0.06</v>
      </c>
      <c r="E391" s="928">
        <v>447</v>
      </c>
      <c r="F391" s="59"/>
      <c r="G391" s="1288"/>
      <c r="H391" s="1289"/>
      <c r="I391" s="1289"/>
    </row>
    <row r="392" spans="1:9" ht="11.25" customHeight="1" outlineLevel="2" thickBot="1" x14ac:dyDescent="0.3">
      <c r="A392" s="862"/>
      <c r="B392" s="91" t="s">
        <v>76</v>
      </c>
      <c r="C392" s="554" t="s">
        <v>5548</v>
      </c>
      <c r="D392" s="92">
        <v>0.06</v>
      </c>
      <c r="E392" s="923">
        <v>447</v>
      </c>
      <c r="F392" s="69"/>
      <c r="G392" s="93"/>
      <c r="H392" s="94"/>
      <c r="I392" s="94"/>
    </row>
    <row r="393" spans="1:9" ht="11.25" customHeight="1" outlineLevel="2" x14ac:dyDescent="0.2">
      <c r="A393" s="861"/>
      <c r="B393" s="95" t="s">
        <v>77</v>
      </c>
      <c r="C393" s="939" t="s">
        <v>5507</v>
      </c>
      <c r="D393" s="96">
        <v>0.09</v>
      </c>
      <c r="E393" s="920">
        <v>585</v>
      </c>
      <c r="F393" s="62"/>
      <c r="G393" s="1232" t="s">
        <v>5520</v>
      </c>
      <c r="H393" s="1247"/>
      <c r="I393" s="1247"/>
    </row>
    <row r="394" spans="1:9" ht="11.25" customHeight="1" outlineLevel="2" x14ac:dyDescent="0.2">
      <c r="A394" s="861"/>
      <c r="B394" s="85" t="s">
        <v>78</v>
      </c>
      <c r="C394" s="940" t="s">
        <v>5508</v>
      </c>
      <c r="D394" s="84">
        <v>0.09</v>
      </c>
      <c r="E394" s="922">
        <v>585</v>
      </c>
      <c r="F394" s="52"/>
      <c r="G394" s="1232"/>
      <c r="H394" s="1247"/>
      <c r="I394" s="1247"/>
    </row>
    <row r="395" spans="1:9" ht="11.25" customHeight="1" outlineLevel="2" x14ac:dyDescent="0.2">
      <c r="A395" s="861"/>
      <c r="B395" s="85" t="s">
        <v>79</v>
      </c>
      <c r="C395" s="940" t="s">
        <v>5509</v>
      </c>
      <c r="D395" s="84">
        <v>0.09</v>
      </c>
      <c r="E395" s="922">
        <v>585</v>
      </c>
      <c r="F395" s="87"/>
      <c r="G395" s="1232"/>
      <c r="H395" s="1247"/>
      <c r="I395" s="1247"/>
    </row>
    <row r="396" spans="1:9" ht="11.25" customHeight="1" outlineLevel="2" x14ac:dyDescent="0.2">
      <c r="A396" s="861"/>
      <c r="B396" s="85" t="s">
        <v>80</v>
      </c>
      <c r="C396" s="940" t="s">
        <v>5510</v>
      </c>
      <c r="D396" s="84">
        <v>0.09</v>
      </c>
      <c r="E396" s="922">
        <v>585</v>
      </c>
      <c r="F396" s="52"/>
      <c r="G396" s="1232"/>
      <c r="H396" s="1247"/>
      <c r="I396" s="1247"/>
    </row>
    <row r="397" spans="1:9" ht="11.25" customHeight="1" outlineLevel="2" x14ac:dyDescent="0.2">
      <c r="A397" s="861"/>
      <c r="B397" s="85" t="s">
        <v>81</v>
      </c>
      <c r="C397" s="940" t="s">
        <v>5511</v>
      </c>
      <c r="D397" s="84">
        <v>0.09</v>
      </c>
      <c r="E397" s="922">
        <v>516</v>
      </c>
      <c r="F397" s="52"/>
      <c r="G397" s="1232"/>
      <c r="H397" s="1247"/>
      <c r="I397" s="1247"/>
    </row>
    <row r="398" spans="1:9" ht="11.25" customHeight="1" outlineLevel="2" x14ac:dyDescent="0.2">
      <c r="A398" s="861"/>
      <c r="B398" s="85" t="s">
        <v>82</v>
      </c>
      <c r="C398" s="940" t="s">
        <v>5512</v>
      </c>
      <c r="D398" s="84">
        <v>0.09</v>
      </c>
      <c r="E398" s="922">
        <v>516</v>
      </c>
      <c r="F398" s="52"/>
      <c r="G398" s="1232"/>
      <c r="H398" s="1247"/>
      <c r="I398" s="1247"/>
    </row>
    <row r="399" spans="1:9" ht="11.25" customHeight="1" outlineLevel="2" x14ac:dyDescent="0.2">
      <c r="A399" s="861"/>
      <c r="B399" s="85" t="s">
        <v>83</v>
      </c>
      <c r="C399" s="940" t="s">
        <v>5513</v>
      </c>
      <c r="D399" s="84">
        <v>0.09</v>
      </c>
      <c r="E399" s="922">
        <v>516</v>
      </c>
      <c r="F399" s="52"/>
      <c r="G399" s="1232"/>
      <c r="H399" s="1247"/>
      <c r="I399" s="1247"/>
    </row>
    <row r="400" spans="1:9" ht="11.25" customHeight="1" outlineLevel="2" x14ac:dyDescent="0.2">
      <c r="A400" s="861"/>
      <c r="B400" s="85" t="s">
        <v>84</v>
      </c>
      <c r="C400" s="940" t="s">
        <v>5514</v>
      </c>
      <c r="D400" s="84">
        <v>0.09</v>
      </c>
      <c r="E400" s="922">
        <v>516</v>
      </c>
      <c r="F400" s="52"/>
      <c r="G400" s="1232"/>
      <c r="H400" s="1247"/>
      <c r="I400" s="1247"/>
    </row>
    <row r="401" spans="1:9" ht="11.25" customHeight="1" outlineLevel="2" x14ac:dyDescent="0.2">
      <c r="A401" s="861"/>
      <c r="B401" s="85" t="s">
        <v>85</v>
      </c>
      <c r="C401" s="940" t="s">
        <v>5515</v>
      </c>
      <c r="D401" s="84">
        <v>0.09</v>
      </c>
      <c r="E401" s="922">
        <v>516</v>
      </c>
      <c r="F401" s="52"/>
      <c r="G401" s="1232"/>
      <c r="H401" s="1247"/>
      <c r="I401" s="1247"/>
    </row>
    <row r="402" spans="1:9" ht="11.25" customHeight="1" outlineLevel="2" x14ac:dyDescent="0.2">
      <c r="A402" s="861"/>
      <c r="B402" s="85" t="s">
        <v>86</v>
      </c>
      <c r="C402" s="940" t="s">
        <v>5516</v>
      </c>
      <c r="D402" s="86">
        <v>0.09</v>
      </c>
      <c r="E402" s="922">
        <v>516</v>
      </c>
      <c r="F402" s="56"/>
      <c r="G402" s="1232"/>
      <c r="H402" s="1247"/>
      <c r="I402" s="1247"/>
    </row>
    <row r="403" spans="1:9" ht="11.25" customHeight="1" outlineLevel="2" x14ac:dyDescent="0.2">
      <c r="A403" s="861"/>
      <c r="B403" s="85" t="s">
        <v>87</v>
      </c>
      <c r="C403" s="940" t="s">
        <v>5517</v>
      </c>
      <c r="D403" s="86">
        <v>0.09</v>
      </c>
      <c r="E403" s="922">
        <v>516</v>
      </c>
      <c r="F403" s="56"/>
      <c r="G403" s="1232"/>
      <c r="H403" s="1247"/>
      <c r="I403" s="1247"/>
    </row>
    <row r="404" spans="1:9" ht="11.25" customHeight="1" outlineLevel="2" x14ac:dyDescent="0.2">
      <c r="A404" s="861"/>
      <c r="B404" s="85" t="s">
        <v>88</v>
      </c>
      <c r="C404" s="940" t="s">
        <v>5518</v>
      </c>
      <c r="D404" s="86">
        <v>7.0000000000000007E-2</v>
      </c>
      <c r="E404" s="922">
        <v>529</v>
      </c>
      <c r="F404" s="56"/>
      <c r="G404" s="1232"/>
      <c r="H404" s="1247"/>
      <c r="I404" s="1247"/>
    </row>
    <row r="405" spans="1:9" ht="11.25" customHeight="1" outlineLevel="2" thickBot="1" x14ac:dyDescent="0.25">
      <c r="A405" s="861"/>
      <c r="B405" s="97" t="s">
        <v>89</v>
      </c>
      <c r="C405" s="941" t="s">
        <v>5519</v>
      </c>
      <c r="D405" s="98">
        <v>7.0000000000000007E-2</v>
      </c>
      <c r="E405" s="923">
        <v>529</v>
      </c>
      <c r="F405" s="99"/>
      <c r="G405" s="1232"/>
      <c r="H405" s="1247"/>
      <c r="I405" s="1247"/>
    </row>
    <row r="406" spans="1:9" ht="15" customHeight="1" outlineLevel="1" thickBot="1" x14ac:dyDescent="0.25">
      <c r="A406" s="115" t="s">
        <v>14</v>
      </c>
      <c r="B406" s="44" t="s">
        <v>15</v>
      </c>
      <c r="C406" s="581" t="s">
        <v>5720</v>
      </c>
      <c r="D406" s="237" t="s">
        <v>16</v>
      </c>
      <c r="E406" s="864" t="s">
        <v>17</v>
      </c>
      <c r="F406" s="136" t="s">
        <v>18</v>
      </c>
    </row>
    <row r="407" spans="1:9" ht="11.25" customHeight="1" outlineLevel="2" x14ac:dyDescent="0.2">
      <c r="A407" s="1076"/>
      <c r="B407" s="1149" t="s">
        <v>5739</v>
      </c>
      <c r="C407" s="1150" t="s">
        <v>5721</v>
      </c>
      <c r="D407" s="1087">
        <v>0.16500000000000001</v>
      </c>
      <c r="E407" s="920">
        <v>765</v>
      </c>
      <c r="F407" s="921"/>
      <c r="G407" s="1098"/>
      <c r="H407" s="1098"/>
      <c r="I407" s="1098"/>
    </row>
    <row r="408" spans="1:9" ht="11.25" customHeight="1" outlineLevel="2" x14ac:dyDescent="0.2">
      <c r="A408" s="1076"/>
      <c r="B408" s="1151" t="s">
        <v>5740</v>
      </c>
      <c r="C408" s="1152" t="s">
        <v>5722</v>
      </c>
      <c r="D408" s="1088">
        <v>0.16500000000000001</v>
      </c>
      <c r="E408" s="922">
        <v>765</v>
      </c>
      <c r="F408" s="543"/>
      <c r="G408" s="1098"/>
      <c r="H408" s="1098"/>
      <c r="I408" s="1098"/>
    </row>
    <row r="409" spans="1:9" ht="11.25" customHeight="1" outlineLevel="2" x14ac:dyDescent="0.2">
      <c r="A409" s="1076"/>
      <c r="B409" s="1151" t="s">
        <v>5741</v>
      </c>
      <c r="C409" s="1152" t="s">
        <v>5723</v>
      </c>
      <c r="D409" s="1088">
        <v>0.16500000000000001</v>
      </c>
      <c r="E409" s="922">
        <v>765</v>
      </c>
      <c r="F409" s="543"/>
      <c r="G409" s="1098"/>
      <c r="H409" s="1098"/>
      <c r="I409" s="1098"/>
    </row>
    <row r="410" spans="1:9" ht="11.25" customHeight="1" outlineLevel="2" x14ac:dyDescent="0.2">
      <c r="A410" s="1076"/>
      <c r="B410" s="1151" t="s">
        <v>5742</v>
      </c>
      <c r="C410" s="1152" t="s">
        <v>5724</v>
      </c>
      <c r="D410" s="1088">
        <v>0.16500000000000001</v>
      </c>
      <c r="E410" s="922">
        <v>765</v>
      </c>
      <c r="F410" s="543"/>
      <c r="G410" s="1098"/>
      <c r="H410" s="1098"/>
      <c r="I410" s="1098"/>
    </row>
    <row r="411" spans="1:9" ht="11.25" customHeight="1" outlineLevel="2" x14ac:dyDescent="0.2">
      <c r="A411" s="1076"/>
      <c r="B411" s="1151" t="s">
        <v>5743</v>
      </c>
      <c r="C411" s="1152" t="s">
        <v>5725</v>
      </c>
      <c r="D411" s="1088">
        <v>0.16500000000000001</v>
      </c>
      <c r="E411" s="922">
        <v>765</v>
      </c>
      <c r="F411" s="543"/>
      <c r="G411" s="1098"/>
      <c r="H411" s="1098"/>
      <c r="I411" s="1098"/>
    </row>
    <row r="412" spans="1:9" ht="11.25" customHeight="1" outlineLevel="2" x14ac:dyDescent="0.2">
      <c r="A412" s="1076"/>
      <c r="B412" s="1151" t="s">
        <v>5744</v>
      </c>
      <c r="C412" s="1152" t="s">
        <v>5726</v>
      </c>
      <c r="D412" s="1088">
        <v>0.16500000000000001</v>
      </c>
      <c r="E412" s="922">
        <v>765</v>
      </c>
      <c r="F412" s="543"/>
      <c r="G412" s="1225" t="s">
        <v>5757</v>
      </c>
      <c r="H412" s="1231"/>
      <c r="I412" s="1231"/>
    </row>
    <row r="413" spans="1:9" ht="11.25" customHeight="1" outlineLevel="2" x14ac:dyDescent="0.2">
      <c r="A413" s="1076"/>
      <c r="B413" s="1151" t="s">
        <v>5745</v>
      </c>
      <c r="C413" s="1152" t="s">
        <v>5727</v>
      </c>
      <c r="D413" s="1088">
        <v>0.16500000000000001</v>
      </c>
      <c r="E413" s="922">
        <v>765</v>
      </c>
      <c r="F413" s="543"/>
      <c r="G413" s="1225"/>
      <c r="H413" s="1231"/>
      <c r="I413" s="1231"/>
    </row>
    <row r="414" spans="1:9" ht="11.25" customHeight="1" outlineLevel="2" x14ac:dyDescent="0.2">
      <c r="A414" s="1076"/>
      <c r="B414" s="1151" t="s">
        <v>5746</v>
      </c>
      <c r="C414" s="1153" t="s">
        <v>5728</v>
      </c>
      <c r="D414" s="1088">
        <v>0.13</v>
      </c>
      <c r="E414" s="922">
        <v>585</v>
      </c>
      <c r="F414" s="543"/>
      <c r="G414" s="1225"/>
      <c r="H414" s="1231"/>
      <c r="I414" s="1231"/>
    </row>
    <row r="415" spans="1:9" ht="11.25" customHeight="1" outlineLevel="2" x14ac:dyDescent="0.2">
      <c r="A415" s="1076"/>
      <c r="B415" s="1151" t="s">
        <v>5747</v>
      </c>
      <c r="C415" s="1153" t="s">
        <v>5729</v>
      </c>
      <c r="D415" s="1088">
        <v>0.13</v>
      </c>
      <c r="E415" s="922">
        <v>585</v>
      </c>
      <c r="F415" s="543"/>
      <c r="G415" s="1225"/>
      <c r="H415" s="1231"/>
      <c r="I415" s="1231"/>
    </row>
    <row r="416" spans="1:9" ht="11.25" customHeight="1" outlineLevel="2" x14ac:dyDescent="0.2">
      <c r="A416" s="1076"/>
      <c r="B416" s="1151" t="s">
        <v>5748</v>
      </c>
      <c r="C416" s="1153" t="s">
        <v>5730</v>
      </c>
      <c r="D416" s="1088">
        <v>0.13</v>
      </c>
      <c r="E416" s="922">
        <v>585</v>
      </c>
      <c r="F416" s="543"/>
      <c r="G416" s="1225"/>
      <c r="H416" s="1231"/>
      <c r="I416" s="1231"/>
    </row>
    <row r="417" spans="1:9" ht="11.25" customHeight="1" outlineLevel="2" x14ac:dyDescent="0.2">
      <c r="A417" s="1076"/>
      <c r="B417" s="1151" t="s">
        <v>5749</v>
      </c>
      <c r="C417" s="1153" t="s">
        <v>5731</v>
      </c>
      <c r="D417" s="1088">
        <v>0.13</v>
      </c>
      <c r="E417" s="922">
        <v>585</v>
      </c>
      <c r="F417" s="543"/>
      <c r="G417" s="1225"/>
      <c r="H417" s="1231"/>
      <c r="I417" s="1231"/>
    </row>
    <row r="418" spans="1:9" ht="11.25" customHeight="1" outlineLevel="2" x14ac:dyDescent="0.2">
      <c r="A418" s="1076"/>
      <c r="B418" s="1151" t="s">
        <v>5750</v>
      </c>
      <c r="C418" s="1153" t="s">
        <v>5732</v>
      </c>
      <c r="D418" s="1088">
        <v>0.13</v>
      </c>
      <c r="E418" s="922">
        <v>585</v>
      </c>
      <c r="F418" s="543"/>
      <c r="G418" s="1225"/>
      <c r="H418" s="1231"/>
      <c r="I418" s="1231"/>
    </row>
    <row r="419" spans="1:9" ht="11.25" customHeight="1" outlineLevel="2" x14ac:dyDescent="0.2">
      <c r="A419" s="1076"/>
      <c r="B419" s="1151" t="s">
        <v>5751</v>
      </c>
      <c r="C419" s="1153" t="s">
        <v>5733</v>
      </c>
      <c r="D419" s="1088">
        <v>0.13</v>
      </c>
      <c r="E419" s="922">
        <v>585</v>
      </c>
      <c r="F419" s="543"/>
      <c r="G419" s="1098"/>
      <c r="H419" s="1098"/>
      <c r="I419" s="1098"/>
    </row>
    <row r="420" spans="1:9" ht="11.25" customHeight="1" outlineLevel="2" x14ac:dyDescent="0.2">
      <c r="A420" s="1076"/>
      <c r="B420" s="1151" t="s">
        <v>5752</v>
      </c>
      <c r="C420" s="1153" t="s">
        <v>5734</v>
      </c>
      <c r="D420" s="1088">
        <v>0.13</v>
      </c>
      <c r="E420" s="922">
        <v>585</v>
      </c>
      <c r="F420" s="543"/>
      <c r="G420" s="1098"/>
      <c r="H420" s="1098"/>
      <c r="I420" s="1098"/>
    </row>
    <row r="421" spans="1:9" ht="11.25" customHeight="1" outlineLevel="2" x14ac:dyDescent="0.2">
      <c r="A421" s="1076"/>
      <c r="B421" s="1151" t="s">
        <v>5753</v>
      </c>
      <c r="C421" s="1153" t="s">
        <v>5735</v>
      </c>
      <c r="D421" s="1088">
        <v>0.13</v>
      </c>
      <c r="E421" s="922">
        <v>585</v>
      </c>
      <c r="F421" s="543"/>
      <c r="G421" s="1098"/>
      <c r="H421" s="1098"/>
      <c r="I421" s="1098"/>
    </row>
    <row r="422" spans="1:9" ht="11.25" customHeight="1" outlineLevel="2" x14ac:dyDescent="0.2">
      <c r="A422" s="1076"/>
      <c r="B422" s="1151" t="s">
        <v>5754</v>
      </c>
      <c r="C422" s="1153" t="s">
        <v>5736</v>
      </c>
      <c r="D422" s="1088">
        <v>0.13</v>
      </c>
      <c r="E422" s="922">
        <v>655</v>
      </c>
      <c r="F422" s="543"/>
      <c r="G422" s="1098"/>
      <c r="H422" s="1098"/>
      <c r="I422" s="1098"/>
    </row>
    <row r="423" spans="1:9" ht="11.25" customHeight="1" outlineLevel="2" x14ac:dyDescent="0.2">
      <c r="A423" s="1076"/>
      <c r="B423" s="1151" t="s">
        <v>5755</v>
      </c>
      <c r="C423" s="1153" t="s">
        <v>5737</v>
      </c>
      <c r="D423" s="1088">
        <v>0.13</v>
      </c>
      <c r="E423" s="922">
        <v>655</v>
      </c>
      <c r="F423" s="543"/>
      <c r="G423" s="1098"/>
      <c r="H423" s="1098"/>
      <c r="I423" s="1098"/>
    </row>
    <row r="424" spans="1:9" ht="11.25" customHeight="1" outlineLevel="2" thickBot="1" x14ac:dyDescent="0.25">
      <c r="A424" s="1076"/>
      <c r="B424" s="1154" t="s">
        <v>5756</v>
      </c>
      <c r="C424" s="1155" t="s">
        <v>5738</v>
      </c>
      <c r="D424" s="1089">
        <v>0.13</v>
      </c>
      <c r="E424" s="923">
        <v>655</v>
      </c>
      <c r="F424" s="924"/>
      <c r="G424" s="1098"/>
      <c r="H424" s="1098"/>
      <c r="I424" s="1098"/>
    </row>
    <row r="425" spans="1:9" ht="15" customHeight="1" outlineLevel="1" thickBot="1" x14ac:dyDescent="0.25">
      <c r="A425" s="115" t="s">
        <v>14</v>
      </c>
      <c r="B425" s="60" t="s">
        <v>15</v>
      </c>
      <c r="C425" s="591" t="s">
        <v>673</v>
      </c>
      <c r="D425" s="144" t="s">
        <v>16</v>
      </c>
      <c r="E425" s="864" t="s">
        <v>17</v>
      </c>
      <c r="F425" s="141" t="s">
        <v>18</v>
      </c>
    </row>
    <row r="426" spans="1:9" ht="11.25" customHeight="1" outlineLevel="2" x14ac:dyDescent="0.2">
      <c r="A426" s="82"/>
      <c r="B426" s="83" t="s">
        <v>674</v>
      </c>
      <c r="C426" s="604" t="s">
        <v>675</v>
      </c>
      <c r="D426" s="888">
        <v>0.13</v>
      </c>
      <c r="E426" s="920">
        <v>1012</v>
      </c>
      <c r="F426" s="52"/>
      <c r="G426" s="1225" t="s">
        <v>676</v>
      </c>
      <c r="H426" s="1231"/>
      <c r="I426" s="1231"/>
    </row>
    <row r="427" spans="1:9" ht="11.25" customHeight="1" outlineLevel="2" x14ac:dyDescent="0.2">
      <c r="A427" s="82"/>
      <c r="B427" s="85" t="s">
        <v>677</v>
      </c>
      <c r="C427" s="542" t="s">
        <v>678</v>
      </c>
      <c r="D427" s="889">
        <v>0.13</v>
      </c>
      <c r="E427" s="922">
        <v>1012</v>
      </c>
      <c r="F427" s="56"/>
      <c r="G427" s="1225"/>
      <c r="H427" s="1231"/>
      <c r="I427" s="1231"/>
    </row>
    <row r="428" spans="1:9" ht="11.25" customHeight="1" outlineLevel="2" x14ac:dyDescent="0.2">
      <c r="A428" s="82"/>
      <c r="B428" s="85" t="s">
        <v>679</v>
      </c>
      <c r="C428" s="604" t="s">
        <v>680</v>
      </c>
      <c r="D428" s="889">
        <v>0.13</v>
      </c>
      <c r="E428" s="922">
        <v>940</v>
      </c>
      <c r="F428" s="56"/>
      <c r="G428" s="1225"/>
      <c r="H428" s="1231"/>
      <c r="I428" s="1231"/>
    </row>
    <row r="429" spans="1:9" ht="11.25" customHeight="1" outlineLevel="2" x14ac:dyDescent="0.2">
      <c r="A429" s="82"/>
      <c r="B429" s="85" t="s">
        <v>681</v>
      </c>
      <c r="C429" s="604" t="s">
        <v>682</v>
      </c>
      <c r="D429" s="889">
        <v>0.13</v>
      </c>
      <c r="E429" s="922">
        <v>940</v>
      </c>
      <c r="F429" s="56"/>
      <c r="G429" s="1225"/>
      <c r="H429" s="1231"/>
      <c r="I429" s="1231"/>
    </row>
    <row r="430" spans="1:9" ht="11.25" customHeight="1" outlineLevel="2" x14ac:dyDescent="0.2">
      <c r="A430" s="82"/>
      <c r="B430" s="85" t="s">
        <v>683</v>
      </c>
      <c r="C430" s="605" t="s">
        <v>684</v>
      </c>
      <c r="D430" s="889">
        <v>0.13</v>
      </c>
      <c r="E430" s="922">
        <v>940</v>
      </c>
      <c r="F430" s="56"/>
      <c r="G430" s="1225"/>
      <c r="H430" s="1231"/>
      <c r="I430" s="1231"/>
    </row>
    <row r="431" spans="1:9" ht="11.25" customHeight="1" outlineLevel="2" x14ac:dyDescent="0.2">
      <c r="A431" s="82"/>
      <c r="B431" s="85" t="s">
        <v>685</v>
      </c>
      <c r="C431" s="605" t="s">
        <v>686</v>
      </c>
      <c r="D431" s="889">
        <v>0.13</v>
      </c>
      <c r="E431" s="922">
        <v>940</v>
      </c>
      <c r="F431" s="56"/>
      <c r="G431" s="1225"/>
      <c r="H431" s="1231"/>
      <c r="I431" s="1231"/>
    </row>
    <row r="432" spans="1:9" ht="11.25" customHeight="1" outlineLevel="2" x14ac:dyDescent="0.2">
      <c r="A432" s="82"/>
      <c r="B432" s="88" t="s">
        <v>687</v>
      </c>
      <c r="C432" s="606" t="s">
        <v>688</v>
      </c>
      <c r="D432" s="890">
        <v>0.13</v>
      </c>
      <c r="E432" s="928">
        <v>940</v>
      </c>
      <c r="F432" s="59"/>
      <c r="G432" s="1225"/>
      <c r="H432" s="1231"/>
      <c r="I432" s="1231"/>
    </row>
    <row r="433" spans="1:9" ht="11.25" customHeight="1" outlineLevel="2" thickBot="1" x14ac:dyDescent="0.25">
      <c r="A433" s="82"/>
      <c r="B433" s="91" t="s">
        <v>689</v>
      </c>
      <c r="C433" s="607" t="s">
        <v>690</v>
      </c>
      <c r="D433" s="238">
        <v>0.13</v>
      </c>
      <c r="E433" s="923">
        <v>940</v>
      </c>
      <c r="F433" s="69"/>
      <c r="G433" s="1091"/>
      <c r="H433" s="1092"/>
      <c r="I433" s="1092"/>
    </row>
    <row r="434" spans="1:9" ht="15" customHeight="1" outlineLevel="1" thickBot="1" x14ac:dyDescent="0.25">
      <c r="A434" s="48"/>
      <c r="B434" s="218" t="s">
        <v>15</v>
      </c>
      <c r="C434" s="218" t="s">
        <v>691</v>
      </c>
      <c r="D434" s="61" t="s">
        <v>16</v>
      </c>
      <c r="E434" s="864" t="s">
        <v>17</v>
      </c>
      <c r="F434" s="81" t="s">
        <v>18</v>
      </c>
    </row>
    <row r="435" spans="1:9" ht="11.25" customHeight="1" outlineLevel="2" x14ac:dyDescent="0.2">
      <c r="A435" s="859"/>
      <c r="B435" s="865" t="s">
        <v>692</v>
      </c>
      <c r="C435" s="848" t="s">
        <v>693</v>
      </c>
      <c r="D435" s="889">
        <v>0.20499999999999999</v>
      </c>
      <c r="E435" s="920">
        <v>1312</v>
      </c>
      <c r="F435" s="56"/>
      <c r="G435" s="1231" t="s">
        <v>694</v>
      </c>
      <c r="H435" s="1230"/>
      <c r="I435" s="1230"/>
    </row>
    <row r="436" spans="1:9" ht="11.25" customHeight="1" outlineLevel="2" x14ac:dyDescent="0.2">
      <c r="A436" s="859"/>
      <c r="B436" s="865" t="s">
        <v>695</v>
      </c>
      <c r="C436" s="848" t="s">
        <v>696</v>
      </c>
      <c r="D436" s="889">
        <v>0.20499999999999999</v>
      </c>
      <c r="E436" s="922">
        <v>1312</v>
      </c>
      <c r="F436" s="56"/>
      <c r="G436" s="1231"/>
      <c r="H436" s="1230"/>
      <c r="I436" s="1230"/>
    </row>
    <row r="437" spans="1:9" ht="11.25" customHeight="1" outlineLevel="2" x14ac:dyDescent="0.2">
      <c r="A437" s="859"/>
      <c r="B437" s="865" t="s">
        <v>697</v>
      </c>
      <c r="C437" s="848" t="s">
        <v>698</v>
      </c>
      <c r="D437" s="889">
        <v>0.20499999999999999</v>
      </c>
      <c r="E437" s="922">
        <v>1312</v>
      </c>
      <c r="F437" s="56"/>
      <c r="G437" s="1231"/>
      <c r="H437" s="1230"/>
      <c r="I437" s="1230"/>
    </row>
    <row r="438" spans="1:9" ht="11.25" customHeight="1" outlineLevel="2" x14ac:dyDescent="0.2">
      <c r="A438" s="859"/>
      <c r="B438" s="865" t="s">
        <v>699</v>
      </c>
      <c r="C438" s="848" t="s">
        <v>700</v>
      </c>
      <c r="D438" s="889">
        <v>0.20499999999999999</v>
      </c>
      <c r="E438" s="922">
        <v>1312</v>
      </c>
      <c r="F438" s="56"/>
      <c r="G438" s="1231"/>
      <c r="H438" s="1230"/>
      <c r="I438" s="1230"/>
    </row>
    <row r="439" spans="1:9" ht="11.25" customHeight="1" outlineLevel="2" x14ac:dyDescent="0.2">
      <c r="A439" s="859"/>
      <c r="B439" s="865" t="s">
        <v>701</v>
      </c>
      <c r="C439" s="848" t="s">
        <v>702</v>
      </c>
      <c r="D439" s="889">
        <v>0.20499999999999999</v>
      </c>
      <c r="E439" s="922">
        <v>1312</v>
      </c>
      <c r="F439" s="56"/>
      <c r="G439" s="1231"/>
      <c r="H439" s="1230"/>
      <c r="I439" s="1230"/>
    </row>
    <row r="440" spans="1:9" ht="11.25" customHeight="1" outlineLevel="2" x14ac:dyDescent="0.2">
      <c r="A440" s="859"/>
      <c r="B440" s="865" t="s">
        <v>703</v>
      </c>
      <c r="C440" s="848" t="s">
        <v>704</v>
      </c>
      <c r="D440" s="889">
        <v>0.20499999999999999</v>
      </c>
      <c r="E440" s="922">
        <v>1312</v>
      </c>
      <c r="F440" s="56"/>
      <c r="G440" s="1231"/>
      <c r="H440" s="1230"/>
      <c r="I440" s="1230"/>
    </row>
    <row r="441" spans="1:9" ht="11.25" customHeight="1" outlineLevel="2" thickBot="1" x14ac:dyDescent="0.25">
      <c r="A441" s="78"/>
      <c r="B441" s="866" t="s">
        <v>705</v>
      </c>
      <c r="C441" s="850" t="s">
        <v>706</v>
      </c>
      <c r="D441" s="238">
        <v>0.20499999999999999</v>
      </c>
      <c r="E441" s="923">
        <v>1312</v>
      </c>
      <c r="F441" s="69"/>
      <c r="G441" s="1091"/>
      <c r="H441" s="1092"/>
      <c r="I441" s="1092"/>
    </row>
    <row r="442" spans="1:9" ht="15" customHeight="1" outlineLevel="1" thickBot="1" x14ac:dyDescent="0.25">
      <c r="A442" s="861"/>
      <c r="B442" s="63" t="s">
        <v>15</v>
      </c>
      <c r="C442" s="218" t="s">
        <v>707</v>
      </c>
      <c r="D442" s="41" t="s">
        <v>16</v>
      </c>
      <c r="E442" s="872" t="s">
        <v>17</v>
      </c>
      <c r="F442" s="81" t="s">
        <v>18</v>
      </c>
      <c r="G442" s="1094"/>
      <c r="H442" s="1098"/>
      <c r="I442" s="1098"/>
    </row>
    <row r="443" spans="1:9" ht="11.25" customHeight="1" outlineLevel="2" x14ac:dyDescent="0.2">
      <c r="A443" s="82"/>
      <c r="B443" s="83" t="s">
        <v>708</v>
      </c>
      <c r="C443" s="608" t="s">
        <v>709</v>
      </c>
      <c r="D443" s="84">
        <v>0.06</v>
      </c>
      <c r="E443" s="920">
        <v>687</v>
      </c>
      <c r="F443" s="52"/>
      <c r="G443" s="1232" t="s">
        <v>370</v>
      </c>
      <c r="H443" s="1245"/>
      <c r="I443" s="1245"/>
    </row>
    <row r="444" spans="1:9" ht="11.25" customHeight="1" outlineLevel="2" x14ac:dyDescent="0.2">
      <c r="A444" s="82"/>
      <c r="B444" s="83" t="s">
        <v>710</v>
      </c>
      <c r="C444" s="608" t="s">
        <v>711</v>
      </c>
      <c r="D444" s="84">
        <v>0.06</v>
      </c>
      <c r="E444" s="922">
        <v>687</v>
      </c>
      <c r="F444" s="52"/>
      <c r="G444" s="1232"/>
      <c r="H444" s="1245"/>
      <c r="I444" s="1245"/>
    </row>
    <row r="445" spans="1:9" ht="11.25" customHeight="1" outlineLevel="2" x14ac:dyDescent="0.2">
      <c r="A445" s="82"/>
      <c r="B445" s="83" t="s">
        <v>712</v>
      </c>
      <c r="C445" s="608" t="s">
        <v>713</v>
      </c>
      <c r="D445" s="84">
        <v>0.06</v>
      </c>
      <c r="E445" s="922">
        <v>687</v>
      </c>
      <c r="F445" s="52"/>
      <c r="G445" s="1232"/>
      <c r="H445" s="1245"/>
      <c r="I445" s="1245"/>
    </row>
    <row r="446" spans="1:9" ht="11.25" customHeight="1" outlineLevel="2" x14ac:dyDescent="0.2">
      <c r="A446" s="82"/>
      <c r="B446" s="83" t="s">
        <v>714</v>
      </c>
      <c r="C446" s="608" t="s">
        <v>715</v>
      </c>
      <c r="D446" s="84">
        <v>0.06</v>
      </c>
      <c r="E446" s="922">
        <v>687</v>
      </c>
      <c r="F446" s="52"/>
      <c r="G446" s="1232"/>
      <c r="H446" s="1245"/>
      <c r="I446" s="1245"/>
    </row>
    <row r="447" spans="1:9" ht="11.25" customHeight="1" outlineLevel="2" x14ac:dyDescent="0.2">
      <c r="A447" s="82"/>
      <c r="B447" s="83" t="s">
        <v>716</v>
      </c>
      <c r="C447" s="608" t="s">
        <v>717</v>
      </c>
      <c r="D447" s="84">
        <v>0.06</v>
      </c>
      <c r="E447" s="922">
        <v>687</v>
      </c>
      <c r="F447" s="52"/>
      <c r="G447" s="1232"/>
      <c r="H447" s="1245"/>
      <c r="I447" s="1245"/>
    </row>
    <row r="448" spans="1:9" ht="11.25" customHeight="1" outlineLevel="2" x14ac:dyDescent="0.2">
      <c r="A448" s="82"/>
      <c r="B448" s="83" t="s">
        <v>718</v>
      </c>
      <c r="C448" s="608" t="s">
        <v>719</v>
      </c>
      <c r="D448" s="84">
        <v>0.06</v>
      </c>
      <c r="E448" s="922">
        <v>687</v>
      </c>
      <c r="F448" s="52"/>
      <c r="G448" s="1232"/>
      <c r="H448" s="1245"/>
      <c r="I448" s="1245"/>
    </row>
    <row r="449" spans="1:9" ht="11.25" customHeight="1" outlineLevel="2" x14ac:dyDescent="0.2">
      <c r="A449" s="82"/>
      <c r="B449" s="85" t="s">
        <v>720</v>
      </c>
      <c r="C449" s="609" t="s">
        <v>721</v>
      </c>
      <c r="D449" s="84">
        <v>0.06</v>
      </c>
      <c r="E449" s="922">
        <v>687</v>
      </c>
      <c r="F449" s="56"/>
      <c r="G449" s="1232"/>
      <c r="H449" s="1245"/>
      <c r="I449" s="1245"/>
    </row>
    <row r="450" spans="1:9" ht="11.25" customHeight="1" outlineLevel="2" x14ac:dyDescent="0.2">
      <c r="A450" s="82"/>
      <c r="B450" s="83" t="s">
        <v>722</v>
      </c>
      <c r="C450" s="608" t="s">
        <v>723</v>
      </c>
      <c r="D450" s="84">
        <v>3.5000000000000003E-2</v>
      </c>
      <c r="E450" s="922">
        <v>596</v>
      </c>
      <c r="F450" s="52"/>
      <c r="G450" s="1232"/>
      <c r="H450" s="1245"/>
      <c r="I450" s="1245"/>
    </row>
    <row r="451" spans="1:9" ht="12" customHeight="1" outlineLevel="2" x14ac:dyDescent="0.2">
      <c r="A451" s="82"/>
      <c r="B451" s="85" t="s">
        <v>724</v>
      </c>
      <c r="C451" s="610" t="s">
        <v>725</v>
      </c>
      <c r="D451" s="86">
        <v>3.5000000000000003E-2</v>
      </c>
      <c r="E451" s="922">
        <v>596</v>
      </c>
      <c r="F451" s="56"/>
      <c r="G451" s="1246"/>
      <c r="H451" s="1245"/>
      <c r="I451" s="1245"/>
    </row>
    <row r="452" spans="1:9" ht="12" customHeight="1" outlineLevel="2" x14ac:dyDescent="0.2">
      <c r="A452" s="82"/>
      <c r="B452" s="85" t="s">
        <v>726</v>
      </c>
      <c r="C452" s="610" t="s">
        <v>727</v>
      </c>
      <c r="D452" s="84">
        <v>3.5000000000000003E-2</v>
      </c>
      <c r="E452" s="922">
        <v>596</v>
      </c>
      <c r="F452" s="56"/>
      <c r="G452" s="1246"/>
      <c r="H452" s="1245"/>
      <c r="I452" s="1245"/>
    </row>
    <row r="453" spans="1:9" ht="12" customHeight="1" outlineLevel="2" x14ac:dyDescent="0.2">
      <c r="A453" s="82"/>
      <c r="B453" s="85" t="s">
        <v>728</v>
      </c>
      <c r="C453" s="610" t="s">
        <v>729</v>
      </c>
      <c r="D453" s="84">
        <v>3.5000000000000003E-2</v>
      </c>
      <c r="E453" s="922">
        <v>596</v>
      </c>
      <c r="F453" s="56"/>
      <c r="G453" s="1246"/>
      <c r="H453" s="1245"/>
      <c r="I453" s="1245"/>
    </row>
    <row r="454" spans="1:9" ht="12" customHeight="1" outlineLevel="2" x14ac:dyDescent="0.2">
      <c r="A454" s="82"/>
      <c r="B454" s="85" t="s">
        <v>730</v>
      </c>
      <c r="C454" s="610" t="s">
        <v>731</v>
      </c>
      <c r="D454" s="84">
        <v>3.5000000000000003E-2</v>
      </c>
      <c r="E454" s="922">
        <v>538</v>
      </c>
      <c r="F454" s="56"/>
      <c r="G454" s="1246"/>
      <c r="H454" s="1245"/>
      <c r="I454" s="1245"/>
    </row>
    <row r="455" spans="1:9" ht="12" customHeight="1" outlineLevel="2" x14ac:dyDescent="0.2">
      <c r="A455" s="82"/>
      <c r="B455" s="85" t="s">
        <v>732</v>
      </c>
      <c r="C455" s="610" t="s">
        <v>733</v>
      </c>
      <c r="D455" s="84">
        <v>3.5000000000000003E-2</v>
      </c>
      <c r="E455" s="922">
        <v>538</v>
      </c>
      <c r="F455" s="56"/>
      <c r="G455" s="1246"/>
      <c r="H455" s="1245"/>
      <c r="I455" s="1245"/>
    </row>
    <row r="456" spans="1:9" ht="12" customHeight="1" outlineLevel="2" x14ac:dyDescent="0.2">
      <c r="A456" s="82"/>
      <c r="B456" s="85" t="s">
        <v>734</v>
      </c>
      <c r="C456" s="609" t="s">
        <v>735</v>
      </c>
      <c r="D456" s="84">
        <v>3.5000000000000003E-2</v>
      </c>
      <c r="E456" s="922">
        <v>538</v>
      </c>
      <c r="F456" s="56"/>
      <c r="G456" s="1246"/>
      <c r="H456" s="1245"/>
      <c r="I456" s="1245"/>
    </row>
    <row r="457" spans="1:9" ht="12" customHeight="1" outlineLevel="2" x14ac:dyDescent="0.2">
      <c r="A457" s="8"/>
      <c r="B457" s="241" t="s">
        <v>736</v>
      </c>
      <c r="C457" s="611" t="s">
        <v>737</v>
      </c>
      <c r="D457" s="891">
        <v>3.5000000000000003E-2</v>
      </c>
      <c r="E457" s="922">
        <v>538</v>
      </c>
      <c r="F457" s="56"/>
      <c r="G457" s="1246"/>
      <c r="H457" s="1245"/>
      <c r="I457" s="1245"/>
    </row>
    <row r="458" spans="1:9" ht="12" customHeight="1" outlineLevel="2" x14ac:dyDescent="0.2">
      <c r="A458" s="8"/>
      <c r="B458" s="241" t="s">
        <v>738</v>
      </c>
      <c r="C458" s="611" t="s">
        <v>739</v>
      </c>
      <c r="D458" s="891">
        <v>3.5000000000000003E-2</v>
      </c>
      <c r="E458" s="922">
        <v>538</v>
      </c>
      <c r="F458" s="56"/>
      <c r="G458" s="1246"/>
      <c r="H458" s="1245"/>
      <c r="I458" s="1245"/>
    </row>
    <row r="459" spans="1:9" ht="12" customHeight="1" outlineLevel="2" x14ac:dyDescent="0.2">
      <c r="A459" s="8"/>
      <c r="B459" s="242" t="s">
        <v>740</v>
      </c>
      <c r="C459" s="612" t="s">
        <v>741</v>
      </c>
      <c r="D459" s="892">
        <v>3.5000000000000003E-2</v>
      </c>
      <c r="E459" s="928">
        <v>538</v>
      </c>
      <c r="F459" s="59"/>
      <c r="G459" s="1246"/>
      <c r="H459" s="1245"/>
      <c r="I459" s="1245"/>
    </row>
    <row r="460" spans="1:9" ht="12" customHeight="1" outlineLevel="2" thickBot="1" x14ac:dyDescent="0.3">
      <c r="A460" s="8"/>
      <c r="B460" s="243" t="s">
        <v>742</v>
      </c>
      <c r="C460" s="613" t="s">
        <v>743</v>
      </c>
      <c r="D460" s="893">
        <v>3.5000000000000003E-2</v>
      </c>
      <c r="E460" s="923">
        <v>538</v>
      </c>
      <c r="F460" s="69"/>
      <c r="G460" s="162"/>
      <c r="H460" s="1095"/>
      <c r="I460" s="1095"/>
    </row>
    <row r="461" spans="1:9" ht="15" customHeight="1" outlineLevel="1" thickBot="1" x14ac:dyDescent="0.25">
      <c r="A461" s="80"/>
      <c r="B461" s="63" t="s">
        <v>15</v>
      </c>
      <c r="C461" s="218" t="s">
        <v>744</v>
      </c>
      <c r="D461" s="41" t="s">
        <v>16</v>
      </c>
      <c r="E461" s="872" t="s">
        <v>17</v>
      </c>
      <c r="F461" s="81" t="s">
        <v>18</v>
      </c>
    </row>
    <row r="462" spans="1:9" ht="11.25" customHeight="1" outlineLevel="2" x14ac:dyDescent="0.2">
      <c r="A462" s="82"/>
      <c r="B462" s="83" t="s">
        <v>745</v>
      </c>
      <c r="C462" s="608" t="s">
        <v>746</v>
      </c>
      <c r="D462" s="84">
        <v>0.08</v>
      </c>
      <c r="E462" s="920">
        <v>884</v>
      </c>
      <c r="F462" s="52"/>
      <c r="G462" s="1232" t="s">
        <v>390</v>
      </c>
      <c r="H462" s="1245"/>
      <c r="I462" s="1245"/>
    </row>
    <row r="463" spans="1:9" ht="11.25" customHeight="1" outlineLevel="2" x14ac:dyDescent="0.2">
      <c r="A463" s="82"/>
      <c r="B463" s="83" t="s">
        <v>747</v>
      </c>
      <c r="C463" s="608" t="s">
        <v>748</v>
      </c>
      <c r="D463" s="86">
        <v>0.08</v>
      </c>
      <c r="E463" s="922">
        <v>884</v>
      </c>
      <c r="F463" s="52"/>
      <c r="G463" s="1232"/>
      <c r="H463" s="1245"/>
      <c r="I463" s="1245"/>
    </row>
    <row r="464" spans="1:9" ht="11.25" customHeight="1" outlineLevel="2" x14ac:dyDescent="0.2">
      <c r="A464" s="82"/>
      <c r="B464" s="83" t="s">
        <v>749</v>
      </c>
      <c r="C464" s="608" t="s">
        <v>750</v>
      </c>
      <c r="D464" s="86">
        <v>0.08</v>
      </c>
      <c r="E464" s="922">
        <v>884</v>
      </c>
      <c r="F464" s="52"/>
      <c r="G464" s="1232"/>
      <c r="H464" s="1245"/>
      <c r="I464" s="1245"/>
    </row>
    <row r="465" spans="1:9" ht="11.25" customHeight="1" outlineLevel="2" x14ac:dyDescent="0.2">
      <c r="A465" s="82"/>
      <c r="B465" s="83" t="s">
        <v>751</v>
      </c>
      <c r="C465" s="608" t="s">
        <v>752</v>
      </c>
      <c r="D465" s="86">
        <v>0.08</v>
      </c>
      <c r="E465" s="922">
        <v>884</v>
      </c>
      <c r="F465" s="52"/>
      <c r="G465" s="1232"/>
      <c r="H465" s="1245"/>
      <c r="I465" s="1245"/>
    </row>
    <row r="466" spans="1:9" ht="11.25" customHeight="1" outlineLevel="2" x14ac:dyDescent="0.2">
      <c r="A466" s="82"/>
      <c r="B466" s="83" t="s">
        <v>753</v>
      </c>
      <c r="C466" s="608" t="s">
        <v>754</v>
      </c>
      <c r="D466" s="86">
        <v>0.08</v>
      </c>
      <c r="E466" s="922">
        <v>884</v>
      </c>
      <c r="F466" s="52"/>
      <c r="G466" s="1232"/>
      <c r="H466" s="1245"/>
      <c r="I466" s="1245"/>
    </row>
    <row r="467" spans="1:9" ht="11.25" customHeight="1" outlineLevel="2" x14ac:dyDescent="0.2">
      <c r="A467" s="82"/>
      <c r="B467" s="83" t="s">
        <v>755</v>
      </c>
      <c r="C467" s="608" t="s">
        <v>756</v>
      </c>
      <c r="D467" s="86">
        <v>0.08</v>
      </c>
      <c r="E467" s="922">
        <v>884</v>
      </c>
      <c r="F467" s="52"/>
      <c r="G467" s="1232"/>
      <c r="H467" s="1245"/>
      <c r="I467" s="1245"/>
    </row>
    <row r="468" spans="1:9" ht="11.25" customHeight="1" outlineLevel="2" x14ac:dyDescent="0.2">
      <c r="A468" s="82"/>
      <c r="B468" s="85" t="s">
        <v>757</v>
      </c>
      <c r="C468" s="609" t="s">
        <v>758</v>
      </c>
      <c r="D468" s="86">
        <v>0.08</v>
      </c>
      <c r="E468" s="922">
        <v>884</v>
      </c>
      <c r="F468" s="52"/>
      <c r="G468" s="1232"/>
      <c r="H468" s="1245"/>
      <c r="I468" s="1245"/>
    </row>
    <row r="469" spans="1:9" ht="11.25" customHeight="1" outlineLevel="2" x14ac:dyDescent="0.2">
      <c r="A469" s="82"/>
      <c r="B469" s="83" t="s">
        <v>759</v>
      </c>
      <c r="C469" s="963" t="s">
        <v>760</v>
      </c>
      <c r="D469" s="86">
        <v>5.5E-2</v>
      </c>
      <c r="E469" s="922">
        <v>763</v>
      </c>
      <c r="F469" s="52"/>
      <c r="G469" s="1232"/>
      <c r="H469" s="1245"/>
      <c r="I469" s="1245"/>
    </row>
    <row r="470" spans="1:9" ht="12" customHeight="1" outlineLevel="2" x14ac:dyDescent="0.2">
      <c r="A470" s="82"/>
      <c r="B470" s="85" t="s">
        <v>761</v>
      </c>
      <c r="C470" s="610" t="s">
        <v>762</v>
      </c>
      <c r="D470" s="86">
        <v>5.5E-2</v>
      </c>
      <c r="E470" s="922">
        <v>763</v>
      </c>
      <c r="F470" s="56"/>
      <c r="G470" s="1246"/>
      <c r="H470" s="1245"/>
      <c r="I470" s="1245"/>
    </row>
    <row r="471" spans="1:9" ht="12" customHeight="1" outlineLevel="2" x14ac:dyDescent="0.2">
      <c r="A471" s="82"/>
      <c r="B471" s="85" t="s">
        <v>763</v>
      </c>
      <c r="C471" s="610" t="s">
        <v>764</v>
      </c>
      <c r="D471" s="86">
        <v>5.5E-2</v>
      </c>
      <c r="E471" s="922">
        <v>763</v>
      </c>
      <c r="F471" s="56"/>
      <c r="G471" s="1246"/>
      <c r="H471" s="1245"/>
      <c r="I471" s="1245"/>
    </row>
    <row r="472" spans="1:9" ht="12" customHeight="1" outlineLevel="2" x14ac:dyDescent="0.2">
      <c r="A472" s="82"/>
      <c r="B472" s="85" t="s">
        <v>765</v>
      </c>
      <c r="C472" s="610" t="s">
        <v>766</v>
      </c>
      <c r="D472" s="86">
        <v>5.5E-2</v>
      </c>
      <c r="E472" s="922">
        <v>763</v>
      </c>
      <c r="F472" s="56"/>
      <c r="G472" s="1246"/>
      <c r="H472" s="1245"/>
      <c r="I472" s="1245"/>
    </row>
    <row r="473" spans="1:9" ht="12" customHeight="1" outlineLevel="2" x14ac:dyDescent="0.2">
      <c r="A473" s="82"/>
      <c r="B473" s="85" t="s">
        <v>767</v>
      </c>
      <c r="C473" s="610" t="s">
        <v>768</v>
      </c>
      <c r="D473" s="86">
        <v>5.5E-2</v>
      </c>
      <c r="E473" s="922">
        <v>678</v>
      </c>
      <c r="F473" s="56"/>
      <c r="G473" s="1246"/>
      <c r="H473" s="1245"/>
      <c r="I473" s="1245"/>
    </row>
    <row r="474" spans="1:9" ht="12" customHeight="1" outlineLevel="2" x14ac:dyDescent="0.2">
      <c r="A474" s="82"/>
      <c r="B474" s="85" t="s">
        <v>769</v>
      </c>
      <c r="C474" s="610" t="s">
        <v>770</v>
      </c>
      <c r="D474" s="86">
        <v>5.5E-2</v>
      </c>
      <c r="E474" s="922">
        <v>678</v>
      </c>
      <c r="F474" s="56"/>
      <c r="G474" s="1246"/>
      <c r="H474" s="1245"/>
      <c r="I474" s="1245"/>
    </row>
    <row r="475" spans="1:9" ht="12" customHeight="1" outlineLevel="2" x14ac:dyDescent="0.2">
      <c r="A475" s="82"/>
      <c r="B475" s="85" t="s">
        <v>771</v>
      </c>
      <c r="C475" s="610" t="s">
        <v>772</v>
      </c>
      <c r="D475" s="86">
        <v>5.5E-2</v>
      </c>
      <c r="E475" s="922">
        <v>678</v>
      </c>
      <c r="F475" s="56"/>
      <c r="G475" s="1246"/>
      <c r="H475" s="1245"/>
      <c r="I475" s="1245"/>
    </row>
    <row r="476" spans="1:9" ht="12" customHeight="1" outlineLevel="2" x14ac:dyDescent="0.2">
      <c r="A476" s="8"/>
      <c r="B476" s="241" t="s">
        <v>773</v>
      </c>
      <c r="C476" s="610" t="s">
        <v>774</v>
      </c>
      <c r="D476" s="891">
        <v>5.5E-2</v>
      </c>
      <c r="E476" s="922">
        <v>678</v>
      </c>
      <c r="F476" s="56"/>
      <c r="G476" s="1246"/>
      <c r="H476" s="1245"/>
      <c r="I476" s="1245"/>
    </row>
    <row r="477" spans="1:9" ht="12" customHeight="1" outlineLevel="2" x14ac:dyDescent="0.2">
      <c r="A477" s="8"/>
      <c r="B477" s="241" t="s">
        <v>775</v>
      </c>
      <c r="C477" s="610" t="s">
        <v>776</v>
      </c>
      <c r="D477" s="891">
        <v>5.5E-2</v>
      </c>
      <c r="E477" s="922">
        <v>678</v>
      </c>
      <c r="F477" s="56"/>
      <c r="G477" s="1246"/>
      <c r="H477" s="1245"/>
      <c r="I477" s="1245"/>
    </row>
    <row r="478" spans="1:9" ht="12" customHeight="1" outlineLevel="2" x14ac:dyDescent="0.2">
      <c r="A478" s="8"/>
      <c r="B478" s="242" t="s">
        <v>777</v>
      </c>
      <c r="C478" s="964" t="s">
        <v>778</v>
      </c>
      <c r="D478" s="892">
        <v>5.5E-2</v>
      </c>
      <c r="E478" s="928">
        <v>678</v>
      </c>
      <c r="F478" s="59"/>
      <c r="G478" s="1246"/>
      <c r="H478" s="1245"/>
      <c r="I478" s="1245"/>
    </row>
    <row r="479" spans="1:9" ht="12" customHeight="1" outlineLevel="2" thickBot="1" x14ac:dyDescent="0.25">
      <c r="A479" s="8"/>
      <c r="B479" s="243" t="s">
        <v>779</v>
      </c>
      <c r="C479" s="965" t="s">
        <v>780</v>
      </c>
      <c r="D479" s="893">
        <v>5.5E-2</v>
      </c>
      <c r="E479" s="923">
        <v>678</v>
      </c>
      <c r="F479" s="69"/>
      <c r="G479" s="163"/>
      <c r="H479" s="840"/>
      <c r="I479" s="840"/>
    </row>
    <row r="480" spans="1:9" ht="15" customHeight="1" outlineLevel="1" thickBot="1" x14ac:dyDescent="0.25">
      <c r="A480" s="80"/>
      <c r="B480" s="63" t="s">
        <v>15</v>
      </c>
      <c r="C480" s="45" t="s">
        <v>781</v>
      </c>
      <c r="D480" s="61" t="s">
        <v>16</v>
      </c>
      <c r="E480" s="864" t="s">
        <v>17</v>
      </c>
      <c r="F480" s="81" t="s">
        <v>18</v>
      </c>
    </row>
    <row r="481" spans="1:9" ht="11.25" customHeight="1" outlineLevel="2" x14ac:dyDescent="0.2">
      <c r="A481" s="82"/>
      <c r="B481" s="85" t="s">
        <v>782</v>
      </c>
      <c r="C481" s="610" t="s">
        <v>783</v>
      </c>
      <c r="D481" s="86">
        <v>0.13500000000000001</v>
      </c>
      <c r="E481" s="920">
        <v>839</v>
      </c>
      <c r="F481" s="56"/>
      <c r="G481" s="1232" t="s">
        <v>784</v>
      </c>
      <c r="H481" s="1237"/>
      <c r="I481" s="1237"/>
    </row>
    <row r="482" spans="1:9" ht="11.25" customHeight="1" outlineLevel="2" x14ac:dyDescent="0.2">
      <c r="A482" s="82"/>
      <c r="B482" s="85" t="s">
        <v>785</v>
      </c>
      <c r="C482" s="610" t="s">
        <v>786</v>
      </c>
      <c r="D482" s="86">
        <v>0.13500000000000001</v>
      </c>
      <c r="E482" s="922">
        <v>839</v>
      </c>
      <c r="F482" s="56"/>
      <c r="G482" s="1241"/>
      <c r="H482" s="1237"/>
      <c r="I482" s="1237"/>
    </row>
    <row r="483" spans="1:9" ht="11.25" customHeight="1" outlineLevel="2" x14ac:dyDescent="0.2">
      <c r="A483" s="82"/>
      <c r="B483" s="85" t="s">
        <v>787</v>
      </c>
      <c r="C483" s="610" t="s">
        <v>788</v>
      </c>
      <c r="D483" s="86">
        <v>0.13500000000000001</v>
      </c>
      <c r="E483" s="922">
        <v>839</v>
      </c>
      <c r="F483" s="56"/>
      <c r="G483" s="1241"/>
      <c r="H483" s="1237"/>
      <c r="I483" s="1237"/>
    </row>
    <row r="484" spans="1:9" ht="11.25" customHeight="1" outlineLevel="2" x14ac:dyDescent="0.2">
      <c r="A484" s="82"/>
      <c r="B484" s="85" t="s">
        <v>789</v>
      </c>
      <c r="C484" s="610" t="s">
        <v>790</v>
      </c>
      <c r="D484" s="86">
        <v>0.13500000000000001</v>
      </c>
      <c r="E484" s="922">
        <v>839</v>
      </c>
      <c r="F484" s="56"/>
      <c r="G484" s="1241"/>
      <c r="H484" s="1237"/>
      <c r="I484" s="1237"/>
    </row>
    <row r="485" spans="1:9" ht="11.25" customHeight="1" outlineLevel="2" x14ac:dyDescent="0.2">
      <c r="A485" s="82"/>
      <c r="B485" s="85" t="s">
        <v>791</v>
      </c>
      <c r="C485" s="610" t="s">
        <v>792</v>
      </c>
      <c r="D485" s="86">
        <v>0.13500000000000001</v>
      </c>
      <c r="E485" s="922">
        <v>839</v>
      </c>
      <c r="F485" s="56"/>
      <c r="G485" s="1241"/>
      <c r="H485" s="1237"/>
      <c r="I485" s="1237"/>
    </row>
    <row r="486" spans="1:9" ht="11.25" customHeight="1" outlineLevel="2" x14ac:dyDescent="0.2">
      <c r="A486" s="82"/>
      <c r="B486" s="85" t="s">
        <v>793</v>
      </c>
      <c r="C486" s="610" t="s">
        <v>794</v>
      </c>
      <c r="D486" s="86">
        <v>0.13500000000000001</v>
      </c>
      <c r="E486" s="922">
        <v>839</v>
      </c>
      <c r="F486" s="56"/>
      <c r="G486" s="1241"/>
      <c r="H486" s="1237"/>
      <c r="I486" s="1237"/>
    </row>
    <row r="487" spans="1:9" ht="11.25" customHeight="1" outlineLevel="2" x14ac:dyDescent="0.2">
      <c r="A487" s="82"/>
      <c r="B487" s="85" t="s">
        <v>795</v>
      </c>
      <c r="C487" s="610" t="s">
        <v>796</v>
      </c>
      <c r="D487" s="86">
        <v>0.13500000000000001</v>
      </c>
      <c r="E487" s="922">
        <v>839</v>
      </c>
      <c r="F487" s="56"/>
      <c r="G487" s="1241"/>
      <c r="H487" s="1237"/>
      <c r="I487" s="1237"/>
    </row>
    <row r="488" spans="1:9" ht="11.25" customHeight="1" outlineLevel="2" x14ac:dyDescent="0.2">
      <c r="A488" s="82"/>
      <c r="B488" s="85" t="s">
        <v>797</v>
      </c>
      <c r="C488" s="610" t="s">
        <v>798</v>
      </c>
      <c r="D488" s="86">
        <v>0.09</v>
      </c>
      <c r="E488" s="922">
        <v>682</v>
      </c>
      <c r="F488" s="56"/>
      <c r="G488" s="1241"/>
      <c r="H488" s="1237"/>
      <c r="I488" s="1237"/>
    </row>
    <row r="489" spans="1:9" ht="11.25" customHeight="1" outlineLevel="2" x14ac:dyDescent="0.2">
      <c r="A489" s="82"/>
      <c r="B489" s="85" t="s">
        <v>799</v>
      </c>
      <c r="C489" s="610" t="s">
        <v>800</v>
      </c>
      <c r="D489" s="86">
        <v>0.09</v>
      </c>
      <c r="E489" s="922">
        <v>682</v>
      </c>
      <c r="F489" s="56"/>
      <c r="G489" s="1241"/>
      <c r="H489" s="1237"/>
      <c r="I489" s="1237"/>
    </row>
    <row r="490" spans="1:9" ht="11.25" customHeight="1" outlineLevel="2" x14ac:dyDescent="0.2">
      <c r="A490" s="82"/>
      <c r="B490" s="85" t="s">
        <v>801</v>
      </c>
      <c r="C490" s="610" t="s">
        <v>802</v>
      </c>
      <c r="D490" s="86">
        <v>0.09</v>
      </c>
      <c r="E490" s="922">
        <v>682</v>
      </c>
      <c r="F490" s="87"/>
      <c r="G490" s="1241"/>
      <c r="H490" s="1237"/>
      <c r="I490" s="1237"/>
    </row>
    <row r="491" spans="1:9" ht="11.25" customHeight="1" outlineLevel="2" x14ac:dyDescent="0.2">
      <c r="A491" s="82"/>
      <c r="B491" s="85" t="s">
        <v>803</v>
      </c>
      <c r="C491" s="610" t="s">
        <v>804</v>
      </c>
      <c r="D491" s="86">
        <v>0.09</v>
      </c>
      <c r="E491" s="922">
        <v>682</v>
      </c>
      <c r="F491" s="56"/>
      <c r="G491" s="1241"/>
      <c r="H491" s="1237"/>
      <c r="I491" s="1237"/>
    </row>
    <row r="492" spans="1:9" ht="11.25" customHeight="1" outlineLevel="2" x14ac:dyDescent="0.25">
      <c r="A492" s="82"/>
      <c r="B492" s="85" t="s">
        <v>805</v>
      </c>
      <c r="C492" s="610" t="s">
        <v>806</v>
      </c>
      <c r="D492" s="86">
        <v>0.09</v>
      </c>
      <c r="E492" s="922">
        <v>575</v>
      </c>
      <c r="F492" s="56"/>
      <c r="G492" s="1099"/>
      <c r="H492" s="1096"/>
      <c r="I492" s="1096"/>
    </row>
    <row r="493" spans="1:9" ht="11.25" customHeight="1" outlineLevel="2" x14ac:dyDescent="0.2">
      <c r="A493" s="82"/>
      <c r="B493" s="85" t="s">
        <v>807</v>
      </c>
      <c r="C493" s="610" t="s">
        <v>808</v>
      </c>
      <c r="D493" s="86">
        <v>0.09</v>
      </c>
      <c r="E493" s="922">
        <v>575</v>
      </c>
      <c r="F493" s="56"/>
    </row>
    <row r="494" spans="1:9" ht="11.25" customHeight="1" outlineLevel="2" x14ac:dyDescent="0.2">
      <c r="A494" s="82"/>
      <c r="B494" s="85" t="s">
        <v>809</v>
      </c>
      <c r="C494" s="610" t="s">
        <v>810</v>
      </c>
      <c r="D494" s="86">
        <v>0.09</v>
      </c>
      <c r="E494" s="922">
        <v>575</v>
      </c>
      <c r="F494" s="56"/>
    </row>
    <row r="495" spans="1:9" ht="11.25" customHeight="1" outlineLevel="2" x14ac:dyDescent="0.2">
      <c r="A495" s="82"/>
      <c r="B495" s="85" t="s">
        <v>811</v>
      </c>
      <c r="C495" s="610" t="s">
        <v>812</v>
      </c>
      <c r="D495" s="86">
        <v>0.09</v>
      </c>
      <c r="E495" s="922">
        <v>575</v>
      </c>
      <c r="F495" s="56"/>
    </row>
    <row r="496" spans="1:9" ht="11.25" customHeight="1" outlineLevel="2" x14ac:dyDescent="0.2">
      <c r="A496" s="82"/>
      <c r="B496" s="85" t="s">
        <v>813</v>
      </c>
      <c r="C496" s="610" t="s">
        <v>814</v>
      </c>
      <c r="D496" s="86">
        <v>0.09</v>
      </c>
      <c r="E496" s="922">
        <v>575</v>
      </c>
      <c r="F496" s="56"/>
    </row>
    <row r="497" spans="1:9" ht="11.25" customHeight="1" outlineLevel="2" x14ac:dyDescent="0.2">
      <c r="A497" s="82"/>
      <c r="B497" s="88" t="s">
        <v>815</v>
      </c>
      <c r="C497" s="964" t="s">
        <v>816</v>
      </c>
      <c r="D497" s="89">
        <v>0.09</v>
      </c>
      <c r="E497" s="928">
        <v>575</v>
      </c>
      <c r="F497" s="59"/>
    </row>
    <row r="498" spans="1:9" ht="11.25" customHeight="1" outlineLevel="2" thickBot="1" x14ac:dyDescent="0.25">
      <c r="A498" s="90"/>
      <c r="B498" s="91" t="s">
        <v>817</v>
      </c>
      <c r="C498" s="965" t="s">
        <v>818</v>
      </c>
      <c r="D498" s="92">
        <v>0.09</v>
      </c>
      <c r="E498" s="923">
        <v>575</v>
      </c>
      <c r="F498" s="69"/>
    </row>
    <row r="499" spans="1:9" ht="15" customHeight="1" outlineLevel="1" thickBot="1" x14ac:dyDescent="0.25">
      <c r="A499" s="164"/>
      <c r="B499" s="63" t="s">
        <v>15</v>
      </c>
      <c r="C499" s="218" t="s">
        <v>819</v>
      </c>
      <c r="D499" s="61" t="s">
        <v>16</v>
      </c>
      <c r="E499" s="864" t="s">
        <v>17</v>
      </c>
      <c r="F499" s="81" t="s">
        <v>18</v>
      </c>
    </row>
    <row r="500" spans="1:9" ht="11.25" customHeight="1" outlineLevel="2" x14ac:dyDescent="0.2">
      <c r="A500" s="82"/>
      <c r="B500" s="83" t="s">
        <v>820</v>
      </c>
      <c r="C500" s="577" t="s">
        <v>821</v>
      </c>
      <c r="D500" s="84">
        <v>0.06</v>
      </c>
      <c r="E500" s="920">
        <v>791</v>
      </c>
      <c r="F500" s="52"/>
      <c r="G500" s="1232" t="s">
        <v>370</v>
      </c>
      <c r="H500" s="1237"/>
      <c r="I500" s="1237"/>
    </row>
    <row r="501" spans="1:9" ht="11.25" customHeight="1" outlineLevel="2" x14ac:dyDescent="0.2">
      <c r="A501" s="82"/>
      <c r="B501" s="85" t="s">
        <v>822</v>
      </c>
      <c r="C501" s="614" t="s">
        <v>823</v>
      </c>
      <c r="D501" s="86">
        <v>0.06</v>
      </c>
      <c r="E501" s="922">
        <v>791</v>
      </c>
      <c r="F501" s="56"/>
      <c r="G501" s="1241"/>
      <c r="H501" s="1237"/>
      <c r="I501" s="1237"/>
    </row>
    <row r="502" spans="1:9" ht="11.25" customHeight="1" outlineLevel="2" x14ac:dyDescent="0.2">
      <c r="A502" s="82"/>
      <c r="B502" s="85" t="s">
        <v>824</v>
      </c>
      <c r="C502" s="578" t="s">
        <v>825</v>
      </c>
      <c r="D502" s="86">
        <v>0.06</v>
      </c>
      <c r="E502" s="922">
        <v>738</v>
      </c>
      <c r="F502" s="56"/>
      <c r="G502" s="1241"/>
      <c r="H502" s="1237"/>
      <c r="I502" s="1237"/>
    </row>
    <row r="503" spans="1:9" ht="11.25" customHeight="1" outlineLevel="2" x14ac:dyDescent="0.2">
      <c r="A503" s="82"/>
      <c r="B503" s="85" t="s">
        <v>826</v>
      </c>
      <c r="C503" s="578" t="s">
        <v>827</v>
      </c>
      <c r="D503" s="86">
        <v>0.06</v>
      </c>
      <c r="E503" s="922">
        <v>738</v>
      </c>
      <c r="F503" s="56"/>
      <c r="G503" s="1241"/>
      <c r="H503" s="1237"/>
      <c r="I503" s="1237"/>
    </row>
    <row r="504" spans="1:9" ht="11.25" customHeight="1" outlineLevel="2" x14ac:dyDescent="0.2">
      <c r="A504" s="82"/>
      <c r="B504" s="85" t="s">
        <v>828</v>
      </c>
      <c r="C504" s="615" t="s">
        <v>829</v>
      </c>
      <c r="D504" s="86">
        <v>0.06</v>
      </c>
      <c r="E504" s="922">
        <v>738</v>
      </c>
      <c r="F504" s="56"/>
      <c r="G504" s="1241"/>
      <c r="H504" s="1237"/>
      <c r="I504" s="1237"/>
    </row>
    <row r="505" spans="1:9" ht="11.25" customHeight="1" outlineLevel="2" x14ac:dyDescent="0.2">
      <c r="A505" s="82"/>
      <c r="B505" s="85" t="s">
        <v>830</v>
      </c>
      <c r="C505" s="615" t="s">
        <v>831</v>
      </c>
      <c r="D505" s="86">
        <v>0.06</v>
      </c>
      <c r="E505" s="922">
        <v>738</v>
      </c>
      <c r="F505" s="56"/>
      <c r="G505" s="1241"/>
      <c r="H505" s="1237"/>
      <c r="I505" s="1237"/>
    </row>
    <row r="506" spans="1:9" ht="11.25" customHeight="1" outlineLevel="2" x14ac:dyDescent="0.2">
      <c r="A506" s="82"/>
      <c r="B506" s="85" t="s">
        <v>832</v>
      </c>
      <c r="C506" s="615" t="s">
        <v>833</v>
      </c>
      <c r="D506" s="89">
        <v>0.06</v>
      </c>
      <c r="E506" s="928">
        <v>738</v>
      </c>
      <c r="F506" s="59"/>
      <c r="G506" s="1241"/>
      <c r="H506" s="1237"/>
      <c r="I506" s="1237"/>
    </row>
    <row r="507" spans="1:9" ht="11.25" customHeight="1" outlineLevel="2" thickBot="1" x14ac:dyDescent="0.3">
      <c r="A507" s="82"/>
      <c r="B507" s="85" t="s">
        <v>834</v>
      </c>
      <c r="C507" s="615" t="s">
        <v>835</v>
      </c>
      <c r="D507" s="89">
        <v>0.06</v>
      </c>
      <c r="E507" s="923">
        <v>738</v>
      </c>
      <c r="F507" s="59"/>
      <c r="G507" s="1099"/>
      <c r="H507" s="1096"/>
      <c r="I507" s="1096"/>
    </row>
    <row r="508" spans="1:9" ht="15" customHeight="1" outlineLevel="1" thickBot="1" x14ac:dyDescent="0.25">
      <c r="A508" s="38"/>
      <c r="B508" s="63" t="s">
        <v>15</v>
      </c>
      <c r="C508" s="218" t="s">
        <v>836</v>
      </c>
      <c r="D508" s="61" t="s">
        <v>16</v>
      </c>
      <c r="E508" s="864" t="s">
        <v>17</v>
      </c>
      <c r="F508" s="81" t="s">
        <v>18</v>
      </c>
    </row>
    <row r="509" spans="1:9" ht="11.25" customHeight="1" outlineLevel="2" x14ac:dyDescent="0.2">
      <c r="A509" s="82"/>
      <c r="B509" s="83" t="s">
        <v>837</v>
      </c>
      <c r="C509" s="966" t="s">
        <v>838</v>
      </c>
      <c r="D509" s="84">
        <v>0.1</v>
      </c>
      <c r="E509" s="920">
        <v>933</v>
      </c>
      <c r="F509" s="52"/>
      <c r="G509" s="1232" t="s">
        <v>390</v>
      </c>
      <c r="H509" s="1237"/>
      <c r="I509" s="1237"/>
    </row>
    <row r="510" spans="1:9" ht="11.25" customHeight="1" outlineLevel="2" x14ac:dyDescent="0.2">
      <c r="A510" s="82"/>
      <c r="B510" s="85" t="s">
        <v>839</v>
      </c>
      <c r="C510" s="614" t="s">
        <v>840</v>
      </c>
      <c r="D510" s="86">
        <v>0.1</v>
      </c>
      <c r="E510" s="922">
        <v>933</v>
      </c>
      <c r="F510" s="56"/>
      <c r="G510" s="1241"/>
      <c r="H510" s="1237"/>
      <c r="I510" s="1237"/>
    </row>
    <row r="511" spans="1:9" ht="11.25" customHeight="1" outlineLevel="2" x14ac:dyDescent="0.2">
      <c r="A511" s="82"/>
      <c r="B511" s="85" t="s">
        <v>841</v>
      </c>
      <c r="C511" s="614" t="s">
        <v>842</v>
      </c>
      <c r="D511" s="86">
        <v>0.1</v>
      </c>
      <c r="E511" s="922">
        <v>849</v>
      </c>
      <c r="F511" s="56"/>
      <c r="G511" s="1241"/>
      <c r="H511" s="1237"/>
      <c r="I511" s="1237"/>
    </row>
    <row r="512" spans="1:9" ht="11.25" customHeight="1" outlineLevel="2" x14ac:dyDescent="0.2">
      <c r="A512" s="82"/>
      <c r="B512" s="85" t="s">
        <v>843</v>
      </c>
      <c r="C512" s="614" t="s">
        <v>844</v>
      </c>
      <c r="D512" s="86">
        <v>0.1</v>
      </c>
      <c r="E512" s="922">
        <v>849</v>
      </c>
      <c r="F512" s="56"/>
      <c r="G512" s="1241"/>
      <c r="H512" s="1237"/>
      <c r="I512" s="1237"/>
    </row>
    <row r="513" spans="1:9" ht="11.25" customHeight="1" outlineLevel="2" x14ac:dyDescent="0.2">
      <c r="A513" s="82"/>
      <c r="B513" s="85" t="s">
        <v>845</v>
      </c>
      <c r="C513" s="614" t="s">
        <v>846</v>
      </c>
      <c r="D513" s="86">
        <v>0.1</v>
      </c>
      <c r="E513" s="922">
        <v>849</v>
      </c>
      <c r="F513" s="56"/>
      <c r="G513" s="1241"/>
      <c r="H513" s="1237"/>
      <c r="I513" s="1237"/>
    </row>
    <row r="514" spans="1:9" ht="11.25" customHeight="1" outlineLevel="2" x14ac:dyDescent="0.2">
      <c r="A514" s="82"/>
      <c r="B514" s="85" t="s">
        <v>847</v>
      </c>
      <c r="C514" s="614" t="s">
        <v>848</v>
      </c>
      <c r="D514" s="86">
        <v>0.1</v>
      </c>
      <c r="E514" s="922">
        <v>849</v>
      </c>
      <c r="F514" s="56"/>
      <c r="G514" s="1241"/>
      <c r="H514" s="1237"/>
      <c r="I514" s="1237"/>
    </row>
    <row r="515" spans="1:9" ht="11.25" customHeight="1" outlineLevel="2" x14ac:dyDescent="0.2">
      <c r="A515" s="82"/>
      <c r="B515" s="88" t="s">
        <v>849</v>
      </c>
      <c r="C515" s="661" t="s">
        <v>850</v>
      </c>
      <c r="D515" s="89">
        <v>0.1</v>
      </c>
      <c r="E515" s="928">
        <v>849</v>
      </c>
      <c r="F515" s="59"/>
      <c r="G515" s="1241"/>
      <c r="H515" s="1237"/>
      <c r="I515" s="1237"/>
    </row>
    <row r="516" spans="1:9" ht="11.25" customHeight="1" outlineLevel="2" thickBot="1" x14ac:dyDescent="0.3">
      <c r="A516" s="90"/>
      <c r="B516" s="91" t="s">
        <v>851</v>
      </c>
      <c r="C516" s="750" t="s">
        <v>852</v>
      </c>
      <c r="D516" s="92">
        <v>0.1</v>
      </c>
      <c r="E516" s="923">
        <v>849</v>
      </c>
      <c r="F516" s="69"/>
      <c r="G516" s="1099"/>
      <c r="H516" s="1096"/>
      <c r="I516" s="1096"/>
    </row>
    <row r="517" spans="1:9" ht="15" customHeight="1" outlineLevel="1" thickBot="1" x14ac:dyDescent="0.25">
      <c r="A517" s="164"/>
      <c r="B517" s="63" t="s">
        <v>15</v>
      </c>
      <c r="C517" s="218" t="s">
        <v>853</v>
      </c>
      <c r="D517" s="61" t="s">
        <v>16</v>
      </c>
      <c r="E517" s="864" t="s">
        <v>17</v>
      </c>
      <c r="F517" s="81" t="s">
        <v>18</v>
      </c>
    </row>
    <row r="518" spans="1:9" ht="11.25" customHeight="1" outlineLevel="2" x14ac:dyDescent="0.2">
      <c r="A518" s="82"/>
      <c r="B518" s="244" t="s">
        <v>854</v>
      </c>
      <c r="C518" s="966" t="s">
        <v>855</v>
      </c>
      <c r="D518" s="84">
        <v>0.13</v>
      </c>
      <c r="E518" s="920">
        <v>1049</v>
      </c>
      <c r="F518" s="52"/>
      <c r="G518" s="1247" t="s">
        <v>856</v>
      </c>
      <c r="H518" s="1237"/>
      <c r="I518" s="1237"/>
    </row>
    <row r="519" spans="1:9" ht="11.25" customHeight="1" outlineLevel="2" x14ac:dyDescent="0.2">
      <c r="A519" s="82"/>
      <c r="B519" s="239" t="s">
        <v>857</v>
      </c>
      <c r="C519" s="614" t="s">
        <v>858</v>
      </c>
      <c r="D519" s="86">
        <v>0.13</v>
      </c>
      <c r="E519" s="922">
        <v>1049</v>
      </c>
      <c r="F519" s="56"/>
      <c r="G519" s="1238"/>
      <c r="H519" s="1237"/>
      <c r="I519" s="1237"/>
    </row>
    <row r="520" spans="1:9" ht="11.25" customHeight="1" outlineLevel="2" x14ac:dyDescent="0.2">
      <c r="A520" s="82"/>
      <c r="B520" s="239" t="s">
        <v>859</v>
      </c>
      <c r="C520" s="614" t="s">
        <v>860</v>
      </c>
      <c r="D520" s="86">
        <v>0.13</v>
      </c>
      <c r="E520" s="922">
        <v>931</v>
      </c>
      <c r="F520" s="56"/>
      <c r="G520" s="1238"/>
      <c r="H520" s="1237"/>
      <c r="I520" s="1237"/>
    </row>
    <row r="521" spans="1:9" ht="11.25" customHeight="1" outlineLevel="2" x14ac:dyDescent="0.2">
      <c r="A521" s="82"/>
      <c r="B521" s="239" t="s">
        <v>861</v>
      </c>
      <c r="C521" s="614" t="s">
        <v>862</v>
      </c>
      <c r="D521" s="86">
        <v>0.13</v>
      </c>
      <c r="E521" s="922">
        <v>931</v>
      </c>
      <c r="F521" s="56"/>
      <c r="G521" s="1238"/>
      <c r="H521" s="1237"/>
      <c r="I521" s="1237"/>
    </row>
    <row r="522" spans="1:9" ht="11.25" customHeight="1" outlineLevel="2" x14ac:dyDescent="0.2">
      <c r="A522" s="82"/>
      <c r="B522" s="239" t="s">
        <v>863</v>
      </c>
      <c r="C522" s="614" t="s">
        <v>864</v>
      </c>
      <c r="D522" s="86">
        <v>0.13</v>
      </c>
      <c r="E522" s="922">
        <v>931</v>
      </c>
      <c r="F522" s="56"/>
      <c r="G522" s="1238"/>
      <c r="H522" s="1237"/>
      <c r="I522" s="1237"/>
    </row>
    <row r="523" spans="1:9" ht="11.25" customHeight="1" outlineLevel="2" x14ac:dyDescent="0.2">
      <c r="A523" s="82"/>
      <c r="B523" s="239" t="s">
        <v>865</v>
      </c>
      <c r="C523" s="614" t="s">
        <v>866</v>
      </c>
      <c r="D523" s="86">
        <v>0.13</v>
      </c>
      <c r="E523" s="922">
        <v>931</v>
      </c>
      <c r="F523" s="56"/>
      <c r="G523" s="1238"/>
      <c r="H523" s="1237"/>
      <c r="I523" s="1237"/>
    </row>
    <row r="524" spans="1:9" ht="11.25" customHeight="1" outlineLevel="2" x14ac:dyDescent="0.2">
      <c r="A524" s="82"/>
      <c r="B524" s="245" t="s">
        <v>867</v>
      </c>
      <c r="C524" s="661" t="s">
        <v>868</v>
      </c>
      <c r="D524" s="89">
        <v>0.13</v>
      </c>
      <c r="E524" s="928">
        <v>931</v>
      </c>
      <c r="F524" s="59"/>
      <c r="G524" s="1238"/>
      <c r="H524" s="1237"/>
      <c r="I524" s="1237"/>
    </row>
    <row r="525" spans="1:9" ht="11.25" customHeight="1" outlineLevel="2" thickBot="1" x14ac:dyDescent="0.3">
      <c r="A525" s="82"/>
      <c r="B525" s="240" t="s">
        <v>869</v>
      </c>
      <c r="C525" s="750" t="s">
        <v>870</v>
      </c>
      <c r="D525" s="92">
        <v>0.13</v>
      </c>
      <c r="E525" s="923">
        <v>931</v>
      </c>
      <c r="F525" s="69"/>
      <c r="G525" s="1099"/>
      <c r="H525" s="1096"/>
      <c r="I525" s="1096"/>
    </row>
    <row r="526" spans="1:9" ht="15" customHeight="1" outlineLevel="1" thickBot="1" x14ac:dyDescent="0.25">
      <c r="A526" s="115" t="s">
        <v>14</v>
      </c>
      <c r="B526" s="60" t="s">
        <v>15</v>
      </c>
      <c r="C526" s="60" t="s">
        <v>871</v>
      </c>
      <c r="D526" s="144" t="s">
        <v>16</v>
      </c>
      <c r="E526" s="864" t="s">
        <v>17</v>
      </c>
      <c r="F526" s="141" t="s">
        <v>18</v>
      </c>
    </row>
    <row r="527" spans="1:9" ht="11.25" customHeight="1" outlineLevel="2" x14ac:dyDescent="0.2">
      <c r="A527" s="8"/>
      <c r="B527" s="106" t="s">
        <v>872</v>
      </c>
      <c r="C527" s="967" t="s">
        <v>873</v>
      </c>
      <c r="D527" s="101">
        <v>0.03</v>
      </c>
      <c r="E527" s="920">
        <v>703</v>
      </c>
      <c r="F527" s="117"/>
    </row>
    <row r="528" spans="1:9" ht="11.25" customHeight="1" outlineLevel="2" x14ac:dyDescent="0.2">
      <c r="A528" s="8"/>
      <c r="B528" s="241" t="s">
        <v>874</v>
      </c>
      <c r="C528" s="968" t="s">
        <v>875</v>
      </c>
      <c r="D528" s="246">
        <v>2.3E-2</v>
      </c>
      <c r="E528" s="922">
        <v>289</v>
      </c>
      <c r="F528" s="56"/>
      <c r="G528" s="1247" t="s">
        <v>5780</v>
      </c>
      <c r="H528" s="1237"/>
      <c r="I528" s="1237"/>
    </row>
    <row r="529" spans="1:9" ht="11.25" customHeight="1" outlineLevel="2" x14ac:dyDescent="0.2">
      <c r="A529" s="8"/>
      <c r="B529" s="241" t="s">
        <v>876</v>
      </c>
      <c r="C529" s="968" t="s">
        <v>877</v>
      </c>
      <c r="D529" s="246">
        <v>2.3E-2</v>
      </c>
      <c r="E529" s="922">
        <v>289</v>
      </c>
      <c r="F529" s="56"/>
      <c r="G529" s="1238"/>
      <c r="H529" s="1237"/>
      <c r="I529" s="1237"/>
    </row>
    <row r="530" spans="1:9" ht="11.25" customHeight="1" outlineLevel="2" x14ac:dyDescent="0.2">
      <c r="A530" s="8"/>
      <c r="B530" s="241" t="s">
        <v>878</v>
      </c>
      <c r="C530" s="968" t="s">
        <v>879</v>
      </c>
      <c r="D530" s="246">
        <v>2.3E-2</v>
      </c>
      <c r="E530" s="922">
        <v>289</v>
      </c>
      <c r="F530" s="56"/>
      <c r="G530" s="1238"/>
      <c r="H530" s="1237"/>
      <c r="I530" s="1237"/>
    </row>
    <row r="531" spans="1:9" ht="11.25" customHeight="1" outlineLevel="2" x14ac:dyDescent="0.2">
      <c r="A531" s="8"/>
      <c r="B531" s="241" t="s">
        <v>880</v>
      </c>
      <c r="C531" s="968" t="s">
        <v>881</v>
      </c>
      <c r="D531" s="246">
        <v>2.3E-2</v>
      </c>
      <c r="E531" s="922">
        <v>289</v>
      </c>
      <c r="F531" s="56"/>
      <c r="G531" s="1238"/>
      <c r="H531" s="1237"/>
      <c r="I531" s="1237"/>
    </row>
    <row r="532" spans="1:9" ht="11.25" customHeight="1" outlineLevel="2" x14ac:dyDescent="0.2">
      <c r="A532" s="8"/>
      <c r="B532" s="241" t="s">
        <v>882</v>
      </c>
      <c r="C532" s="968" t="s">
        <v>883</v>
      </c>
      <c r="D532" s="246">
        <v>2.3E-2</v>
      </c>
      <c r="E532" s="922">
        <v>289</v>
      </c>
      <c r="F532" s="56"/>
      <c r="G532" s="1238"/>
      <c r="H532" s="1237"/>
      <c r="I532" s="1237"/>
    </row>
    <row r="533" spans="1:9" ht="11.25" customHeight="1" outlineLevel="2" x14ac:dyDescent="0.2">
      <c r="A533" s="8"/>
      <c r="B533" s="241" t="s">
        <v>884</v>
      </c>
      <c r="C533" s="968" t="s">
        <v>885</v>
      </c>
      <c r="D533" s="246">
        <v>2.3E-2</v>
      </c>
      <c r="E533" s="922">
        <v>289</v>
      </c>
      <c r="F533" s="56"/>
      <c r="G533" s="1238"/>
      <c r="H533" s="1237"/>
      <c r="I533" s="1237"/>
    </row>
    <row r="534" spans="1:9" ht="11.25" customHeight="1" outlineLevel="2" x14ac:dyDescent="0.2">
      <c r="A534" s="8"/>
      <c r="B534" s="241" t="s">
        <v>886</v>
      </c>
      <c r="C534" s="968" t="s">
        <v>887</v>
      </c>
      <c r="D534" s="246">
        <v>2.3E-2</v>
      </c>
      <c r="E534" s="922">
        <v>289</v>
      </c>
      <c r="F534" s="56"/>
      <c r="G534" s="1238"/>
      <c r="H534" s="1237"/>
      <c r="I534" s="1237"/>
    </row>
    <row r="535" spans="1:9" ht="11.25" customHeight="1" outlineLevel="2" x14ac:dyDescent="0.2">
      <c r="A535" s="8"/>
      <c r="B535" s="241" t="s">
        <v>888</v>
      </c>
      <c r="C535" s="968" t="s">
        <v>889</v>
      </c>
      <c r="D535" s="246">
        <v>0.02</v>
      </c>
      <c r="E535" s="922">
        <v>277</v>
      </c>
      <c r="F535" s="56"/>
    </row>
    <row r="536" spans="1:9" ht="11.25" customHeight="1" outlineLevel="2" thickBot="1" x14ac:dyDescent="0.25">
      <c r="A536" s="8"/>
      <c r="B536" s="247" t="s">
        <v>890</v>
      </c>
      <c r="C536" s="968" t="s">
        <v>891</v>
      </c>
      <c r="D536" s="248">
        <v>0.02</v>
      </c>
      <c r="E536" s="923">
        <v>277</v>
      </c>
      <c r="F536" s="99"/>
    </row>
    <row r="537" spans="1:9" ht="11.25" customHeight="1" outlineLevel="2" x14ac:dyDescent="0.2">
      <c r="A537" s="8"/>
      <c r="B537" s="249" t="s">
        <v>892</v>
      </c>
      <c r="C537" s="969" t="s">
        <v>893</v>
      </c>
      <c r="D537" s="250">
        <v>0.04</v>
      </c>
      <c r="E537" s="548">
        <v>873</v>
      </c>
      <c r="F537" s="62"/>
    </row>
    <row r="538" spans="1:9" ht="11.25" customHeight="1" outlineLevel="2" x14ac:dyDescent="0.2">
      <c r="A538" s="8"/>
      <c r="B538" s="241" t="s">
        <v>894</v>
      </c>
      <c r="C538" s="968" t="s">
        <v>895</v>
      </c>
      <c r="D538" s="246">
        <v>2.8000000000000001E-2</v>
      </c>
      <c r="E538" s="922">
        <v>306</v>
      </c>
      <c r="F538" s="56"/>
      <c r="G538" s="1247" t="s">
        <v>5781</v>
      </c>
      <c r="H538" s="1237"/>
      <c r="I538" s="1237"/>
    </row>
    <row r="539" spans="1:9" ht="11.25" customHeight="1" outlineLevel="2" x14ac:dyDescent="0.2">
      <c r="A539" s="8"/>
      <c r="B539" s="241" t="s">
        <v>896</v>
      </c>
      <c r="C539" s="968" t="s">
        <v>897</v>
      </c>
      <c r="D539" s="246">
        <v>2.8000000000000001E-2</v>
      </c>
      <c r="E539" s="922">
        <v>306</v>
      </c>
      <c r="F539" s="56"/>
      <c r="G539" s="1238"/>
      <c r="H539" s="1237"/>
      <c r="I539" s="1237"/>
    </row>
    <row r="540" spans="1:9" ht="11.25" customHeight="1" outlineLevel="2" x14ac:dyDescent="0.2">
      <c r="A540" s="8"/>
      <c r="B540" s="241" t="s">
        <v>898</v>
      </c>
      <c r="C540" s="968" t="s">
        <v>899</v>
      </c>
      <c r="D540" s="246">
        <v>2.8000000000000001E-2</v>
      </c>
      <c r="E540" s="922">
        <v>306</v>
      </c>
      <c r="F540" s="56"/>
      <c r="G540" s="1238"/>
      <c r="H540" s="1237"/>
      <c r="I540" s="1237"/>
    </row>
    <row r="541" spans="1:9" ht="11.25" customHeight="1" outlineLevel="2" x14ac:dyDescent="0.2">
      <c r="A541" s="8"/>
      <c r="B541" s="241" t="s">
        <v>900</v>
      </c>
      <c r="C541" s="968" t="s">
        <v>901</v>
      </c>
      <c r="D541" s="246">
        <v>2.8000000000000001E-2</v>
      </c>
      <c r="E541" s="922">
        <v>306</v>
      </c>
      <c r="F541" s="56"/>
      <c r="G541" s="1238"/>
      <c r="H541" s="1237"/>
      <c r="I541" s="1237"/>
    </row>
    <row r="542" spans="1:9" ht="11.25" customHeight="1" outlineLevel="2" x14ac:dyDescent="0.2">
      <c r="A542" s="8"/>
      <c r="B542" s="241" t="s">
        <v>902</v>
      </c>
      <c r="C542" s="968" t="s">
        <v>903</v>
      </c>
      <c r="D542" s="246">
        <v>2.8000000000000001E-2</v>
      </c>
      <c r="E542" s="922">
        <v>306</v>
      </c>
      <c r="F542" s="56"/>
      <c r="G542" s="1238"/>
      <c r="H542" s="1237"/>
      <c r="I542" s="1237"/>
    </row>
    <row r="543" spans="1:9" ht="11.25" customHeight="1" outlineLevel="2" x14ac:dyDescent="0.2">
      <c r="A543" s="8"/>
      <c r="B543" s="241" t="s">
        <v>904</v>
      </c>
      <c r="C543" s="968" t="s">
        <v>905</v>
      </c>
      <c r="D543" s="246">
        <v>2.8000000000000001E-2</v>
      </c>
      <c r="E543" s="922">
        <v>306</v>
      </c>
      <c r="F543" s="56"/>
      <c r="G543" s="1238"/>
      <c r="H543" s="1237"/>
      <c r="I543" s="1237"/>
    </row>
    <row r="544" spans="1:9" ht="11.25" customHeight="1" outlineLevel="2" x14ac:dyDescent="0.2">
      <c r="A544" s="8"/>
      <c r="B544" s="242" t="s">
        <v>906</v>
      </c>
      <c r="C544" s="970" t="s">
        <v>907</v>
      </c>
      <c r="D544" s="251">
        <v>2.8000000000000001E-2</v>
      </c>
      <c r="E544" s="922">
        <v>306</v>
      </c>
      <c r="F544" s="59"/>
      <c r="G544" s="1238"/>
      <c r="H544" s="1237"/>
      <c r="I544" s="1237"/>
    </row>
    <row r="545" spans="1:9" ht="11.25" customHeight="1" outlineLevel="2" x14ac:dyDescent="0.2">
      <c r="A545" s="8"/>
      <c r="B545" s="241" t="s">
        <v>908</v>
      </c>
      <c r="C545" s="968" t="s">
        <v>909</v>
      </c>
      <c r="D545" s="246">
        <v>0.03</v>
      </c>
      <c r="E545" s="922">
        <v>290</v>
      </c>
      <c r="F545" s="56"/>
    </row>
    <row r="546" spans="1:9" ht="11.25" customHeight="1" outlineLevel="2" thickBot="1" x14ac:dyDescent="0.25">
      <c r="A546" s="8"/>
      <c r="B546" s="247" t="s">
        <v>910</v>
      </c>
      <c r="C546" s="968" t="s">
        <v>911</v>
      </c>
      <c r="D546" s="248">
        <v>0.03</v>
      </c>
      <c r="E546" s="928">
        <v>290</v>
      </c>
      <c r="F546" s="79"/>
    </row>
    <row r="547" spans="1:9" ht="11.25" customHeight="1" outlineLevel="2" x14ac:dyDescent="0.2">
      <c r="A547" s="8"/>
      <c r="B547" s="249" t="s">
        <v>912</v>
      </c>
      <c r="C547" s="969" t="s">
        <v>913</v>
      </c>
      <c r="D547" s="250">
        <v>0.05</v>
      </c>
      <c r="E547" s="920">
        <v>920</v>
      </c>
      <c r="F547" s="62"/>
    </row>
    <row r="548" spans="1:9" ht="11.25" customHeight="1" outlineLevel="2" x14ac:dyDescent="0.2">
      <c r="A548" s="8"/>
      <c r="B548" s="241" t="s">
        <v>914</v>
      </c>
      <c r="C548" s="968" t="s">
        <v>915</v>
      </c>
      <c r="D548" s="246">
        <v>3.6999999999999998E-2</v>
      </c>
      <c r="E548" s="922">
        <v>343</v>
      </c>
      <c r="F548" s="56"/>
      <c r="G548" s="1247" t="s">
        <v>5782</v>
      </c>
      <c r="H548" s="1237"/>
      <c r="I548" s="1237"/>
    </row>
    <row r="549" spans="1:9" ht="11.25" customHeight="1" outlineLevel="2" x14ac:dyDescent="0.2">
      <c r="A549" s="8"/>
      <c r="B549" s="241" t="s">
        <v>916</v>
      </c>
      <c r="C549" s="968" t="s">
        <v>917</v>
      </c>
      <c r="D549" s="246">
        <v>3.6999999999999998E-2</v>
      </c>
      <c r="E549" s="922">
        <v>343</v>
      </c>
      <c r="F549" s="56"/>
      <c r="G549" s="1238"/>
      <c r="H549" s="1237"/>
      <c r="I549" s="1237"/>
    </row>
    <row r="550" spans="1:9" ht="11.25" customHeight="1" outlineLevel="2" x14ac:dyDescent="0.2">
      <c r="A550" s="8"/>
      <c r="B550" s="241" t="s">
        <v>918</v>
      </c>
      <c r="C550" s="968" t="s">
        <v>919</v>
      </c>
      <c r="D550" s="246">
        <v>3.6999999999999998E-2</v>
      </c>
      <c r="E550" s="922">
        <v>343</v>
      </c>
      <c r="F550" s="56"/>
      <c r="G550" s="1238"/>
      <c r="H550" s="1237"/>
      <c r="I550" s="1237"/>
    </row>
    <row r="551" spans="1:9" ht="11.25" customHeight="1" outlineLevel="2" x14ac:dyDescent="0.2">
      <c r="A551" s="8"/>
      <c r="B551" s="241" t="s">
        <v>920</v>
      </c>
      <c r="C551" s="968" t="s">
        <v>921</v>
      </c>
      <c r="D551" s="246">
        <v>3.6999999999999998E-2</v>
      </c>
      <c r="E551" s="922">
        <v>343</v>
      </c>
      <c r="F551" s="56"/>
      <c r="G551" s="1238"/>
      <c r="H551" s="1237"/>
      <c r="I551" s="1237"/>
    </row>
    <row r="552" spans="1:9" ht="11.25" customHeight="1" outlineLevel="2" x14ac:dyDescent="0.2">
      <c r="A552" s="8"/>
      <c r="B552" s="241" t="s">
        <v>922</v>
      </c>
      <c r="C552" s="968" t="s">
        <v>923</v>
      </c>
      <c r="D552" s="246">
        <v>3.6999999999999998E-2</v>
      </c>
      <c r="E552" s="922">
        <v>343</v>
      </c>
      <c r="F552" s="56"/>
      <c r="G552" s="1238"/>
      <c r="H552" s="1237"/>
      <c r="I552" s="1237"/>
    </row>
    <row r="553" spans="1:9" ht="11.25" customHeight="1" outlineLevel="2" x14ac:dyDescent="0.2">
      <c r="A553" s="8"/>
      <c r="B553" s="241" t="s">
        <v>924</v>
      </c>
      <c r="C553" s="968" t="s">
        <v>925</v>
      </c>
      <c r="D553" s="246">
        <v>3.6999999999999998E-2</v>
      </c>
      <c r="E553" s="922">
        <v>343</v>
      </c>
      <c r="F553" s="56"/>
      <c r="G553" s="1238"/>
      <c r="H553" s="1237"/>
      <c r="I553" s="1237"/>
    </row>
    <row r="554" spans="1:9" ht="11.25" customHeight="1" outlineLevel="2" x14ac:dyDescent="0.2">
      <c r="A554" s="8"/>
      <c r="B554" s="242" t="s">
        <v>926</v>
      </c>
      <c r="C554" s="970" t="s">
        <v>927</v>
      </c>
      <c r="D554" s="251">
        <v>3.6999999999999998E-2</v>
      </c>
      <c r="E554" s="922">
        <v>343</v>
      </c>
      <c r="F554" s="59"/>
      <c r="G554" s="1238"/>
      <c r="H554" s="1237"/>
      <c r="I554" s="1237"/>
    </row>
    <row r="555" spans="1:9" ht="11.25" customHeight="1" outlineLevel="2" x14ac:dyDescent="0.2">
      <c r="A555" s="8"/>
      <c r="B555" s="241" t="s">
        <v>928</v>
      </c>
      <c r="C555" s="968" t="s">
        <v>929</v>
      </c>
      <c r="D555" s="246">
        <v>0.04</v>
      </c>
      <c r="E555" s="922">
        <v>322</v>
      </c>
      <c r="F555" s="56"/>
    </row>
    <row r="556" spans="1:9" ht="11.25" customHeight="1" outlineLevel="2" thickBot="1" x14ac:dyDescent="0.25">
      <c r="A556" s="8"/>
      <c r="B556" s="247" t="s">
        <v>930</v>
      </c>
      <c r="C556" s="968" t="s">
        <v>931</v>
      </c>
      <c r="D556" s="248">
        <v>0.04</v>
      </c>
      <c r="E556" s="923">
        <v>322</v>
      </c>
      <c r="F556" s="79"/>
    </row>
    <row r="557" spans="1:9" ht="11.25" customHeight="1" outlineLevel="2" x14ac:dyDescent="0.2">
      <c r="A557" s="8"/>
      <c r="B557" s="249" t="s">
        <v>932</v>
      </c>
      <c r="C557" s="969" t="s">
        <v>933</v>
      </c>
      <c r="D557" s="250">
        <v>0.06</v>
      </c>
      <c r="E557" s="548">
        <v>1345</v>
      </c>
      <c r="F557" s="52"/>
    </row>
    <row r="558" spans="1:9" ht="11.25" customHeight="1" outlineLevel="2" x14ac:dyDescent="0.2">
      <c r="A558" s="8"/>
      <c r="B558" s="241" t="s">
        <v>934</v>
      </c>
      <c r="C558" s="968" t="s">
        <v>935</v>
      </c>
      <c r="D558" s="246">
        <v>4.4999999999999998E-2</v>
      </c>
      <c r="E558" s="922">
        <v>370</v>
      </c>
      <c r="F558" s="56"/>
      <c r="G558" s="1247" t="s">
        <v>5783</v>
      </c>
      <c r="H558" s="1237"/>
      <c r="I558" s="1237"/>
    </row>
    <row r="559" spans="1:9" ht="11.25" customHeight="1" outlineLevel="2" x14ac:dyDescent="0.2">
      <c r="A559" s="8"/>
      <c r="B559" s="241" t="s">
        <v>936</v>
      </c>
      <c r="C559" s="968" t="s">
        <v>937</v>
      </c>
      <c r="D559" s="246">
        <v>4.4999999999999998E-2</v>
      </c>
      <c r="E559" s="922">
        <v>370</v>
      </c>
      <c r="F559" s="56"/>
      <c r="G559" s="1238"/>
      <c r="H559" s="1237"/>
      <c r="I559" s="1237"/>
    </row>
    <row r="560" spans="1:9" ht="11.25" customHeight="1" outlineLevel="2" x14ac:dyDescent="0.2">
      <c r="A560" s="8"/>
      <c r="B560" s="241" t="s">
        <v>938</v>
      </c>
      <c r="C560" s="968" t="s">
        <v>939</v>
      </c>
      <c r="D560" s="246">
        <v>4.4999999999999998E-2</v>
      </c>
      <c r="E560" s="922">
        <v>370</v>
      </c>
      <c r="F560" s="56"/>
      <c r="G560" s="1238"/>
      <c r="H560" s="1237"/>
      <c r="I560" s="1237"/>
    </row>
    <row r="561" spans="1:9" ht="11.25" customHeight="1" outlineLevel="2" x14ac:dyDescent="0.2">
      <c r="A561" s="8"/>
      <c r="B561" s="241" t="s">
        <v>940</v>
      </c>
      <c r="C561" s="968" t="s">
        <v>941</v>
      </c>
      <c r="D561" s="246">
        <v>4.4999999999999998E-2</v>
      </c>
      <c r="E561" s="922">
        <v>370</v>
      </c>
      <c r="F561" s="56"/>
      <c r="G561" s="1238"/>
      <c r="H561" s="1237"/>
      <c r="I561" s="1237"/>
    </row>
    <row r="562" spans="1:9" ht="11.25" customHeight="1" outlineLevel="2" x14ac:dyDescent="0.2">
      <c r="A562" s="8"/>
      <c r="B562" s="241" t="s">
        <v>942</v>
      </c>
      <c r="C562" s="968" t="s">
        <v>943</v>
      </c>
      <c r="D562" s="246">
        <v>4.4999999999999998E-2</v>
      </c>
      <c r="E562" s="922">
        <v>370</v>
      </c>
      <c r="F562" s="56"/>
      <c r="G562" s="1238"/>
      <c r="H562" s="1237"/>
      <c r="I562" s="1237"/>
    </row>
    <row r="563" spans="1:9" ht="11.25" customHeight="1" outlineLevel="2" x14ac:dyDescent="0.2">
      <c r="A563" s="8"/>
      <c r="B563" s="241" t="s">
        <v>944</v>
      </c>
      <c r="C563" s="968" t="s">
        <v>945</v>
      </c>
      <c r="D563" s="246">
        <v>4.4999999999999998E-2</v>
      </c>
      <c r="E563" s="922">
        <v>370</v>
      </c>
      <c r="F563" s="56"/>
      <c r="G563" s="1238"/>
      <c r="H563" s="1237"/>
      <c r="I563" s="1237"/>
    </row>
    <row r="564" spans="1:9" ht="11.25" customHeight="1" outlineLevel="2" x14ac:dyDescent="0.2">
      <c r="A564" s="8"/>
      <c r="B564" s="242" t="s">
        <v>946</v>
      </c>
      <c r="C564" s="970" t="s">
        <v>947</v>
      </c>
      <c r="D564" s="251">
        <v>4.4999999999999998E-2</v>
      </c>
      <c r="E564" s="922">
        <v>370</v>
      </c>
      <c r="F564" s="59"/>
      <c r="G564" s="1238"/>
      <c r="H564" s="1237"/>
      <c r="I564" s="1237"/>
    </row>
    <row r="565" spans="1:9" ht="11.25" customHeight="1" outlineLevel="2" x14ac:dyDescent="0.2">
      <c r="A565" s="8"/>
      <c r="B565" s="241" t="s">
        <v>948</v>
      </c>
      <c r="C565" s="968" t="s">
        <v>949</v>
      </c>
      <c r="D565" s="246">
        <v>0.05</v>
      </c>
      <c r="E565" s="922">
        <v>341</v>
      </c>
      <c r="F565" s="56"/>
    </row>
    <row r="566" spans="1:9" ht="11.25" customHeight="1" outlineLevel="2" thickBot="1" x14ac:dyDescent="0.25">
      <c r="A566" s="8"/>
      <c r="B566" s="247" t="s">
        <v>950</v>
      </c>
      <c r="C566" s="968" t="s">
        <v>951</v>
      </c>
      <c r="D566" s="248">
        <v>0.05</v>
      </c>
      <c r="E566" s="923">
        <v>341</v>
      </c>
      <c r="F566" s="99"/>
    </row>
    <row r="567" spans="1:9" ht="14.25" customHeight="1" outlineLevel="1" thickBot="1" x14ac:dyDescent="0.25">
      <c r="A567" s="48"/>
      <c r="B567" s="218" t="s">
        <v>15</v>
      </c>
      <c r="C567" s="218" t="s">
        <v>952</v>
      </c>
      <c r="D567" s="61" t="s">
        <v>16</v>
      </c>
      <c r="E567" s="864" t="s">
        <v>17</v>
      </c>
      <c r="F567" s="81" t="s">
        <v>18</v>
      </c>
    </row>
    <row r="568" spans="1:9" ht="11.25" customHeight="1" outlineLevel="2" x14ac:dyDescent="0.2">
      <c r="A568" s="202"/>
      <c r="B568" s="867" t="s">
        <v>953</v>
      </c>
      <c r="C568" s="616" t="s">
        <v>954</v>
      </c>
      <c r="D568" s="894">
        <v>0.05</v>
      </c>
      <c r="E568" s="920">
        <v>406</v>
      </c>
      <c r="F568" s="62"/>
      <c r="G568" s="1247" t="s">
        <v>955</v>
      </c>
      <c r="H568" s="1237"/>
      <c r="I568" s="1237"/>
    </row>
    <row r="569" spans="1:9" ht="11.25" customHeight="1" outlineLevel="2" x14ac:dyDescent="0.2">
      <c r="A569" s="202"/>
      <c r="B569" s="868" t="s">
        <v>956</v>
      </c>
      <c r="C569" s="617" t="s">
        <v>957</v>
      </c>
      <c r="D569" s="891">
        <v>0.05</v>
      </c>
      <c r="E569" s="922">
        <v>406</v>
      </c>
      <c r="F569" s="56"/>
      <c r="G569" s="1238"/>
      <c r="H569" s="1237"/>
      <c r="I569" s="1237"/>
    </row>
    <row r="570" spans="1:9" ht="11.25" customHeight="1" outlineLevel="2" x14ac:dyDescent="0.2">
      <c r="A570" s="202"/>
      <c r="B570" s="868" t="s">
        <v>958</v>
      </c>
      <c r="C570" s="617" t="s">
        <v>959</v>
      </c>
      <c r="D570" s="891">
        <v>0.05</v>
      </c>
      <c r="E570" s="922">
        <v>406</v>
      </c>
      <c r="F570" s="56"/>
      <c r="G570" s="1238"/>
      <c r="H570" s="1237"/>
      <c r="I570" s="1237"/>
    </row>
    <row r="571" spans="1:9" ht="11.25" customHeight="1" outlineLevel="2" x14ac:dyDescent="0.2">
      <c r="A571" s="202"/>
      <c r="B571" s="868" t="s">
        <v>960</v>
      </c>
      <c r="C571" s="618" t="s">
        <v>961</v>
      </c>
      <c r="D571" s="891">
        <v>0.05</v>
      </c>
      <c r="E571" s="922">
        <v>406</v>
      </c>
      <c r="F571" s="56"/>
      <c r="G571" s="1238"/>
      <c r="H571" s="1237"/>
      <c r="I571" s="1237"/>
    </row>
    <row r="572" spans="1:9" ht="11.25" customHeight="1" outlineLevel="2" x14ac:dyDescent="0.2">
      <c r="A572" s="202"/>
      <c r="B572" s="868" t="s">
        <v>962</v>
      </c>
      <c r="C572" s="618" t="s">
        <v>963</v>
      </c>
      <c r="D572" s="891">
        <v>0.05</v>
      </c>
      <c r="E572" s="922">
        <v>358</v>
      </c>
      <c r="F572" s="56"/>
      <c r="G572" s="1238"/>
      <c r="H572" s="1237"/>
      <c r="I572" s="1237"/>
    </row>
    <row r="573" spans="1:9" ht="11.25" customHeight="1" outlineLevel="2" x14ac:dyDescent="0.2">
      <c r="A573" s="202"/>
      <c r="B573" s="868" t="s">
        <v>964</v>
      </c>
      <c r="C573" s="618" t="s">
        <v>965</v>
      </c>
      <c r="D573" s="891">
        <v>0.05</v>
      </c>
      <c r="E573" s="922">
        <v>358</v>
      </c>
      <c r="F573" s="56"/>
      <c r="G573" s="1238"/>
      <c r="H573" s="1237"/>
      <c r="I573" s="1237"/>
    </row>
    <row r="574" spans="1:9" ht="11.25" customHeight="1" outlineLevel="2" x14ac:dyDescent="0.2">
      <c r="A574" s="202"/>
      <c r="B574" s="868" t="s">
        <v>966</v>
      </c>
      <c r="C574" s="618" t="s">
        <v>967</v>
      </c>
      <c r="D574" s="891">
        <v>0.05</v>
      </c>
      <c r="E574" s="922">
        <v>358</v>
      </c>
      <c r="F574" s="56"/>
      <c r="G574" s="1238"/>
      <c r="H574" s="1237"/>
      <c r="I574" s="1237"/>
    </row>
    <row r="575" spans="1:9" ht="11.25" customHeight="1" outlineLevel="2" x14ac:dyDescent="0.25">
      <c r="A575" s="202"/>
      <c r="B575" s="868" t="s">
        <v>968</v>
      </c>
      <c r="C575" s="618" t="s">
        <v>969</v>
      </c>
      <c r="D575" s="891">
        <v>0.05</v>
      </c>
      <c r="E575" s="922">
        <v>358</v>
      </c>
      <c r="F575" s="56"/>
      <c r="G575" s="1099"/>
      <c r="H575" s="1096"/>
      <c r="I575" s="1096"/>
    </row>
    <row r="576" spans="1:9" ht="11.25" customHeight="1" outlineLevel="2" x14ac:dyDescent="0.2">
      <c r="A576" s="202"/>
      <c r="B576" s="868" t="s">
        <v>970</v>
      </c>
      <c r="C576" s="617" t="s">
        <v>971</v>
      </c>
      <c r="D576" s="891">
        <v>0.05</v>
      </c>
      <c r="E576" s="922">
        <v>358</v>
      </c>
      <c r="F576" s="56"/>
    </row>
    <row r="577" spans="1:9" ht="11.25" customHeight="1" outlineLevel="2" x14ac:dyDescent="0.2">
      <c r="A577" s="202"/>
      <c r="B577" s="868" t="s">
        <v>972</v>
      </c>
      <c r="C577" s="617" t="s">
        <v>973</v>
      </c>
      <c r="D577" s="891">
        <v>0.05</v>
      </c>
      <c r="E577" s="922">
        <v>358</v>
      </c>
      <c r="F577" s="56"/>
    </row>
    <row r="578" spans="1:9" ht="11.25" customHeight="1" outlineLevel="2" thickBot="1" x14ac:dyDescent="0.25">
      <c r="A578" s="203"/>
      <c r="B578" s="869" t="s">
        <v>974</v>
      </c>
      <c r="C578" s="619" t="s">
        <v>975</v>
      </c>
      <c r="D578" s="893">
        <v>0.05</v>
      </c>
      <c r="E578" s="923">
        <v>358</v>
      </c>
      <c r="F578" s="69"/>
    </row>
    <row r="579" spans="1:9" ht="14.25" customHeight="1" outlineLevel="1" thickBot="1" x14ac:dyDescent="0.25">
      <c r="A579" s="167" t="s">
        <v>14</v>
      </c>
      <c r="B579" s="60" t="s">
        <v>15</v>
      </c>
      <c r="C579" s="591" t="s">
        <v>976</v>
      </c>
      <c r="D579" s="144" t="s">
        <v>16</v>
      </c>
      <c r="E579" s="864" t="s">
        <v>17</v>
      </c>
      <c r="F579" s="141" t="s">
        <v>18</v>
      </c>
      <c r="G579" s="1232" t="s">
        <v>977</v>
      </c>
      <c r="H579" s="1237"/>
      <c r="I579" s="1237"/>
    </row>
    <row r="580" spans="1:9" ht="18" customHeight="1" outlineLevel="2" x14ac:dyDescent="0.2">
      <c r="A580" s="8"/>
      <c r="B580" s="252" t="s">
        <v>978</v>
      </c>
      <c r="C580" s="966" t="s">
        <v>979</v>
      </c>
      <c r="D580" s="895">
        <v>0.15</v>
      </c>
      <c r="E580" s="920">
        <v>1112</v>
      </c>
      <c r="F580" s="52"/>
      <c r="G580" s="1241"/>
      <c r="H580" s="1237"/>
      <c r="I580" s="1237"/>
    </row>
    <row r="581" spans="1:9" ht="18" customHeight="1" outlineLevel="2" x14ac:dyDescent="0.2">
      <c r="A581" s="8"/>
      <c r="B581" s="241" t="s">
        <v>980</v>
      </c>
      <c r="C581" s="614" t="s">
        <v>981</v>
      </c>
      <c r="D581" s="891">
        <v>0.15</v>
      </c>
      <c r="E581" s="922">
        <v>1112</v>
      </c>
      <c r="F581" s="56"/>
      <c r="G581" s="1241"/>
      <c r="H581" s="1237"/>
      <c r="I581" s="1237"/>
    </row>
    <row r="582" spans="1:9" ht="18" customHeight="1" outlineLevel="2" x14ac:dyDescent="0.2">
      <c r="A582" s="8"/>
      <c r="B582" s="241" t="s">
        <v>982</v>
      </c>
      <c r="C582" s="614" t="s">
        <v>983</v>
      </c>
      <c r="D582" s="891">
        <v>0.15</v>
      </c>
      <c r="E582" s="922">
        <v>1112</v>
      </c>
      <c r="F582" s="56"/>
      <c r="G582" s="1241"/>
      <c r="H582" s="1237"/>
      <c r="I582" s="1237"/>
    </row>
    <row r="583" spans="1:9" ht="18" customHeight="1" outlineLevel="2" x14ac:dyDescent="0.2">
      <c r="A583" s="8"/>
      <c r="B583" s="241" t="s">
        <v>984</v>
      </c>
      <c r="C583" s="614" t="s">
        <v>985</v>
      </c>
      <c r="D583" s="891">
        <v>0.15</v>
      </c>
      <c r="E583" s="922">
        <v>1009</v>
      </c>
      <c r="F583" s="56"/>
      <c r="G583" s="1241"/>
      <c r="H583" s="1237"/>
      <c r="I583" s="1237"/>
    </row>
    <row r="584" spans="1:9" ht="18" customHeight="1" outlineLevel="2" x14ac:dyDescent="0.2">
      <c r="A584" s="8"/>
      <c r="B584" s="241" t="s">
        <v>986</v>
      </c>
      <c r="C584" s="614" t="s">
        <v>987</v>
      </c>
      <c r="D584" s="891">
        <v>0.15</v>
      </c>
      <c r="E584" s="922">
        <v>1009</v>
      </c>
      <c r="F584" s="56"/>
      <c r="G584" s="1241"/>
      <c r="H584" s="1237"/>
      <c r="I584" s="1237"/>
    </row>
    <row r="585" spans="1:9" ht="18" customHeight="1" outlineLevel="2" x14ac:dyDescent="0.2">
      <c r="A585" s="8"/>
      <c r="B585" s="241" t="s">
        <v>988</v>
      </c>
      <c r="C585" s="614" t="s">
        <v>989</v>
      </c>
      <c r="D585" s="891">
        <v>0.15</v>
      </c>
      <c r="E585" s="922">
        <v>1009</v>
      </c>
      <c r="F585" s="59"/>
      <c r="G585" s="1241"/>
      <c r="H585" s="1237"/>
      <c r="I585" s="1237"/>
    </row>
    <row r="586" spans="1:9" ht="18" customHeight="1" outlineLevel="2" thickBot="1" x14ac:dyDescent="0.3">
      <c r="A586" s="8"/>
      <c r="B586" s="247" t="s">
        <v>990</v>
      </c>
      <c r="C586" s="971" t="s">
        <v>991</v>
      </c>
      <c r="D586" s="896">
        <v>0.15</v>
      </c>
      <c r="E586" s="926">
        <v>1009</v>
      </c>
      <c r="F586" s="99"/>
      <c r="G586" s="1097"/>
      <c r="H586" s="1096"/>
      <c r="I586" s="1096"/>
    </row>
    <row r="587" spans="1:9" ht="11.25" customHeight="1" outlineLevel="1" thickBot="1" x14ac:dyDescent="0.25">
      <c r="A587" s="43"/>
      <c r="B587" s="63" t="s">
        <v>15</v>
      </c>
      <c r="C587" s="45" t="s">
        <v>992</v>
      </c>
      <c r="D587" s="41" t="s">
        <v>16</v>
      </c>
      <c r="E587" s="864" t="s">
        <v>17</v>
      </c>
      <c r="F587" s="39" t="s">
        <v>18</v>
      </c>
      <c r="G587" s="165"/>
      <c r="H587" s="165"/>
    </row>
    <row r="588" spans="1:9" ht="20.25" customHeight="1" outlineLevel="2" x14ac:dyDescent="0.2">
      <c r="A588" s="8"/>
      <c r="B588" s="106" t="s">
        <v>993</v>
      </c>
      <c r="C588" s="620" t="s">
        <v>994</v>
      </c>
      <c r="D588" s="435">
        <v>0.02</v>
      </c>
      <c r="E588" s="920">
        <v>350</v>
      </c>
      <c r="F588" s="52"/>
      <c r="G588" s="1225" t="s">
        <v>955</v>
      </c>
      <c r="H588" s="1230"/>
      <c r="I588" s="1230"/>
    </row>
    <row r="589" spans="1:9" ht="20.25" customHeight="1" outlineLevel="2" x14ac:dyDescent="0.2">
      <c r="A589" s="8"/>
      <c r="B589" s="53" t="s">
        <v>995</v>
      </c>
      <c r="C589" s="621" t="s">
        <v>996</v>
      </c>
      <c r="D589" s="65">
        <v>0.02</v>
      </c>
      <c r="E589" s="922">
        <v>364</v>
      </c>
      <c r="F589" s="56"/>
      <c r="G589" s="1225" t="s">
        <v>5791</v>
      </c>
      <c r="H589" s="1230"/>
      <c r="I589" s="1230"/>
    </row>
    <row r="590" spans="1:9" ht="20.25" customHeight="1" outlineLevel="2" thickBot="1" x14ac:dyDescent="0.25">
      <c r="A590" s="8"/>
      <c r="B590" s="108" t="s">
        <v>997</v>
      </c>
      <c r="C590" s="622" t="s">
        <v>998</v>
      </c>
      <c r="D590" s="178">
        <v>9.0999999999999998E-2</v>
      </c>
      <c r="E590" s="923">
        <v>364</v>
      </c>
      <c r="F590" s="59"/>
      <c r="G590" s="1225" t="s">
        <v>5792</v>
      </c>
      <c r="H590" s="1230"/>
      <c r="I590" s="1230"/>
    </row>
    <row r="591" spans="1:9" ht="11.25" customHeight="1" outlineLevel="1" thickBot="1" x14ac:dyDescent="0.25">
      <c r="A591" s="43"/>
      <c r="B591" s="63" t="s">
        <v>15</v>
      </c>
      <c r="C591" s="45" t="s">
        <v>999</v>
      </c>
      <c r="D591" s="41" t="s">
        <v>16</v>
      </c>
      <c r="E591" s="864" t="s">
        <v>17</v>
      </c>
      <c r="F591" s="39" t="s">
        <v>18</v>
      </c>
    </row>
    <row r="592" spans="1:9" ht="11.25" customHeight="1" outlineLevel="2" x14ac:dyDescent="0.2">
      <c r="A592" s="8"/>
      <c r="B592" s="106" t="s">
        <v>1000</v>
      </c>
      <c r="C592" s="620" t="s">
        <v>1001</v>
      </c>
      <c r="D592" s="435">
        <v>0.02</v>
      </c>
      <c r="E592" s="920">
        <v>371</v>
      </c>
      <c r="F592" s="87"/>
      <c r="G592" s="165"/>
      <c r="H592" s="165"/>
    </row>
    <row r="593" spans="1:9" ht="11.25" customHeight="1" outlineLevel="2" x14ac:dyDescent="0.2">
      <c r="A593" s="8"/>
      <c r="B593" s="53" t="s">
        <v>1002</v>
      </c>
      <c r="C593" s="620" t="s">
        <v>1003</v>
      </c>
      <c r="D593" s="435">
        <v>0.02</v>
      </c>
      <c r="E593" s="922">
        <v>371</v>
      </c>
      <c r="F593" s="52"/>
      <c r="G593" s="165"/>
      <c r="H593" s="165"/>
    </row>
    <row r="594" spans="1:9" ht="11.25" customHeight="1" outlineLevel="2" x14ac:dyDescent="0.2">
      <c r="A594" s="8"/>
      <c r="B594" s="108" t="s">
        <v>1004</v>
      </c>
      <c r="C594" s="621" t="s">
        <v>1005</v>
      </c>
      <c r="D594" s="65">
        <v>0.02</v>
      </c>
      <c r="E594" s="922">
        <v>371</v>
      </c>
      <c r="F594" s="52"/>
      <c r="G594" s="165"/>
      <c r="H594" s="165"/>
    </row>
    <row r="595" spans="1:9" ht="11.25" customHeight="1" outlineLevel="2" x14ac:dyDescent="0.2">
      <c r="A595" s="8"/>
      <c r="B595" s="67" t="s">
        <v>1006</v>
      </c>
      <c r="C595" s="558" t="s">
        <v>1007</v>
      </c>
      <c r="D595" s="435">
        <v>0.02</v>
      </c>
      <c r="E595" s="922">
        <v>371</v>
      </c>
      <c r="F595" s="52"/>
      <c r="G595" s="165"/>
      <c r="H595" s="165"/>
    </row>
    <row r="596" spans="1:9" ht="11.25" customHeight="1" outlineLevel="2" x14ac:dyDescent="0.2">
      <c r="A596" s="8"/>
      <c r="B596" s="67" t="s">
        <v>1008</v>
      </c>
      <c r="C596" s="559" t="s">
        <v>1009</v>
      </c>
      <c r="D596" s="435">
        <v>0.02</v>
      </c>
      <c r="E596" s="922">
        <v>327</v>
      </c>
      <c r="F596" s="52"/>
      <c r="G596" s="1225" t="s">
        <v>955</v>
      </c>
      <c r="H596" s="1230"/>
      <c r="I596" s="1230"/>
    </row>
    <row r="597" spans="1:9" ht="11.25" customHeight="1" outlineLevel="2" x14ac:dyDescent="0.2">
      <c r="A597" s="8"/>
      <c r="B597" s="53" t="s">
        <v>1010</v>
      </c>
      <c r="C597" s="559" t="s">
        <v>1011</v>
      </c>
      <c r="D597" s="435">
        <v>0.02</v>
      </c>
      <c r="E597" s="922">
        <v>327</v>
      </c>
      <c r="F597" s="52"/>
      <c r="G597" s="165"/>
      <c r="H597" s="165"/>
    </row>
    <row r="598" spans="1:9" ht="11.25" customHeight="1" outlineLevel="2" x14ac:dyDescent="0.2">
      <c r="A598" s="8"/>
      <c r="B598" s="67" t="s">
        <v>1012</v>
      </c>
      <c r="C598" s="623" t="s">
        <v>1013</v>
      </c>
      <c r="D598" s="435">
        <v>0.02</v>
      </c>
      <c r="E598" s="922">
        <v>327</v>
      </c>
      <c r="F598" s="52"/>
      <c r="G598" s="165"/>
      <c r="H598" s="165"/>
    </row>
    <row r="599" spans="1:9" ht="11.25" customHeight="1" outlineLevel="2" x14ac:dyDescent="0.2">
      <c r="A599" s="8"/>
      <c r="B599" s="53" t="s">
        <v>1014</v>
      </c>
      <c r="C599" s="620" t="s">
        <v>1015</v>
      </c>
      <c r="D599" s="435">
        <v>0.02</v>
      </c>
      <c r="E599" s="922">
        <v>327</v>
      </c>
      <c r="F599" s="52"/>
      <c r="G599" s="165"/>
      <c r="H599" s="165"/>
    </row>
    <row r="600" spans="1:9" ht="11.25" customHeight="1" outlineLevel="2" x14ac:dyDescent="0.2">
      <c r="A600" s="8"/>
      <c r="B600" s="108" t="s">
        <v>1016</v>
      </c>
      <c r="C600" s="624" t="s">
        <v>1017</v>
      </c>
      <c r="D600" s="437">
        <v>0.02</v>
      </c>
      <c r="E600" s="928">
        <v>327</v>
      </c>
      <c r="F600" s="99"/>
      <c r="G600" s="165"/>
      <c r="H600" s="165"/>
    </row>
    <row r="601" spans="1:9" ht="11.25" customHeight="1" outlineLevel="2" thickBot="1" x14ac:dyDescent="0.25">
      <c r="A601" s="8"/>
      <c r="B601" s="112" t="s">
        <v>1018</v>
      </c>
      <c r="C601" s="625" t="s">
        <v>1019</v>
      </c>
      <c r="D601" s="375">
        <v>0.02</v>
      </c>
      <c r="E601" s="923">
        <v>327</v>
      </c>
      <c r="F601" s="69"/>
      <c r="G601" s="165"/>
      <c r="H601" s="165"/>
    </row>
    <row r="602" spans="1:9" ht="11.25" customHeight="1" outlineLevel="1" thickBot="1" x14ac:dyDescent="0.25">
      <c r="A602" s="43"/>
      <c r="B602" s="63" t="s">
        <v>15</v>
      </c>
      <c r="C602" s="45" t="s">
        <v>1020</v>
      </c>
      <c r="D602" s="41" t="s">
        <v>16</v>
      </c>
      <c r="E602" s="864" t="s">
        <v>17</v>
      </c>
      <c r="F602" s="39" t="s">
        <v>18</v>
      </c>
      <c r="G602" s="165"/>
      <c r="H602" s="165"/>
    </row>
    <row r="603" spans="1:9" ht="11.25" customHeight="1" outlineLevel="2" x14ac:dyDescent="0.2">
      <c r="A603" s="8"/>
      <c r="B603" s="106" t="s">
        <v>1021</v>
      </c>
      <c r="C603" s="620" t="s">
        <v>1022</v>
      </c>
      <c r="D603" s="435">
        <v>0.05</v>
      </c>
      <c r="E603" s="920">
        <v>474</v>
      </c>
      <c r="F603" s="87"/>
      <c r="G603" s="165"/>
      <c r="H603" s="165"/>
    </row>
    <row r="604" spans="1:9" ht="11.25" customHeight="1" outlineLevel="2" x14ac:dyDescent="0.2">
      <c r="A604" s="8"/>
      <c r="B604" s="53" t="s">
        <v>1023</v>
      </c>
      <c r="C604" s="620" t="s">
        <v>1024</v>
      </c>
      <c r="D604" s="435">
        <v>0.05</v>
      </c>
      <c r="E604" s="922">
        <v>474</v>
      </c>
      <c r="F604" s="52"/>
      <c r="G604" s="165"/>
      <c r="H604" s="165"/>
    </row>
    <row r="605" spans="1:9" ht="11.25" customHeight="1" outlineLevel="2" x14ac:dyDescent="0.2">
      <c r="A605" s="8"/>
      <c r="B605" s="53" t="s">
        <v>1025</v>
      </c>
      <c r="C605" s="620" t="s">
        <v>1026</v>
      </c>
      <c r="D605" s="435">
        <v>0.05</v>
      </c>
      <c r="E605" s="922">
        <v>474</v>
      </c>
      <c r="F605" s="52"/>
      <c r="G605" s="165"/>
      <c r="H605" s="165"/>
    </row>
    <row r="606" spans="1:9" ht="11.25" customHeight="1" outlineLevel="2" x14ac:dyDescent="0.2">
      <c r="A606" s="8"/>
      <c r="B606" s="67" t="s">
        <v>1027</v>
      </c>
      <c r="C606" s="559" t="s">
        <v>1028</v>
      </c>
      <c r="D606" s="435">
        <v>0.05</v>
      </c>
      <c r="E606" s="922">
        <v>474</v>
      </c>
      <c r="F606" s="52"/>
      <c r="G606" s="165"/>
      <c r="H606" s="165"/>
    </row>
    <row r="607" spans="1:9" ht="11.25" customHeight="1" outlineLevel="2" x14ac:dyDescent="0.2">
      <c r="A607" s="8"/>
      <c r="B607" s="67" t="s">
        <v>1029</v>
      </c>
      <c r="C607" s="559" t="s">
        <v>1030</v>
      </c>
      <c r="D607" s="435">
        <v>0.05</v>
      </c>
      <c r="E607" s="922">
        <v>395</v>
      </c>
      <c r="F607" s="52"/>
      <c r="G607" s="1225" t="s">
        <v>473</v>
      </c>
      <c r="H607" s="1230"/>
      <c r="I607" s="1230"/>
    </row>
    <row r="608" spans="1:9" ht="11.25" customHeight="1" outlineLevel="2" x14ac:dyDescent="0.2">
      <c r="A608" s="8"/>
      <c r="B608" s="53" t="s">
        <v>1031</v>
      </c>
      <c r="C608" s="559" t="s">
        <v>1032</v>
      </c>
      <c r="D608" s="435">
        <v>0.05</v>
      </c>
      <c r="E608" s="922">
        <v>395</v>
      </c>
      <c r="F608" s="52"/>
      <c r="G608" s="165"/>
      <c r="H608" s="165"/>
    </row>
    <row r="609" spans="1:9" ht="11.25" customHeight="1" outlineLevel="2" x14ac:dyDescent="0.2">
      <c r="A609" s="8"/>
      <c r="B609" s="67" t="s">
        <v>1033</v>
      </c>
      <c r="C609" s="623" t="s">
        <v>1034</v>
      </c>
      <c r="D609" s="435">
        <v>0.05</v>
      </c>
      <c r="E609" s="922">
        <v>395</v>
      </c>
      <c r="F609" s="52"/>
      <c r="G609" s="165"/>
      <c r="H609" s="165"/>
    </row>
    <row r="610" spans="1:9" ht="11.25" customHeight="1" outlineLevel="2" x14ac:dyDescent="0.2">
      <c r="A610" s="8"/>
      <c r="B610" s="53" t="s">
        <v>1035</v>
      </c>
      <c r="C610" s="620" t="s">
        <v>1036</v>
      </c>
      <c r="D610" s="435">
        <v>0.05</v>
      </c>
      <c r="E610" s="922">
        <v>395</v>
      </c>
      <c r="F610" s="52"/>
      <c r="G610" s="165"/>
      <c r="H610" s="165"/>
    </row>
    <row r="611" spans="1:9" ht="11.25" customHeight="1" outlineLevel="2" x14ac:dyDescent="0.2">
      <c r="A611" s="8"/>
      <c r="B611" s="108" t="s">
        <v>1037</v>
      </c>
      <c r="C611" s="624" t="s">
        <v>1038</v>
      </c>
      <c r="D611" s="437">
        <v>0.05</v>
      </c>
      <c r="E611" s="928">
        <v>395</v>
      </c>
      <c r="F611" s="99"/>
      <c r="G611" s="165"/>
      <c r="H611" s="165"/>
    </row>
    <row r="612" spans="1:9" ht="11.25" customHeight="1" outlineLevel="2" thickBot="1" x14ac:dyDescent="0.25">
      <c r="A612" s="8"/>
      <c r="B612" s="112" t="s">
        <v>1039</v>
      </c>
      <c r="C612" s="625" t="s">
        <v>1040</v>
      </c>
      <c r="D612" s="375">
        <v>0.05</v>
      </c>
      <c r="E612" s="923">
        <v>395</v>
      </c>
      <c r="F612" s="69"/>
      <c r="G612" s="165"/>
      <c r="H612" s="165"/>
    </row>
    <row r="613" spans="1:9" ht="11.25" customHeight="1" outlineLevel="1" thickBot="1" x14ac:dyDescent="0.25">
      <c r="A613" s="43"/>
      <c r="B613" s="63" t="s">
        <v>15</v>
      </c>
      <c r="C613" s="45" t="s">
        <v>1041</v>
      </c>
      <c r="D613" s="41" t="s">
        <v>16</v>
      </c>
      <c r="E613" s="864" t="s">
        <v>17</v>
      </c>
      <c r="F613" s="39" t="s">
        <v>18</v>
      </c>
      <c r="G613" s="165"/>
      <c r="H613" s="165"/>
    </row>
    <row r="614" spans="1:9" ht="11.25" customHeight="1" outlineLevel="2" x14ac:dyDescent="0.2">
      <c r="A614" s="8"/>
      <c r="B614" s="106" t="s">
        <v>1042</v>
      </c>
      <c r="C614" s="620" t="s">
        <v>1043</v>
      </c>
      <c r="D614" s="435">
        <v>0.05</v>
      </c>
      <c r="E614" s="920">
        <v>652</v>
      </c>
      <c r="F614" s="87"/>
      <c r="G614" s="165"/>
      <c r="H614" s="165"/>
    </row>
    <row r="615" spans="1:9" ht="11.25" customHeight="1" outlineLevel="2" x14ac:dyDescent="0.2">
      <c r="A615" s="8"/>
      <c r="B615" s="106" t="s">
        <v>1044</v>
      </c>
      <c r="C615" s="620" t="s">
        <v>1045</v>
      </c>
      <c r="D615" s="435">
        <v>0.12</v>
      </c>
      <c r="E615" s="922">
        <v>652</v>
      </c>
      <c r="F615" s="52"/>
      <c r="G615" s="165"/>
      <c r="H615" s="165"/>
    </row>
    <row r="616" spans="1:9" ht="11.25" customHeight="1" outlineLevel="2" x14ac:dyDescent="0.2">
      <c r="A616" s="8"/>
      <c r="B616" s="106" t="s">
        <v>1046</v>
      </c>
      <c r="C616" s="620" t="s">
        <v>1047</v>
      </c>
      <c r="D616" s="435">
        <v>0.1</v>
      </c>
      <c r="E616" s="922">
        <v>652</v>
      </c>
      <c r="F616" s="52"/>
      <c r="G616" s="165"/>
      <c r="H616" s="165"/>
    </row>
    <row r="617" spans="1:9" ht="11.25" customHeight="1" outlineLevel="2" x14ac:dyDescent="0.2">
      <c r="A617" s="8"/>
      <c r="B617" s="67" t="s">
        <v>1048</v>
      </c>
      <c r="C617" s="559" t="s">
        <v>1049</v>
      </c>
      <c r="D617" s="435">
        <v>0.1</v>
      </c>
      <c r="E617" s="922">
        <v>652</v>
      </c>
      <c r="F617" s="52"/>
      <c r="G617" s="165"/>
      <c r="H617" s="165"/>
    </row>
    <row r="618" spans="1:9" ht="11.25" customHeight="1" outlineLevel="2" x14ac:dyDescent="0.2">
      <c r="A618" s="8"/>
      <c r="B618" s="154" t="s">
        <v>1050</v>
      </c>
      <c r="C618" s="559" t="s">
        <v>1051</v>
      </c>
      <c r="D618" s="435">
        <v>0.1</v>
      </c>
      <c r="E618" s="922">
        <v>521</v>
      </c>
      <c r="F618" s="52"/>
      <c r="G618" s="1225" t="s">
        <v>5793</v>
      </c>
      <c r="H618" s="1230"/>
      <c r="I618" s="1230"/>
    </row>
    <row r="619" spans="1:9" ht="11.25" customHeight="1" outlineLevel="2" x14ac:dyDescent="0.2">
      <c r="A619" s="8"/>
      <c r="B619" s="106" t="s">
        <v>1052</v>
      </c>
      <c r="C619" s="559" t="s">
        <v>1053</v>
      </c>
      <c r="D619" s="435">
        <v>0.1</v>
      </c>
      <c r="E619" s="922">
        <v>521</v>
      </c>
      <c r="F619" s="52"/>
      <c r="G619" s="166"/>
      <c r="H619" s="166"/>
      <c r="I619" s="1090"/>
    </row>
    <row r="620" spans="1:9" ht="11.25" customHeight="1" outlineLevel="2" x14ac:dyDescent="0.2">
      <c r="A620" s="8"/>
      <c r="B620" s="67" t="s">
        <v>1054</v>
      </c>
      <c r="C620" s="623" t="s">
        <v>1055</v>
      </c>
      <c r="D620" s="435">
        <v>0.1</v>
      </c>
      <c r="E620" s="922">
        <v>521</v>
      </c>
      <c r="F620" s="52"/>
      <c r="G620" s="166"/>
      <c r="H620" s="166"/>
      <c r="I620" s="1090"/>
    </row>
    <row r="621" spans="1:9" ht="11.25" customHeight="1" outlineLevel="2" x14ac:dyDescent="0.2">
      <c r="A621" s="8"/>
      <c r="B621" s="106" t="s">
        <v>1056</v>
      </c>
      <c r="C621" s="620" t="s">
        <v>1057</v>
      </c>
      <c r="D621" s="435">
        <v>0.1</v>
      </c>
      <c r="E621" s="922">
        <v>521</v>
      </c>
      <c r="F621" s="52"/>
      <c r="G621" s="166"/>
      <c r="H621" s="166"/>
      <c r="I621" s="1090"/>
    </row>
    <row r="622" spans="1:9" ht="11.25" customHeight="1" outlineLevel="2" x14ac:dyDescent="0.2">
      <c r="A622" s="8"/>
      <c r="B622" s="108" t="s">
        <v>1058</v>
      </c>
      <c r="C622" s="622" t="s">
        <v>1059</v>
      </c>
      <c r="D622" s="178">
        <v>0.1</v>
      </c>
      <c r="E622" s="928">
        <v>521</v>
      </c>
      <c r="F622" s="59"/>
      <c r="G622" s="166"/>
      <c r="H622" s="166"/>
      <c r="I622" s="1090"/>
    </row>
    <row r="623" spans="1:9" ht="11.25" customHeight="1" outlineLevel="2" thickBot="1" x14ac:dyDescent="0.25">
      <c r="A623" s="8"/>
      <c r="B623" s="112" t="s">
        <v>1060</v>
      </c>
      <c r="C623" s="625" t="s">
        <v>1061</v>
      </c>
      <c r="D623" s="375">
        <v>0.1</v>
      </c>
      <c r="E623" s="923">
        <v>521</v>
      </c>
      <c r="F623" s="69"/>
      <c r="G623" s="166"/>
      <c r="H623" s="166"/>
      <c r="I623" s="1090"/>
    </row>
    <row r="624" spans="1:9" ht="15" customHeight="1" outlineLevel="1" thickBot="1" x14ac:dyDescent="0.25">
      <c r="A624" s="115" t="s">
        <v>14</v>
      </c>
      <c r="B624" s="63" t="s">
        <v>15</v>
      </c>
      <c r="C624" s="218" t="s">
        <v>1062</v>
      </c>
      <c r="D624" s="61" t="s">
        <v>16</v>
      </c>
      <c r="E624" s="864" t="s">
        <v>17</v>
      </c>
      <c r="F624" s="81" t="s">
        <v>18</v>
      </c>
      <c r="G624" s="1090"/>
      <c r="H624" s="1090"/>
      <c r="I624" s="1090"/>
    </row>
    <row r="625" spans="1:9" ht="11.25" customHeight="1" outlineLevel="2" x14ac:dyDescent="0.2">
      <c r="A625" s="8"/>
      <c r="B625" s="157" t="s">
        <v>1063</v>
      </c>
      <c r="C625" s="972" t="s">
        <v>1064</v>
      </c>
      <c r="D625" s="253">
        <v>2.5000000000000001E-2</v>
      </c>
      <c r="E625" s="920">
        <v>313</v>
      </c>
      <c r="F625" s="56"/>
      <c r="G625" s="1225" t="s">
        <v>5794</v>
      </c>
      <c r="H625" s="1230"/>
      <c r="I625" s="1230"/>
    </row>
    <row r="626" spans="1:9" ht="11.25" customHeight="1" outlineLevel="2" x14ac:dyDescent="0.2">
      <c r="A626" s="8"/>
      <c r="B626" s="157" t="s">
        <v>1065</v>
      </c>
      <c r="C626" s="972" t="s">
        <v>1066</v>
      </c>
      <c r="D626" s="253">
        <v>2.5000000000000001E-2</v>
      </c>
      <c r="E626" s="922">
        <v>313</v>
      </c>
      <c r="F626" s="56"/>
      <c r="G626" s="1225"/>
      <c r="H626" s="1230"/>
      <c r="I626" s="1230"/>
    </row>
    <row r="627" spans="1:9" ht="11.25" customHeight="1" outlineLevel="2" x14ac:dyDescent="0.2">
      <c r="A627" s="8"/>
      <c r="B627" s="157" t="s">
        <v>1067</v>
      </c>
      <c r="C627" s="972" t="s">
        <v>1068</v>
      </c>
      <c r="D627" s="253">
        <v>2.5000000000000001E-2</v>
      </c>
      <c r="E627" s="922">
        <v>313</v>
      </c>
      <c r="F627" s="56"/>
      <c r="G627" s="1225"/>
      <c r="H627" s="1230"/>
      <c r="I627" s="1230"/>
    </row>
    <row r="628" spans="1:9" ht="11.25" customHeight="1" outlineLevel="2" x14ac:dyDescent="0.2">
      <c r="A628" s="8"/>
      <c r="B628" s="157" t="s">
        <v>1069</v>
      </c>
      <c r="C628" s="972" t="s">
        <v>1070</v>
      </c>
      <c r="D628" s="253">
        <v>2.5000000000000001E-2</v>
      </c>
      <c r="E628" s="922">
        <v>313</v>
      </c>
      <c r="F628" s="56"/>
      <c r="G628" s="1225"/>
      <c r="H628" s="1230"/>
      <c r="I628" s="1230"/>
    </row>
    <row r="629" spans="1:9" ht="11.25" customHeight="1" outlineLevel="2" x14ac:dyDescent="0.2">
      <c r="A629" s="8"/>
      <c r="B629" s="157" t="s">
        <v>1071</v>
      </c>
      <c r="C629" s="972" t="s">
        <v>1072</v>
      </c>
      <c r="D629" s="253">
        <v>2.5000000000000001E-2</v>
      </c>
      <c r="E629" s="922">
        <v>313</v>
      </c>
      <c r="F629" s="56"/>
      <c r="G629" s="1225"/>
      <c r="H629" s="1230"/>
      <c r="I629" s="1230"/>
    </row>
    <row r="630" spans="1:9" ht="11.25" customHeight="1" outlineLevel="2" x14ac:dyDescent="0.2">
      <c r="A630" s="8"/>
      <c r="B630" s="157" t="s">
        <v>1073</v>
      </c>
      <c r="C630" s="972" t="s">
        <v>1074</v>
      </c>
      <c r="D630" s="253">
        <v>2.5000000000000001E-2</v>
      </c>
      <c r="E630" s="922">
        <v>313</v>
      </c>
      <c r="F630" s="56"/>
      <c r="G630" s="1225"/>
      <c r="H630" s="1230"/>
      <c r="I630" s="1230"/>
    </row>
    <row r="631" spans="1:9" ht="11.25" customHeight="1" outlineLevel="2" x14ac:dyDescent="0.2">
      <c r="A631" s="8"/>
      <c r="B631" s="157" t="s">
        <v>1075</v>
      </c>
      <c r="C631" s="972" t="s">
        <v>1076</v>
      </c>
      <c r="D631" s="253">
        <v>2.5000000000000001E-2</v>
      </c>
      <c r="E631" s="922">
        <v>313</v>
      </c>
      <c r="F631" s="56"/>
      <c r="G631" s="1225"/>
      <c r="H631" s="1230"/>
      <c r="I631" s="1230"/>
    </row>
    <row r="632" spans="1:9" ht="11.25" customHeight="1" outlineLevel="2" x14ac:dyDescent="0.2">
      <c r="A632" s="8"/>
      <c r="B632" s="157" t="s">
        <v>1077</v>
      </c>
      <c r="C632" s="972" t="s">
        <v>1078</v>
      </c>
      <c r="D632" s="253">
        <v>0.03</v>
      </c>
      <c r="E632" s="922">
        <v>307</v>
      </c>
      <c r="F632" s="56"/>
    </row>
    <row r="633" spans="1:9" ht="11.25" customHeight="1" outlineLevel="2" thickBot="1" x14ac:dyDescent="0.25">
      <c r="A633" s="8"/>
      <c r="B633" s="254" t="s">
        <v>1079</v>
      </c>
      <c r="C633" s="973" t="s">
        <v>1080</v>
      </c>
      <c r="D633" s="255">
        <v>0.03</v>
      </c>
      <c r="E633" s="928">
        <v>307</v>
      </c>
      <c r="F633" s="99"/>
    </row>
    <row r="634" spans="1:9" ht="11.25" customHeight="1" outlineLevel="2" x14ac:dyDescent="0.2">
      <c r="A634" s="8"/>
      <c r="B634" s="256" t="s">
        <v>1081</v>
      </c>
      <c r="C634" s="974" t="s">
        <v>1082</v>
      </c>
      <c r="D634" s="257">
        <v>2.8000000000000001E-2</v>
      </c>
      <c r="E634" s="920">
        <v>325</v>
      </c>
      <c r="F634" s="62"/>
      <c r="G634" s="1225" t="s">
        <v>5795</v>
      </c>
      <c r="H634" s="1230"/>
      <c r="I634" s="1230"/>
    </row>
    <row r="635" spans="1:9" ht="11.25" customHeight="1" outlineLevel="2" x14ac:dyDescent="0.2">
      <c r="A635" s="8"/>
      <c r="B635" s="157" t="s">
        <v>1083</v>
      </c>
      <c r="C635" s="975" t="s">
        <v>1084</v>
      </c>
      <c r="D635" s="253">
        <v>2.8000000000000001E-2</v>
      </c>
      <c r="E635" s="922">
        <v>325</v>
      </c>
      <c r="F635" s="56"/>
      <c r="G635" s="1225"/>
      <c r="H635" s="1230"/>
      <c r="I635" s="1230"/>
    </row>
    <row r="636" spans="1:9" ht="11.25" customHeight="1" outlineLevel="2" x14ac:dyDescent="0.2">
      <c r="A636" s="8"/>
      <c r="B636" s="157" t="s">
        <v>1085</v>
      </c>
      <c r="C636" s="975" t="s">
        <v>1086</v>
      </c>
      <c r="D636" s="253">
        <v>2.8000000000000001E-2</v>
      </c>
      <c r="E636" s="922">
        <v>325</v>
      </c>
      <c r="F636" s="56"/>
      <c r="G636" s="1225"/>
      <c r="H636" s="1230"/>
      <c r="I636" s="1230"/>
    </row>
    <row r="637" spans="1:9" ht="11.25" customHeight="1" outlineLevel="2" x14ac:dyDescent="0.2">
      <c r="A637" s="8"/>
      <c r="B637" s="157" t="s">
        <v>1087</v>
      </c>
      <c r="C637" s="975" t="s">
        <v>1088</v>
      </c>
      <c r="D637" s="253">
        <v>2.8000000000000001E-2</v>
      </c>
      <c r="E637" s="922">
        <v>325</v>
      </c>
      <c r="F637" s="56"/>
      <c r="G637" s="1225"/>
      <c r="H637" s="1230"/>
      <c r="I637" s="1230"/>
    </row>
    <row r="638" spans="1:9" ht="11.25" customHeight="1" outlineLevel="2" x14ac:dyDescent="0.2">
      <c r="A638" s="8"/>
      <c r="B638" s="157" t="s">
        <v>1089</v>
      </c>
      <c r="C638" s="975" t="s">
        <v>1090</v>
      </c>
      <c r="D638" s="253">
        <v>2.8000000000000001E-2</v>
      </c>
      <c r="E638" s="922">
        <v>325</v>
      </c>
      <c r="F638" s="56"/>
      <c r="G638" s="1225"/>
      <c r="H638" s="1230"/>
      <c r="I638" s="1230"/>
    </row>
    <row r="639" spans="1:9" ht="11.25" customHeight="1" outlineLevel="2" x14ac:dyDescent="0.2">
      <c r="A639" s="8"/>
      <c r="B639" s="157" t="s">
        <v>1091</v>
      </c>
      <c r="C639" s="975" t="s">
        <v>1092</v>
      </c>
      <c r="D639" s="253">
        <v>2.8000000000000001E-2</v>
      </c>
      <c r="E639" s="922">
        <v>325</v>
      </c>
      <c r="F639" s="56"/>
      <c r="G639" s="1225"/>
      <c r="H639" s="1230"/>
      <c r="I639" s="1230"/>
    </row>
    <row r="640" spans="1:9" ht="11.25" customHeight="1" outlineLevel="2" x14ac:dyDescent="0.2">
      <c r="A640" s="8"/>
      <c r="B640" s="157" t="s">
        <v>1093</v>
      </c>
      <c r="C640" s="975" t="s">
        <v>1094</v>
      </c>
      <c r="D640" s="253">
        <v>2.8000000000000001E-2</v>
      </c>
      <c r="E640" s="922">
        <v>325</v>
      </c>
      <c r="F640" s="56"/>
      <c r="G640" s="1225"/>
      <c r="H640" s="1230"/>
      <c r="I640" s="1230"/>
    </row>
    <row r="641" spans="1:9" ht="11.25" customHeight="1" outlineLevel="2" x14ac:dyDescent="0.2">
      <c r="A641" s="8"/>
      <c r="B641" s="157" t="s">
        <v>1095</v>
      </c>
      <c r="C641" s="972" t="s">
        <v>1096</v>
      </c>
      <c r="D641" s="253">
        <v>0.03</v>
      </c>
      <c r="E641" s="922">
        <v>305</v>
      </c>
      <c r="F641" s="56"/>
    </row>
    <row r="642" spans="1:9" ht="11.25" customHeight="1" outlineLevel="2" thickBot="1" x14ac:dyDescent="0.25">
      <c r="A642" s="8"/>
      <c r="B642" s="258" t="s">
        <v>1097</v>
      </c>
      <c r="C642" s="976" t="s">
        <v>1098</v>
      </c>
      <c r="D642" s="259">
        <v>0.03</v>
      </c>
      <c r="E642" s="923">
        <v>305</v>
      </c>
      <c r="F642" s="79"/>
    </row>
    <row r="643" spans="1:9" ht="11.25" customHeight="1" outlineLevel="2" x14ac:dyDescent="0.2">
      <c r="A643" s="8"/>
      <c r="B643" s="157" t="s">
        <v>1099</v>
      </c>
      <c r="C643" s="972" t="s">
        <v>1100</v>
      </c>
      <c r="D643" s="253">
        <v>3.7999999999999999E-2</v>
      </c>
      <c r="E643" s="922">
        <v>362</v>
      </c>
      <c r="F643" s="56"/>
      <c r="G643" s="1225" t="s">
        <v>5796</v>
      </c>
      <c r="H643" s="1230"/>
      <c r="I643" s="1230"/>
    </row>
    <row r="644" spans="1:9" ht="11.25" customHeight="1" outlineLevel="2" x14ac:dyDescent="0.2">
      <c r="A644" s="8"/>
      <c r="B644" s="157" t="s">
        <v>1101</v>
      </c>
      <c r="C644" s="972" t="s">
        <v>1102</v>
      </c>
      <c r="D644" s="253">
        <v>3.7999999999999999E-2</v>
      </c>
      <c r="E644" s="922">
        <v>362</v>
      </c>
      <c r="F644" s="56"/>
      <c r="G644" s="1225"/>
      <c r="H644" s="1230"/>
      <c r="I644" s="1230"/>
    </row>
    <row r="645" spans="1:9" ht="11.25" customHeight="1" outlineLevel="2" x14ac:dyDescent="0.2">
      <c r="A645" s="8"/>
      <c r="B645" s="157" t="s">
        <v>1103</v>
      </c>
      <c r="C645" s="972" t="s">
        <v>1104</v>
      </c>
      <c r="D645" s="253">
        <v>3.7999999999999999E-2</v>
      </c>
      <c r="E645" s="922">
        <v>362</v>
      </c>
      <c r="F645" s="56"/>
      <c r="G645" s="1225"/>
      <c r="H645" s="1230"/>
      <c r="I645" s="1230"/>
    </row>
    <row r="646" spans="1:9" ht="11.25" customHeight="1" outlineLevel="2" x14ac:dyDescent="0.2">
      <c r="A646" s="8"/>
      <c r="B646" s="157" t="s">
        <v>1105</v>
      </c>
      <c r="C646" s="972" t="s">
        <v>1106</v>
      </c>
      <c r="D646" s="253">
        <v>3.7999999999999999E-2</v>
      </c>
      <c r="E646" s="922">
        <v>362</v>
      </c>
      <c r="F646" s="56"/>
      <c r="G646" s="1225"/>
      <c r="H646" s="1230"/>
      <c r="I646" s="1230"/>
    </row>
    <row r="647" spans="1:9" ht="11.25" customHeight="1" outlineLevel="2" x14ac:dyDescent="0.2">
      <c r="A647" s="8"/>
      <c r="B647" s="157" t="s">
        <v>1107</v>
      </c>
      <c r="C647" s="972" t="s">
        <v>1108</v>
      </c>
      <c r="D647" s="253">
        <v>3.7999999999999999E-2</v>
      </c>
      <c r="E647" s="922">
        <v>362</v>
      </c>
      <c r="F647" s="56"/>
      <c r="G647" s="1225"/>
      <c r="H647" s="1230"/>
      <c r="I647" s="1230"/>
    </row>
    <row r="648" spans="1:9" ht="11.25" customHeight="1" outlineLevel="2" x14ac:dyDescent="0.2">
      <c r="A648" s="8"/>
      <c r="B648" s="157" t="s">
        <v>1109</v>
      </c>
      <c r="C648" s="972" t="s">
        <v>1110</v>
      </c>
      <c r="D648" s="253">
        <v>3.7999999999999999E-2</v>
      </c>
      <c r="E648" s="922">
        <v>362</v>
      </c>
      <c r="F648" s="56"/>
      <c r="G648" s="1225"/>
      <c r="H648" s="1230"/>
      <c r="I648" s="1230"/>
    </row>
    <row r="649" spans="1:9" ht="11.25" customHeight="1" outlineLevel="2" x14ac:dyDescent="0.2">
      <c r="A649" s="8"/>
      <c r="B649" s="157" t="s">
        <v>1111</v>
      </c>
      <c r="C649" s="972" t="s">
        <v>1112</v>
      </c>
      <c r="D649" s="253">
        <v>3.7999999999999999E-2</v>
      </c>
      <c r="E649" s="922">
        <v>362</v>
      </c>
      <c r="F649" s="56"/>
      <c r="G649" s="1225"/>
      <c r="H649" s="1230"/>
      <c r="I649" s="1230"/>
    </row>
    <row r="650" spans="1:9" ht="11.25" customHeight="1" outlineLevel="2" x14ac:dyDescent="0.2">
      <c r="A650" s="8"/>
      <c r="B650" s="157" t="s">
        <v>1113</v>
      </c>
      <c r="C650" s="972" t="s">
        <v>1114</v>
      </c>
      <c r="D650" s="253">
        <v>0.04</v>
      </c>
      <c r="E650" s="922">
        <v>343</v>
      </c>
      <c r="F650" s="56"/>
    </row>
    <row r="651" spans="1:9" ht="11.25" customHeight="1" outlineLevel="2" thickBot="1" x14ac:dyDescent="0.25">
      <c r="A651" s="8"/>
      <c r="B651" s="254" t="s">
        <v>1115</v>
      </c>
      <c r="C651" s="973" t="s">
        <v>1116</v>
      </c>
      <c r="D651" s="255">
        <v>0.04</v>
      </c>
      <c r="E651" s="928">
        <v>343</v>
      </c>
      <c r="F651" s="99"/>
    </row>
    <row r="652" spans="1:9" ht="11.25" customHeight="1" outlineLevel="2" x14ac:dyDescent="0.2">
      <c r="A652" s="8"/>
      <c r="B652" s="256" t="s">
        <v>1117</v>
      </c>
      <c r="C652" s="1116" t="s">
        <v>1118</v>
      </c>
      <c r="D652" s="257">
        <v>4.2000000000000003E-2</v>
      </c>
      <c r="E652" s="920">
        <v>374</v>
      </c>
      <c r="F652" s="62"/>
      <c r="G652" s="1225" t="s">
        <v>5797</v>
      </c>
      <c r="H652" s="1230"/>
      <c r="I652" s="1230"/>
    </row>
    <row r="653" spans="1:9" ht="11.25" customHeight="1" outlineLevel="2" x14ac:dyDescent="0.2">
      <c r="A653" s="8"/>
      <c r="B653" s="157" t="s">
        <v>1119</v>
      </c>
      <c r="C653" s="972" t="s">
        <v>1120</v>
      </c>
      <c r="D653" s="253">
        <v>4.2000000000000003E-2</v>
      </c>
      <c r="E653" s="922">
        <v>374</v>
      </c>
      <c r="F653" s="56"/>
      <c r="G653" s="1225"/>
      <c r="H653" s="1230"/>
      <c r="I653" s="1230"/>
    </row>
    <row r="654" spans="1:9" ht="11.25" customHeight="1" outlineLevel="2" x14ac:dyDescent="0.2">
      <c r="A654" s="8"/>
      <c r="B654" s="157" t="s">
        <v>1121</v>
      </c>
      <c r="C654" s="972" t="s">
        <v>1122</v>
      </c>
      <c r="D654" s="253">
        <v>4.2000000000000003E-2</v>
      </c>
      <c r="E654" s="922">
        <v>374</v>
      </c>
      <c r="F654" s="56"/>
      <c r="G654" s="1225"/>
      <c r="H654" s="1230"/>
      <c r="I654" s="1230"/>
    </row>
    <row r="655" spans="1:9" ht="11.25" customHeight="1" outlineLevel="2" x14ac:dyDescent="0.2">
      <c r="A655" s="8"/>
      <c r="B655" s="157" t="s">
        <v>1123</v>
      </c>
      <c r="C655" s="972" t="s">
        <v>1124</v>
      </c>
      <c r="D655" s="253">
        <v>4.2000000000000003E-2</v>
      </c>
      <c r="E655" s="922">
        <v>374</v>
      </c>
      <c r="F655" s="56"/>
      <c r="G655" s="1225"/>
      <c r="H655" s="1230"/>
      <c r="I655" s="1230"/>
    </row>
    <row r="656" spans="1:9" ht="11.25" customHeight="1" outlineLevel="2" x14ac:dyDescent="0.2">
      <c r="A656" s="8"/>
      <c r="B656" s="157" t="s">
        <v>1125</v>
      </c>
      <c r="C656" s="972" t="s">
        <v>1126</v>
      </c>
      <c r="D656" s="253">
        <v>4.2000000000000003E-2</v>
      </c>
      <c r="E656" s="922">
        <v>374</v>
      </c>
      <c r="F656" s="56"/>
      <c r="G656" s="1225"/>
      <c r="H656" s="1230"/>
      <c r="I656" s="1230"/>
    </row>
    <row r="657" spans="1:11" ht="11.25" customHeight="1" outlineLevel="2" x14ac:dyDescent="0.2">
      <c r="A657" s="8"/>
      <c r="B657" s="157" t="s">
        <v>1127</v>
      </c>
      <c r="C657" s="972" t="s">
        <v>1128</v>
      </c>
      <c r="D657" s="253">
        <v>4.2000000000000003E-2</v>
      </c>
      <c r="E657" s="922">
        <v>374</v>
      </c>
      <c r="F657" s="56"/>
      <c r="G657" s="1225"/>
      <c r="H657" s="1230"/>
      <c r="I657" s="1230"/>
    </row>
    <row r="658" spans="1:11" ht="11.25" customHeight="1" outlineLevel="2" x14ac:dyDescent="0.2">
      <c r="A658" s="8"/>
      <c r="B658" s="157" t="s">
        <v>1129</v>
      </c>
      <c r="C658" s="972" t="s">
        <v>1130</v>
      </c>
      <c r="D658" s="253">
        <v>4.2000000000000003E-2</v>
      </c>
      <c r="E658" s="922">
        <v>374</v>
      </c>
      <c r="F658" s="56"/>
      <c r="G658" s="1225"/>
      <c r="H658" s="1230"/>
      <c r="I658" s="1230"/>
    </row>
    <row r="659" spans="1:11" ht="11.25" customHeight="1" outlineLevel="2" x14ac:dyDescent="0.2">
      <c r="A659" s="8"/>
      <c r="B659" s="157" t="s">
        <v>1131</v>
      </c>
      <c r="C659" s="972" t="s">
        <v>1132</v>
      </c>
      <c r="D659" s="253">
        <v>0.04</v>
      </c>
      <c r="E659" s="922">
        <v>355</v>
      </c>
      <c r="F659" s="56"/>
      <c r="G659" s="1090"/>
      <c r="H659" s="1090"/>
      <c r="I659" s="1090"/>
    </row>
    <row r="660" spans="1:11" ht="11.25" customHeight="1" outlineLevel="2" thickBot="1" x14ac:dyDescent="0.25">
      <c r="A660" s="72"/>
      <c r="B660" s="258" t="s">
        <v>1133</v>
      </c>
      <c r="C660" s="976" t="s">
        <v>1134</v>
      </c>
      <c r="D660" s="259">
        <v>0.04</v>
      </c>
      <c r="E660" s="923">
        <v>355</v>
      </c>
      <c r="F660" s="79"/>
      <c r="G660" s="1090"/>
      <c r="H660" s="1090"/>
      <c r="I660" s="1090"/>
    </row>
    <row r="661" spans="1:11" ht="21" customHeight="1" thickBot="1" x14ac:dyDescent="0.25">
      <c r="A661" s="207" t="s">
        <v>14</v>
      </c>
      <c r="B661" s="34" t="s">
        <v>15</v>
      </c>
      <c r="C661" s="151" t="s">
        <v>1135</v>
      </c>
      <c r="D661" s="206" t="s">
        <v>16</v>
      </c>
      <c r="E661" s="37" t="s">
        <v>17</v>
      </c>
      <c r="F661" s="153" t="s">
        <v>18</v>
      </c>
      <c r="G661" s="1090"/>
      <c r="H661" s="1090"/>
      <c r="I661" s="1090"/>
    </row>
    <row r="662" spans="1:11" ht="15" customHeight="1" outlineLevel="1" thickBot="1" x14ac:dyDescent="0.25">
      <c r="A662" s="43"/>
      <c r="B662" s="63" t="s">
        <v>15</v>
      </c>
      <c r="C662" s="218" t="s">
        <v>1136</v>
      </c>
      <c r="D662" s="61" t="s">
        <v>16</v>
      </c>
      <c r="E662" s="47" t="s">
        <v>17</v>
      </c>
      <c r="F662" s="81" t="s">
        <v>18</v>
      </c>
      <c r="G662" s="1090"/>
      <c r="H662" s="1090"/>
      <c r="I662" s="1090"/>
    </row>
    <row r="663" spans="1:11" ht="11.25" customHeight="1" outlineLevel="2" x14ac:dyDescent="0.2">
      <c r="A663" s="8"/>
      <c r="B663" s="102" t="s">
        <v>1137</v>
      </c>
      <c r="C663" s="614" t="s">
        <v>1138</v>
      </c>
      <c r="D663" s="260">
        <v>0.16500000000000001</v>
      </c>
      <c r="E663" s="920">
        <v>971</v>
      </c>
      <c r="F663" s="224"/>
      <c r="G663" s="1225" t="s">
        <v>5798</v>
      </c>
      <c r="H663" s="1230"/>
      <c r="I663" s="1230"/>
    </row>
    <row r="664" spans="1:11" ht="11.25" customHeight="1" outlineLevel="2" x14ac:dyDescent="0.2">
      <c r="A664" s="8"/>
      <c r="B664" s="102" t="s">
        <v>1139</v>
      </c>
      <c r="C664" s="614" t="s">
        <v>1140</v>
      </c>
      <c r="D664" s="260">
        <v>0.16500000000000001</v>
      </c>
      <c r="E664" s="922">
        <v>971</v>
      </c>
      <c r="F664" s="224"/>
      <c r="G664" s="1225"/>
      <c r="H664" s="1230"/>
      <c r="I664" s="1230"/>
    </row>
    <row r="665" spans="1:11" ht="11.25" customHeight="1" outlineLevel="2" x14ac:dyDescent="0.2">
      <c r="A665" s="8"/>
      <c r="B665" s="102" t="s">
        <v>1141</v>
      </c>
      <c r="C665" s="614" t="s">
        <v>1142</v>
      </c>
      <c r="D665" s="260">
        <v>0.16500000000000001</v>
      </c>
      <c r="E665" s="922">
        <v>971</v>
      </c>
      <c r="F665" s="224"/>
      <c r="G665" s="1225"/>
      <c r="H665" s="1230"/>
      <c r="I665" s="1230"/>
    </row>
    <row r="666" spans="1:11" ht="11.25" customHeight="1" outlineLevel="2" x14ac:dyDescent="0.2">
      <c r="A666" s="8"/>
      <c r="B666" s="102" t="s">
        <v>1143</v>
      </c>
      <c r="C666" s="614" t="s">
        <v>1144</v>
      </c>
      <c r="D666" s="260">
        <v>0.16500000000000001</v>
      </c>
      <c r="E666" s="922">
        <v>971</v>
      </c>
      <c r="F666" s="224"/>
      <c r="G666" s="1225"/>
      <c r="H666" s="1230"/>
      <c r="I666" s="1230"/>
    </row>
    <row r="667" spans="1:11" ht="11.25" customHeight="1" outlineLevel="2" x14ac:dyDescent="0.2">
      <c r="A667" s="8"/>
      <c r="B667" s="102" t="s">
        <v>1145</v>
      </c>
      <c r="C667" s="614" t="s">
        <v>1146</v>
      </c>
      <c r="D667" s="260">
        <v>0.16500000000000001</v>
      </c>
      <c r="E667" s="922">
        <v>971</v>
      </c>
      <c r="F667" s="224"/>
      <c r="G667" s="1225"/>
      <c r="H667" s="1230"/>
      <c r="I667" s="1230"/>
    </row>
    <row r="668" spans="1:11" ht="11.25" customHeight="1" outlineLevel="2" x14ac:dyDescent="0.2">
      <c r="A668" s="8"/>
      <c r="B668" s="102" t="s">
        <v>1147</v>
      </c>
      <c r="C668" s="614" t="s">
        <v>1148</v>
      </c>
      <c r="D668" s="260">
        <v>0.16500000000000001</v>
      </c>
      <c r="E668" s="922">
        <v>971</v>
      </c>
      <c r="F668" s="224"/>
      <c r="G668" s="1225"/>
      <c r="H668" s="1230"/>
      <c r="I668" s="1230"/>
    </row>
    <row r="669" spans="1:11" ht="11.25" customHeight="1" outlineLevel="2" thickBot="1" x14ac:dyDescent="0.25">
      <c r="A669" s="8"/>
      <c r="B669" s="104" t="s">
        <v>1149</v>
      </c>
      <c r="C669" s="750" t="s">
        <v>1150</v>
      </c>
      <c r="D669" s="261">
        <v>0.16500000000000001</v>
      </c>
      <c r="E669" s="923">
        <v>971</v>
      </c>
      <c r="F669" s="262"/>
      <c r="G669" s="1090"/>
      <c r="H669" s="1090"/>
      <c r="I669" s="1090"/>
    </row>
    <row r="670" spans="1:11" ht="15" customHeight="1" outlineLevel="1" thickBot="1" x14ac:dyDescent="0.25">
      <c r="A670" s="43"/>
      <c r="B670" s="63" t="s">
        <v>15</v>
      </c>
      <c r="C670" s="218" t="s">
        <v>1151</v>
      </c>
      <c r="D670" s="61" t="s">
        <v>16</v>
      </c>
      <c r="E670" s="864" t="s">
        <v>17</v>
      </c>
      <c r="F670" s="81" t="s">
        <v>18</v>
      </c>
      <c r="G670" s="1090"/>
      <c r="H670" s="1090"/>
      <c r="I670" s="1090"/>
    </row>
    <row r="671" spans="1:11" ht="22.5" customHeight="1" outlineLevel="2" x14ac:dyDescent="0.2">
      <c r="A671" s="8"/>
      <c r="B671" s="226" t="s">
        <v>1152</v>
      </c>
      <c r="C671" s="775" t="s">
        <v>1153</v>
      </c>
      <c r="D671" s="263">
        <v>0.13</v>
      </c>
      <c r="E671" s="920">
        <v>984</v>
      </c>
      <c r="F671" s="56"/>
      <c r="G671" s="1225" t="s">
        <v>5799</v>
      </c>
      <c r="H671" s="1230"/>
      <c r="I671" s="1230"/>
      <c r="J671" s="1109"/>
      <c r="K671" s="1109"/>
    </row>
    <row r="672" spans="1:11" ht="22.5" customHeight="1" outlineLevel="2" thickBot="1" x14ac:dyDescent="0.25">
      <c r="A672" s="8"/>
      <c r="B672" s="227" t="s">
        <v>1154</v>
      </c>
      <c r="C672" s="977" t="s">
        <v>1155</v>
      </c>
      <c r="D672" s="58">
        <v>0.13</v>
      </c>
      <c r="E672" s="923">
        <v>984</v>
      </c>
      <c r="F672" s="59"/>
      <c r="G672" s="1225"/>
      <c r="H672" s="1230"/>
      <c r="I672" s="1230"/>
      <c r="J672" s="1109"/>
      <c r="K672" s="1109"/>
    </row>
    <row r="673" spans="1:9" ht="11.25" customHeight="1" outlineLevel="2" thickBot="1" x14ac:dyDescent="0.25">
      <c r="A673" s="43"/>
      <c r="B673" s="63" t="s">
        <v>15</v>
      </c>
      <c r="C673" s="218" t="s">
        <v>1156</v>
      </c>
      <c r="D673" s="61" t="s">
        <v>16</v>
      </c>
      <c r="E673" s="864" t="s">
        <v>17</v>
      </c>
      <c r="F673" s="81" t="s">
        <v>18</v>
      </c>
      <c r="G673" s="1225" t="s">
        <v>5865</v>
      </c>
      <c r="H673" s="1230"/>
      <c r="I673" s="1230"/>
    </row>
    <row r="674" spans="1:9" ht="11.25" customHeight="1" outlineLevel="2" thickBot="1" x14ac:dyDescent="0.25">
      <c r="A674" s="8"/>
      <c r="B674" s="538" t="s">
        <v>1157</v>
      </c>
      <c r="C674" s="627" t="s">
        <v>1156</v>
      </c>
      <c r="D674" s="264">
        <v>0.03</v>
      </c>
      <c r="E674" s="927">
        <v>242</v>
      </c>
      <c r="F674" s="99"/>
      <c r="G674" s="1117"/>
      <c r="H674" s="1117"/>
      <c r="I674" s="1090"/>
    </row>
    <row r="675" spans="1:9" ht="15" customHeight="1" outlineLevel="1" thickBot="1" x14ac:dyDescent="0.25">
      <c r="A675" s="43"/>
      <c r="B675" s="63" t="s">
        <v>15</v>
      </c>
      <c r="C675" s="218" t="s">
        <v>1172</v>
      </c>
      <c r="D675" s="61" t="s">
        <v>16</v>
      </c>
      <c r="E675" s="864" t="s">
        <v>17</v>
      </c>
      <c r="F675" s="81" t="s">
        <v>18</v>
      </c>
      <c r="G675" s="1090"/>
      <c r="H675" s="1090"/>
      <c r="I675" s="1090"/>
    </row>
    <row r="676" spans="1:9" ht="11.25" customHeight="1" outlineLevel="2" x14ac:dyDescent="0.2">
      <c r="A676" s="8"/>
      <c r="B676" s="267" t="s">
        <v>1173</v>
      </c>
      <c r="C676" s="978" t="s">
        <v>1174</v>
      </c>
      <c r="D676" s="266">
        <v>0.26500000000000001</v>
      </c>
      <c r="E676" s="920">
        <v>2332</v>
      </c>
      <c r="F676" s="224"/>
      <c r="G676" s="1225" t="s">
        <v>5800</v>
      </c>
      <c r="H676" s="1230"/>
      <c r="I676" s="1230"/>
    </row>
    <row r="677" spans="1:9" ht="11.25" customHeight="1" outlineLevel="2" x14ac:dyDescent="0.2">
      <c r="A677" s="8"/>
      <c r="B677" s="267" t="s">
        <v>1175</v>
      </c>
      <c r="C677" s="978" t="s">
        <v>1176</v>
      </c>
      <c r="D677" s="266">
        <v>0.26500000000000001</v>
      </c>
      <c r="E677" s="922">
        <v>2332</v>
      </c>
      <c r="F677" s="224"/>
      <c r="G677" s="1225"/>
      <c r="H677" s="1230"/>
      <c r="I677" s="1230"/>
    </row>
    <row r="678" spans="1:9" ht="11.25" customHeight="1" outlineLevel="2" x14ac:dyDescent="0.2">
      <c r="A678" s="8"/>
      <c r="B678" s="267" t="s">
        <v>1177</v>
      </c>
      <c r="C678" s="978" t="s">
        <v>1178</v>
      </c>
      <c r="D678" s="266">
        <v>0.26500000000000001</v>
      </c>
      <c r="E678" s="922">
        <v>2332</v>
      </c>
      <c r="F678" s="224"/>
      <c r="G678" s="1225"/>
      <c r="H678" s="1230"/>
      <c r="I678" s="1230"/>
    </row>
    <row r="679" spans="1:9" ht="11.25" customHeight="1" outlineLevel="2" x14ac:dyDescent="0.2">
      <c r="A679" s="8"/>
      <c r="B679" s="267" t="s">
        <v>1179</v>
      </c>
      <c r="C679" s="978" t="s">
        <v>1180</v>
      </c>
      <c r="D679" s="266">
        <v>0.26500000000000001</v>
      </c>
      <c r="E679" s="922">
        <v>2332</v>
      </c>
      <c r="F679" s="224"/>
      <c r="G679" s="1225"/>
      <c r="H679" s="1230"/>
      <c r="I679" s="1230"/>
    </row>
    <row r="680" spans="1:9" ht="11.25" customHeight="1" outlineLevel="2" x14ac:dyDescent="0.2">
      <c r="A680" s="8"/>
      <c r="B680" s="267" t="s">
        <v>1181</v>
      </c>
      <c r="C680" s="978" t="s">
        <v>1182</v>
      </c>
      <c r="D680" s="266">
        <v>0.26500000000000001</v>
      </c>
      <c r="E680" s="922">
        <v>2332</v>
      </c>
      <c r="F680" s="224"/>
      <c r="G680" s="1225"/>
      <c r="H680" s="1230"/>
      <c r="I680" s="1230"/>
    </row>
    <row r="681" spans="1:9" ht="11.25" customHeight="1" outlineLevel="2" x14ac:dyDescent="0.2">
      <c r="A681" s="8"/>
      <c r="B681" s="267" t="s">
        <v>1183</v>
      </c>
      <c r="C681" s="978" t="s">
        <v>1184</v>
      </c>
      <c r="D681" s="266">
        <v>0.26500000000000001</v>
      </c>
      <c r="E681" s="922">
        <v>2332</v>
      </c>
      <c r="F681" s="224"/>
      <c r="G681" s="1093"/>
      <c r="H681" s="1092"/>
      <c r="I681" s="1092"/>
    </row>
    <row r="682" spans="1:9" ht="11.25" customHeight="1" outlineLevel="2" thickBot="1" x14ac:dyDescent="0.25">
      <c r="A682" s="8"/>
      <c r="B682" s="268" t="s">
        <v>1185</v>
      </c>
      <c r="C682" s="979" t="s">
        <v>1186</v>
      </c>
      <c r="D682" s="269">
        <v>0.26500000000000001</v>
      </c>
      <c r="E682" s="928">
        <v>2332</v>
      </c>
      <c r="F682" s="270"/>
      <c r="G682" s="1093"/>
      <c r="H682" s="1092"/>
      <c r="I682" s="1092"/>
    </row>
    <row r="683" spans="1:9" ht="11.25" customHeight="1" outlineLevel="2" x14ac:dyDescent="0.2">
      <c r="A683" s="8"/>
      <c r="B683" s="286" t="s">
        <v>1187</v>
      </c>
      <c r="C683" s="980" t="s">
        <v>1188</v>
      </c>
      <c r="D683" s="287">
        <v>0.34</v>
      </c>
      <c r="E683" s="920">
        <v>2682</v>
      </c>
      <c r="F683" s="224"/>
      <c r="G683" s="1225" t="s">
        <v>5800</v>
      </c>
      <c r="H683" s="1230"/>
      <c r="I683" s="1230"/>
    </row>
    <row r="684" spans="1:9" ht="11.25" customHeight="1" outlineLevel="2" x14ac:dyDescent="0.2">
      <c r="A684" s="8"/>
      <c r="B684" s="267" t="s">
        <v>1189</v>
      </c>
      <c r="C684" s="978" t="s">
        <v>1190</v>
      </c>
      <c r="D684" s="271">
        <v>0.34</v>
      </c>
      <c r="E684" s="922">
        <v>2682</v>
      </c>
      <c r="F684" s="224"/>
      <c r="G684" s="1225"/>
      <c r="H684" s="1230"/>
      <c r="I684" s="1230"/>
    </row>
    <row r="685" spans="1:9" ht="11.25" customHeight="1" outlineLevel="2" x14ac:dyDescent="0.2">
      <c r="A685" s="8"/>
      <c r="B685" s="267" t="s">
        <v>1191</v>
      </c>
      <c r="C685" s="978" t="s">
        <v>1192</v>
      </c>
      <c r="D685" s="271">
        <v>0.34</v>
      </c>
      <c r="E685" s="922">
        <v>2682</v>
      </c>
      <c r="F685" s="224"/>
      <c r="G685" s="1225"/>
      <c r="H685" s="1230"/>
      <c r="I685" s="1230"/>
    </row>
    <row r="686" spans="1:9" ht="11.25" customHeight="1" outlineLevel="2" x14ac:dyDescent="0.2">
      <c r="A686" s="8"/>
      <c r="B686" s="267" t="s">
        <v>1193</v>
      </c>
      <c r="C686" s="978" t="s">
        <v>1194</v>
      </c>
      <c r="D686" s="271">
        <v>0.34</v>
      </c>
      <c r="E686" s="922">
        <v>2682</v>
      </c>
      <c r="F686" s="224"/>
      <c r="G686" s="1225"/>
      <c r="H686" s="1230"/>
      <c r="I686" s="1230"/>
    </row>
    <row r="687" spans="1:9" ht="11.25" customHeight="1" outlineLevel="2" x14ac:dyDescent="0.2">
      <c r="A687" s="8"/>
      <c r="B687" s="267" t="s">
        <v>1195</v>
      </c>
      <c r="C687" s="978" t="s">
        <v>1196</v>
      </c>
      <c r="D687" s="271">
        <v>0.34</v>
      </c>
      <c r="E687" s="922">
        <v>2682</v>
      </c>
      <c r="F687" s="224"/>
      <c r="G687" s="1225"/>
      <c r="H687" s="1230"/>
      <c r="I687" s="1230"/>
    </row>
    <row r="688" spans="1:9" ht="11.25" customHeight="1" outlineLevel="2" x14ac:dyDescent="0.2">
      <c r="A688" s="8"/>
      <c r="B688" s="267" t="s">
        <v>1197</v>
      </c>
      <c r="C688" s="978" t="s">
        <v>1198</v>
      </c>
      <c r="D688" s="271">
        <v>0.34</v>
      </c>
      <c r="E688" s="922">
        <v>2682</v>
      </c>
      <c r="F688" s="224"/>
    </row>
    <row r="689" spans="1:9" ht="11.25" customHeight="1" outlineLevel="2" thickBot="1" x14ac:dyDescent="0.25">
      <c r="A689" s="8"/>
      <c r="B689" s="272" t="s">
        <v>1199</v>
      </c>
      <c r="C689" s="981" t="s">
        <v>1200</v>
      </c>
      <c r="D689" s="289">
        <v>0.34</v>
      </c>
      <c r="E689" s="923">
        <v>2682</v>
      </c>
      <c r="F689" s="270"/>
    </row>
    <row r="690" spans="1:9" ht="15" customHeight="1" outlineLevel="1" thickBot="1" x14ac:dyDescent="0.25">
      <c r="A690" s="43"/>
      <c r="B690" s="63" t="s">
        <v>15</v>
      </c>
      <c r="C690" s="218" t="s">
        <v>1201</v>
      </c>
      <c r="D690" s="61" t="s">
        <v>16</v>
      </c>
      <c r="E690" s="864" t="s">
        <v>17</v>
      </c>
      <c r="F690" s="81" t="s">
        <v>18</v>
      </c>
      <c r="G690" s="1090"/>
      <c r="H690" s="1090"/>
      <c r="I690" s="1090"/>
    </row>
    <row r="691" spans="1:9" ht="11.25" customHeight="1" outlineLevel="2" x14ac:dyDescent="0.2">
      <c r="A691" s="8"/>
      <c r="B691" s="267" t="s">
        <v>1202</v>
      </c>
      <c r="C691" s="978" t="s">
        <v>1203</v>
      </c>
      <c r="D691" s="271">
        <v>0.23499999999999999</v>
      </c>
      <c r="E691" s="920">
        <v>2101</v>
      </c>
      <c r="F691" s="224"/>
      <c r="G691" s="1225" t="s">
        <v>5801</v>
      </c>
      <c r="H691" s="1230"/>
      <c r="I691" s="1230"/>
    </row>
    <row r="692" spans="1:9" ht="11.25" customHeight="1" outlineLevel="2" x14ac:dyDescent="0.2">
      <c r="A692" s="8"/>
      <c r="B692" s="267" t="s">
        <v>1204</v>
      </c>
      <c r="C692" s="978" t="s">
        <v>1205</v>
      </c>
      <c r="D692" s="271">
        <v>0.23499999999999999</v>
      </c>
      <c r="E692" s="922">
        <v>2101</v>
      </c>
      <c r="F692" s="224"/>
      <c r="G692" s="1264"/>
      <c r="H692" s="1263"/>
      <c r="I692" s="1263"/>
    </row>
    <row r="693" spans="1:9" ht="11.25" customHeight="1" outlineLevel="2" x14ac:dyDescent="0.2">
      <c r="A693" s="8"/>
      <c r="B693" s="267" t="s">
        <v>1206</v>
      </c>
      <c r="C693" s="978" t="s">
        <v>1207</v>
      </c>
      <c r="D693" s="271">
        <v>0.23499999999999999</v>
      </c>
      <c r="E693" s="922">
        <v>2101</v>
      </c>
      <c r="F693" s="224"/>
      <c r="G693" s="1264"/>
      <c r="H693" s="1263"/>
      <c r="I693" s="1263"/>
    </row>
    <row r="694" spans="1:9" ht="11.25" customHeight="1" outlineLevel="2" x14ac:dyDescent="0.2">
      <c r="A694" s="8"/>
      <c r="B694" s="267" t="s">
        <v>1208</v>
      </c>
      <c r="C694" s="978" t="s">
        <v>1209</v>
      </c>
      <c r="D694" s="271">
        <v>0.23499999999999999</v>
      </c>
      <c r="E694" s="922">
        <v>2101</v>
      </c>
      <c r="F694" s="224"/>
      <c r="G694" s="1264"/>
      <c r="H694" s="1263"/>
      <c r="I694" s="1263"/>
    </row>
    <row r="695" spans="1:9" ht="11.25" customHeight="1" outlineLevel="2" x14ac:dyDescent="0.2">
      <c r="A695" s="8"/>
      <c r="B695" s="267" t="s">
        <v>1210</v>
      </c>
      <c r="C695" s="978" t="s">
        <v>1211</v>
      </c>
      <c r="D695" s="271">
        <v>0.23499999999999999</v>
      </c>
      <c r="E695" s="922">
        <v>2101</v>
      </c>
      <c r="F695" s="224"/>
    </row>
    <row r="696" spans="1:9" ht="11.25" customHeight="1" outlineLevel="2" x14ac:dyDescent="0.2">
      <c r="A696" s="8"/>
      <c r="B696" s="267" t="s">
        <v>1212</v>
      </c>
      <c r="C696" s="978" t="s">
        <v>1213</v>
      </c>
      <c r="D696" s="271">
        <v>0.23499999999999999</v>
      </c>
      <c r="E696" s="922">
        <v>2101</v>
      </c>
      <c r="F696" s="224"/>
    </row>
    <row r="697" spans="1:9" ht="11.25" customHeight="1" outlineLevel="2" thickBot="1" x14ac:dyDescent="0.25">
      <c r="A697" s="8"/>
      <c r="B697" s="268" t="s">
        <v>1214</v>
      </c>
      <c r="C697" s="979" t="s">
        <v>1215</v>
      </c>
      <c r="D697" s="273">
        <v>0.23499999999999999</v>
      </c>
      <c r="E697" s="923">
        <v>2101</v>
      </c>
      <c r="F697" s="262"/>
    </row>
    <row r="698" spans="1:9" ht="15" customHeight="1" outlineLevel="1" thickBot="1" x14ac:dyDescent="0.25">
      <c r="A698" s="43"/>
      <c r="B698" s="63" t="s">
        <v>15</v>
      </c>
      <c r="C698" s="45" t="s">
        <v>1216</v>
      </c>
      <c r="D698" s="61" t="s">
        <v>16</v>
      </c>
      <c r="E698" s="864" t="s">
        <v>17</v>
      </c>
      <c r="F698" s="81" t="s">
        <v>18</v>
      </c>
      <c r="G698" s="1090"/>
      <c r="H698" s="1090"/>
      <c r="I698" s="1090"/>
    </row>
    <row r="699" spans="1:9" ht="11.25" customHeight="1" outlineLevel="2" x14ac:dyDescent="0.2">
      <c r="A699" s="8"/>
      <c r="B699" s="267" t="s">
        <v>1217</v>
      </c>
      <c r="C699" s="574" t="s">
        <v>1218</v>
      </c>
      <c r="D699" s="171">
        <v>0.23</v>
      </c>
      <c r="E699" s="920">
        <v>1854</v>
      </c>
      <c r="F699" s="224"/>
      <c r="G699" s="1225" t="s">
        <v>1219</v>
      </c>
      <c r="H699" s="1260"/>
      <c r="I699" s="1260"/>
    </row>
    <row r="700" spans="1:9" ht="11.25" customHeight="1" outlineLevel="2" x14ac:dyDescent="0.2">
      <c r="A700" s="8"/>
      <c r="B700" s="267" t="s">
        <v>1220</v>
      </c>
      <c r="C700" s="574" t="s">
        <v>1221</v>
      </c>
      <c r="D700" s="171">
        <v>0.23</v>
      </c>
      <c r="E700" s="922">
        <v>1854</v>
      </c>
      <c r="F700" s="224"/>
      <c r="G700" s="1261"/>
      <c r="H700" s="1260"/>
      <c r="I700" s="1260"/>
    </row>
    <row r="701" spans="1:9" ht="11.25" customHeight="1" outlineLevel="2" x14ac:dyDescent="0.2">
      <c r="A701" s="8"/>
      <c r="B701" s="267" t="s">
        <v>1222</v>
      </c>
      <c r="C701" s="574" t="s">
        <v>1223</v>
      </c>
      <c r="D701" s="171">
        <v>0.23</v>
      </c>
      <c r="E701" s="922">
        <v>1854</v>
      </c>
      <c r="F701" s="224"/>
      <c r="G701" s="1227"/>
      <c r="H701" s="1226"/>
      <c r="I701" s="1226"/>
    </row>
    <row r="702" spans="1:9" ht="11.25" customHeight="1" outlineLevel="2" x14ac:dyDescent="0.2">
      <c r="A702" s="8"/>
      <c r="B702" s="267" t="s">
        <v>1224</v>
      </c>
      <c r="C702" s="574" t="s">
        <v>1225</v>
      </c>
      <c r="D702" s="171">
        <v>0.23</v>
      </c>
      <c r="E702" s="922">
        <v>1854</v>
      </c>
      <c r="F702" s="224"/>
      <c r="G702" s="1227"/>
      <c r="H702" s="1226"/>
      <c r="I702" s="1226"/>
    </row>
    <row r="703" spans="1:9" ht="11.25" customHeight="1" outlineLevel="2" x14ac:dyDescent="0.2">
      <c r="A703" s="8"/>
      <c r="B703" s="267" t="s">
        <v>1226</v>
      </c>
      <c r="C703" s="574" t="s">
        <v>1227</v>
      </c>
      <c r="D703" s="171">
        <v>0.23</v>
      </c>
      <c r="E703" s="922">
        <v>1854</v>
      </c>
      <c r="F703" s="224"/>
      <c r="G703" s="1227"/>
      <c r="H703" s="1226"/>
      <c r="I703" s="1226"/>
    </row>
    <row r="704" spans="1:9" ht="11.25" customHeight="1" outlineLevel="2" x14ac:dyDescent="0.2">
      <c r="A704" s="8"/>
      <c r="B704" s="267" t="s">
        <v>1228</v>
      </c>
      <c r="C704" s="574" t="s">
        <v>1229</v>
      </c>
      <c r="D704" s="171">
        <v>0.23</v>
      </c>
      <c r="E704" s="922">
        <v>1854</v>
      </c>
      <c r="F704" s="224"/>
      <c r="G704" s="1100"/>
      <c r="H704" s="1101"/>
      <c r="I704" s="1101"/>
    </row>
    <row r="705" spans="1:9" ht="11.25" customHeight="1" outlineLevel="2" thickBot="1" x14ac:dyDescent="0.25">
      <c r="A705" s="8"/>
      <c r="B705" s="268" t="s">
        <v>1230</v>
      </c>
      <c r="C705" s="576" t="s">
        <v>1231</v>
      </c>
      <c r="D705" s="172">
        <v>0.23</v>
      </c>
      <c r="E705" s="923">
        <v>1854</v>
      </c>
      <c r="F705" s="262"/>
      <c r="G705" s="1100"/>
      <c r="H705" s="1101"/>
      <c r="I705" s="1101"/>
    </row>
    <row r="706" spans="1:9" ht="15" customHeight="1" outlineLevel="1" thickBot="1" x14ac:dyDescent="0.25">
      <c r="A706" s="43"/>
      <c r="B706" s="63" t="s">
        <v>15</v>
      </c>
      <c r="C706" s="218" t="s">
        <v>1232</v>
      </c>
      <c r="D706" s="61" t="s">
        <v>16</v>
      </c>
      <c r="E706" s="864" t="s">
        <v>17</v>
      </c>
      <c r="F706" s="81" t="s">
        <v>18</v>
      </c>
      <c r="G706" s="1090"/>
      <c r="H706" s="1090"/>
      <c r="I706" s="1090"/>
    </row>
    <row r="707" spans="1:9" ht="11.25" customHeight="1" outlineLevel="2" x14ac:dyDescent="0.2">
      <c r="A707" s="8"/>
      <c r="B707" s="267" t="s">
        <v>1233</v>
      </c>
      <c r="C707" s="628" t="s">
        <v>1234</v>
      </c>
      <c r="D707" s="366">
        <v>0.36499999999999999</v>
      </c>
      <c r="E707" s="920">
        <v>2581</v>
      </c>
      <c r="F707" s="223"/>
      <c r="G707" s="1225" t="s">
        <v>5802</v>
      </c>
      <c r="H707" s="1230"/>
      <c r="I707" s="1230"/>
    </row>
    <row r="708" spans="1:9" ht="11.25" customHeight="1" outlineLevel="2" x14ac:dyDescent="0.2">
      <c r="A708" s="8"/>
      <c r="B708" s="267" t="s">
        <v>1235</v>
      </c>
      <c r="C708" s="628" t="s">
        <v>1236</v>
      </c>
      <c r="D708" s="366">
        <v>0.36499999999999999</v>
      </c>
      <c r="E708" s="922">
        <v>2539</v>
      </c>
      <c r="F708" s="224"/>
      <c r="G708" s="1225"/>
      <c r="H708" s="1230"/>
      <c r="I708" s="1230"/>
    </row>
    <row r="709" spans="1:9" ht="11.25" customHeight="1" outlineLevel="2" x14ac:dyDescent="0.2">
      <c r="A709" s="8"/>
      <c r="B709" s="267" t="s">
        <v>1237</v>
      </c>
      <c r="C709" s="628" t="s">
        <v>1238</v>
      </c>
      <c r="D709" s="366">
        <v>0.36499999999999999</v>
      </c>
      <c r="E709" s="922">
        <v>2579</v>
      </c>
      <c r="F709" s="224"/>
      <c r="G709" s="1225"/>
      <c r="H709" s="1230"/>
      <c r="I709" s="1230"/>
    </row>
    <row r="710" spans="1:9" ht="11.25" customHeight="1" outlineLevel="2" thickBot="1" x14ac:dyDescent="0.25">
      <c r="A710" s="72"/>
      <c r="B710" s="272" t="s">
        <v>1239</v>
      </c>
      <c r="C710" s="629" t="s">
        <v>1240</v>
      </c>
      <c r="D710" s="369">
        <v>0.30499999999999999</v>
      </c>
      <c r="E710" s="923">
        <v>2497</v>
      </c>
      <c r="F710" s="262"/>
      <c r="G710" s="1225"/>
      <c r="H710" s="1230"/>
      <c r="I710" s="1230"/>
    </row>
    <row r="711" spans="1:9" ht="15" customHeight="1" outlineLevel="1" thickBot="1" x14ac:dyDescent="0.25">
      <c r="A711" s="8"/>
      <c r="B711" s="63" t="s">
        <v>15</v>
      </c>
      <c r="C711" s="218" t="s">
        <v>1241</v>
      </c>
      <c r="D711" s="61" t="s">
        <v>16</v>
      </c>
      <c r="E711" s="864" t="s">
        <v>17</v>
      </c>
      <c r="F711" s="81" t="s">
        <v>18</v>
      </c>
      <c r="G711" s="1090"/>
      <c r="H711" s="1090"/>
      <c r="I711" s="1090"/>
    </row>
    <row r="712" spans="1:9" ht="11.25" customHeight="1" outlineLevel="2" x14ac:dyDescent="0.2">
      <c r="A712" s="8"/>
      <c r="B712" s="274" t="s">
        <v>1242</v>
      </c>
      <c r="C712" s="628" t="s">
        <v>1243</v>
      </c>
      <c r="D712" s="275">
        <v>0.435</v>
      </c>
      <c r="E712" s="920">
        <v>2831</v>
      </c>
      <c r="F712" s="224"/>
      <c r="G712" s="1225" t="s">
        <v>5803</v>
      </c>
      <c r="H712" s="1230"/>
      <c r="I712" s="1230"/>
    </row>
    <row r="713" spans="1:9" ht="11.25" customHeight="1" outlineLevel="2" x14ac:dyDescent="0.2">
      <c r="A713" s="8"/>
      <c r="B713" s="274" t="s">
        <v>1244</v>
      </c>
      <c r="C713" s="628" t="s">
        <v>1245</v>
      </c>
      <c r="D713" s="275">
        <v>0.435</v>
      </c>
      <c r="E713" s="922">
        <v>2831</v>
      </c>
      <c r="F713" s="224"/>
      <c r="G713" s="1225"/>
      <c r="H713" s="1230"/>
      <c r="I713" s="1230"/>
    </row>
    <row r="714" spans="1:9" ht="11.25" customHeight="1" outlineLevel="2" x14ac:dyDescent="0.2">
      <c r="A714" s="8"/>
      <c r="B714" s="274" t="s">
        <v>1246</v>
      </c>
      <c r="C714" s="628" t="s">
        <v>1247</v>
      </c>
      <c r="D714" s="275">
        <v>0.435</v>
      </c>
      <c r="E714" s="922">
        <v>2831</v>
      </c>
      <c r="F714" s="224"/>
      <c r="G714" s="1225"/>
      <c r="H714" s="1230"/>
      <c r="I714" s="1230"/>
    </row>
    <row r="715" spans="1:9" ht="11.25" customHeight="1" outlineLevel="2" x14ac:dyDescent="0.2">
      <c r="A715" s="8"/>
      <c r="B715" s="274" t="s">
        <v>1248</v>
      </c>
      <c r="C715" s="628" t="s">
        <v>1249</v>
      </c>
      <c r="D715" s="275">
        <v>0.435</v>
      </c>
      <c r="E715" s="922">
        <v>2831</v>
      </c>
      <c r="F715" s="224"/>
      <c r="G715" s="1225"/>
      <c r="H715" s="1230"/>
      <c r="I715" s="1230"/>
    </row>
    <row r="716" spans="1:9" ht="11.25" customHeight="1" outlineLevel="2" x14ac:dyDescent="0.2">
      <c r="A716" s="8"/>
      <c r="B716" s="274" t="s">
        <v>1250</v>
      </c>
      <c r="C716" s="628" t="s">
        <v>1251</v>
      </c>
      <c r="D716" s="275">
        <v>0.435</v>
      </c>
      <c r="E716" s="922">
        <v>2831</v>
      </c>
      <c r="F716" s="224"/>
      <c r="G716" s="1225"/>
      <c r="H716" s="1230"/>
      <c r="I716" s="1230"/>
    </row>
    <row r="717" spans="1:9" ht="11.25" customHeight="1" outlineLevel="2" x14ac:dyDescent="0.25">
      <c r="A717" s="8"/>
      <c r="B717" s="274" t="s">
        <v>1252</v>
      </c>
      <c r="C717" s="628" t="s">
        <v>1253</v>
      </c>
      <c r="D717" s="275">
        <v>0.435</v>
      </c>
      <c r="E717" s="922">
        <v>2831</v>
      </c>
      <c r="F717" s="224"/>
      <c r="G717" s="1099"/>
      <c r="H717" s="1096"/>
      <c r="I717" s="1096"/>
    </row>
    <row r="718" spans="1:9" ht="11.25" customHeight="1" outlineLevel="2" thickBot="1" x14ac:dyDescent="0.3">
      <c r="A718" s="8"/>
      <c r="B718" s="276" t="s">
        <v>1254</v>
      </c>
      <c r="C718" s="629" t="s">
        <v>1255</v>
      </c>
      <c r="D718" s="277">
        <v>0.435</v>
      </c>
      <c r="E718" s="923">
        <v>2831</v>
      </c>
      <c r="F718" s="270"/>
      <c r="G718" s="1099"/>
      <c r="H718" s="1096"/>
      <c r="I718" s="1096"/>
    </row>
    <row r="719" spans="1:9" ht="15" customHeight="1" outlineLevel="1" thickBot="1" x14ac:dyDescent="0.25">
      <c r="A719" s="43"/>
      <c r="B719" s="63" t="s">
        <v>15</v>
      </c>
      <c r="C719" s="218" t="s">
        <v>5657</v>
      </c>
      <c r="D719" s="61" t="s">
        <v>16</v>
      </c>
      <c r="E719" s="864" t="s">
        <v>17</v>
      </c>
      <c r="F719" s="81" t="s">
        <v>18</v>
      </c>
    </row>
    <row r="720" spans="1:9" ht="11.25" customHeight="1" outlineLevel="2" x14ac:dyDescent="0.2">
      <c r="A720" s="8"/>
      <c r="B720" s="100" t="s">
        <v>1158</v>
      </c>
      <c r="C720" s="555" t="s">
        <v>5650</v>
      </c>
      <c r="D720" s="101">
        <v>0.03</v>
      </c>
      <c r="E720" s="920">
        <v>417</v>
      </c>
      <c r="F720" s="52"/>
      <c r="G720" s="1231" t="s">
        <v>5658</v>
      </c>
      <c r="H720" s="1230"/>
      <c r="I720" s="1230"/>
    </row>
    <row r="721" spans="1:9" ht="11.25" customHeight="1" outlineLevel="2" x14ac:dyDescent="0.2">
      <c r="A721" s="8"/>
      <c r="B721" s="102" t="s">
        <v>1159</v>
      </c>
      <c r="C721" s="54" t="s">
        <v>5651</v>
      </c>
      <c r="D721" s="103">
        <v>0.03</v>
      </c>
      <c r="E721" s="922">
        <v>417</v>
      </c>
      <c r="F721" s="56"/>
      <c r="G721" s="1231"/>
      <c r="H721" s="1230"/>
      <c r="I721" s="1230"/>
    </row>
    <row r="722" spans="1:9" ht="11.25" customHeight="1" outlineLevel="2" x14ac:dyDescent="0.2">
      <c r="A722" s="8"/>
      <c r="B722" s="102" t="s">
        <v>1160</v>
      </c>
      <c r="C722" s="54" t="s">
        <v>5652</v>
      </c>
      <c r="D722" s="103">
        <v>0.03</v>
      </c>
      <c r="E722" s="922">
        <v>417</v>
      </c>
      <c r="F722" s="56"/>
      <c r="G722" s="1231"/>
      <c r="H722" s="1230"/>
      <c r="I722" s="1230"/>
    </row>
    <row r="723" spans="1:9" ht="11.25" customHeight="1" outlineLevel="2" x14ac:dyDescent="0.2">
      <c r="A723" s="8"/>
      <c r="B723" s="102" t="s">
        <v>1161</v>
      </c>
      <c r="C723" s="54" t="s">
        <v>5653</v>
      </c>
      <c r="D723" s="103">
        <v>0.03</v>
      </c>
      <c r="E723" s="922">
        <v>417</v>
      </c>
      <c r="F723" s="56"/>
      <c r="G723" s="1231"/>
      <c r="H723" s="1230"/>
      <c r="I723" s="1230"/>
    </row>
    <row r="724" spans="1:9" ht="11.25" customHeight="1" outlineLevel="2" x14ac:dyDescent="0.2">
      <c r="A724" s="8"/>
      <c r="B724" s="102" t="s">
        <v>1162</v>
      </c>
      <c r="C724" s="54" t="s">
        <v>5654</v>
      </c>
      <c r="D724" s="103">
        <v>0.03</v>
      </c>
      <c r="E724" s="922">
        <v>417</v>
      </c>
      <c r="F724" s="56"/>
      <c r="G724" s="1231"/>
      <c r="H724" s="1230"/>
      <c r="I724" s="1230"/>
    </row>
    <row r="725" spans="1:9" ht="11.25" customHeight="1" outlineLevel="2" x14ac:dyDescent="0.2">
      <c r="A725" s="8"/>
      <c r="B725" s="102" t="s">
        <v>1163</v>
      </c>
      <c r="C725" s="54" t="s">
        <v>5655</v>
      </c>
      <c r="D725" s="103">
        <v>0.03</v>
      </c>
      <c r="E725" s="922">
        <v>417</v>
      </c>
      <c r="F725" s="56"/>
      <c r="G725" s="17"/>
      <c r="H725" s="17"/>
    </row>
    <row r="726" spans="1:9" ht="11.25" customHeight="1" outlineLevel="2" thickBot="1" x14ac:dyDescent="0.25">
      <c r="A726" s="8"/>
      <c r="B726" s="104" t="s">
        <v>1164</v>
      </c>
      <c r="C726" s="556" t="s">
        <v>5656</v>
      </c>
      <c r="D726" s="105">
        <v>0.03</v>
      </c>
      <c r="E726" s="923">
        <v>417</v>
      </c>
      <c r="F726" s="69"/>
      <c r="G726" s="17"/>
      <c r="H726" s="17"/>
    </row>
    <row r="727" spans="1:9" ht="15" customHeight="1" outlineLevel="1" thickBot="1" x14ac:dyDescent="0.25">
      <c r="A727" s="43"/>
      <c r="B727" s="63" t="s">
        <v>15</v>
      </c>
      <c r="C727" s="218" t="s">
        <v>5525</v>
      </c>
      <c r="D727" s="61" t="s">
        <v>16</v>
      </c>
      <c r="E727" s="864" t="s">
        <v>17</v>
      </c>
      <c r="F727" s="81" t="s">
        <v>18</v>
      </c>
    </row>
    <row r="728" spans="1:9" ht="11.25" customHeight="1" outlineLevel="2" x14ac:dyDescent="0.2">
      <c r="A728" s="8"/>
      <c r="B728" s="100" t="s">
        <v>1165</v>
      </c>
      <c r="C728" s="555" t="s">
        <v>5526</v>
      </c>
      <c r="D728" s="101">
        <v>0.05</v>
      </c>
      <c r="E728" s="920">
        <v>472</v>
      </c>
      <c r="F728" s="52"/>
      <c r="G728" s="1231" t="s">
        <v>5659</v>
      </c>
      <c r="H728" s="1230"/>
      <c r="I728" s="1230"/>
    </row>
    <row r="729" spans="1:9" ht="11.25" customHeight="1" outlineLevel="2" x14ac:dyDescent="0.2">
      <c r="A729" s="8"/>
      <c r="B729" s="102" t="s">
        <v>1166</v>
      </c>
      <c r="C729" s="54" t="s">
        <v>5527</v>
      </c>
      <c r="D729" s="103">
        <v>0.05</v>
      </c>
      <c r="E729" s="922">
        <v>472</v>
      </c>
      <c r="F729" s="56"/>
      <c r="G729" s="1231"/>
      <c r="H729" s="1230"/>
      <c r="I729" s="1230"/>
    </row>
    <row r="730" spans="1:9" ht="11.25" customHeight="1" outlineLevel="2" x14ac:dyDescent="0.2">
      <c r="A730" s="8"/>
      <c r="B730" s="102" t="s">
        <v>1167</v>
      </c>
      <c r="C730" s="54" t="s">
        <v>5528</v>
      </c>
      <c r="D730" s="103">
        <v>0.05</v>
      </c>
      <c r="E730" s="922">
        <v>472</v>
      </c>
      <c r="F730" s="56"/>
      <c r="G730" s="1231"/>
      <c r="H730" s="1230"/>
      <c r="I730" s="1230"/>
    </row>
    <row r="731" spans="1:9" ht="11.25" customHeight="1" outlineLevel="2" x14ac:dyDescent="0.2">
      <c r="A731" s="8"/>
      <c r="B731" s="102" t="s">
        <v>1168</v>
      </c>
      <c r="C731" s="54" t="s">
        <v>5529</v>
      </c>
      <c r="D731" s="103">
        <v>0.05</v>
      </c>
      <c r="E731" s="922">
        <v>472</v>
      </c>
      <c r="F731" s="56"/>
      <c r="G731" s="1231"/>
      <c r="H731" s="1230"/>
      <c r="I731" s="1230"/>
    </row>
    <row r="732" spans="1:9" ht="11.25" customHeight="1" outlineLevel="2" x14ac:dyDescent="0.2">
      <c r="A732" s="8"/>
      <c r="B732" s="102" t="s">
        <v>1169</v>
      </c>
      <c r="C732" s="54" t="s">
        <v>5530</v>
      </c>
      <c r="D732" s="103">
        <v>0.05</v>
      </c>
      <c r="E732" s="922">
        <v>472</v>
      </c>
      <c r="F732" s="56"/>
      <c r="G732" s="1231"/>
      <c r="H732" s="1230"/>
      <c r="I732" s="1230"/>
    </row>
    <row r="733" spans="1:9" ht="11.25" customHeight="1" outlineLevel="2" x14ac:dyDescent="0.2">
      <c r="A733" s="8"/>
      <c r="B733" s="102" t="s">
        <v>1170</v>
      </c>
      <c r="C733" s="54" t="s">
        <v>5531</v>
      </c>
      <c r="D733" s="103">
        <v>0.05</v>
      </c>
      <c r="E733" s="922">
        <v>472</v>
      </c>
      <c r="F733" s="56"/>
      <c r="G733" s="1231"/>
      <c r="H733" s="1230"/>
      <c r="I733" s="1230"/>
    </row>
    <row r="734" spans="1:9" ht="11.25" customHeight="1" outlineLevel="2" thickBot="1" x14ac:dyDescent="0.25">
      <c r="A734" s="8"/>
      <c r="B734" s="104" t="s">
        <v>1171</v>
      </c>
      <c r="C734" s="556" t="s">
        <v>5532</v>
      </c>
      <c r="D734" s="105">
        <v>0.05</v>
      </c>
      <c r="E734" s="923">
        <v>472</v>
      </c>
      <c r="F734" s="69"/>
      <c r="G734" s="17"/>
      <c r="H734" s="17"/>
    </row>
    <row r="735" spans="1:9" ht="15" customHeight="1" outlineLevel="1" thickBot="1" x14ac:dyDescent="0.25">
      <c r="A735" s="38" t="s">
        <v>14</v>
      </c>
      <c r="B735" s="60" t="s">
        <v>15</v>
      </c>
      <c r="C735" s="591" t="s">
        <v>1256</v>
      </c>
      <c r="D735" s="144" t="s">
        <v>16</v>
      </c>
      <c r="E735" s="864" t="s">
        <v>17</v>
      </c>
      <c r="F735" s="141" t="s">
        <v>18</v>
      </c>
    </row>
    <row r="736" spans="1:9" ht="11.25" customHeight="1" outlineLevel="2" x14ac:dyDescent="0.2">
      <c r="A736" s="43"/>
      <c r="B736" s="106" t="s">
        <v>1257</v>
      </c>
      <c r="C736" s="630" t="s">
        <v>1258</v>
      </c>
      <c r="D736" s="107">
        <v>9.5000000000000001E-2</v>
      </c>
      <c r="E736" s="920">
        <v>1772</v>
      </c>
      <c r="F736" s="119"/>
    </row>
    <row r="737" spans="1:9" ht="11.25" customHeight="1" outlineLevel="2" x14ac:dyDescent="0.2">
      <c r="A737" s="8"/>
      <c r="B737" s="53" t="s">
        <v>1259</v>
      </c>
      <c r="C737" s="631" t="s">
        <v>1260</v>
      </c>
      <c r="D737" s="55">
        <v>9.5000000000000001E-2</v>
      </c>
      <c r="E737" s="922">
        <v>617</v>
      </c>
      <c r="F737" s="118"/>
      <c r="G737" s="1231" t="s">
        <v>5804</v>
      </c>
      <c r="H737" s="1230"/>
      <c r="I737" s="1230"/>
    </row>
    <row r="738" spans="1:9" ht="11.25" customHeight="1" outlineLevel="2" x14ac:dyDescent="0.2">
      <c r="A738" s="8"/>
      <c r="B738" s="53" t="s">
        <v>1261</v>
      </c>
      <c r="C738" s="631" t="s">
        <v>1262</v>
      </c>
      <c r="D738" s="55">
        <v>9.5000000000000001E-2</v>
      </c>
      <c r="E738" s="922">
        <v>617</v>
      </c>
      <c r="F738" s="118"/>
      <c r="G738" s="1231"/>
      <c r="H738" s="1230"/>
      <c r="I738" s="1230"/>
    </row>
    <row r="739" spans="1:9" ht="11.25" customHeight="1" outlineLevel="2" x14ac:dyDescent="0.2">
      <c r="A739" s="8"/>
      <c r="B739" s="53" t="s">
        <v>1263</v>
      </c>
      <c r="C739" s="631" t="s">
        <v>1264</v>
      </c>
      <c r="D739" s="55">
        <v>9.5000000000000001E-2</v>
      </c>
      <c r="E739" s="922">
        <v>617</v>
      </c>
      <c r="F739" s="118"/>
      <c r="G739" s="1231"/>
      <c r="H739" s="1230"/>
      <c r="I739" s="1230"/>
    </row>
    <row r="740" spans="1:9" ht="11.25" customHeight="1" outlineLevel="2" x14ac:dyDescent="0.2">
      <c r="A740" s="8"/>
      <c r="B740" s="53" t="s">
        <v>1265</v>
      </c>
      <c r="C740" s="631" t="s">
        <v>1266</v>
      </c>
      <c r="D740" s="55">
        <v>9.5000000000000001E-2</v>
      </c>
      <c r="E740" s="922">
        <v>617</v>
      </c>
      <c r="F740" s="118"/>
      <c r="G740" s="1231"/>
      <c r="H740" s="1230"/>
      <c r="I740" s="1230"/>
    </row>
    <row r="741" spans="1:9" ht="11.25" customHeight="1" outlineLevel="2" x14ac:dyDescent="0.2">
      <c r="A741" s="8"/>
      <c r="B741" s="53" t="s">
        <v>1267</v>
      </c>
      <c r="C741" s="631" t="s">
        <v>1268</v>
      </c>
      <c r="D741" s="55">
        <v>9.5000000000000001E-2</v>
      </c>
      <c r="E741" s="922">
        <v>617</v>
      </c>
      <c r="F741" s="118"/>
      <c r="G741" s="1090"/>
      <c r="H741" s="1090"/>
      <c r="I741" s="1090"/>
    </row>
    <row r="742" spans="1:9" ht="11.25" customHeight="1" outlineLevel="2" x14ac:dyDescent="0.2">
      <c r="A742" s="8"/>
      <c r="B742" s="53" t="s">
        <v>1269</v>
      </c>
      <c r="C742" s="631" t="s">
        <v>1270</v>
      </c>
      <c r="D742" s="55">
        <v>9.5000000000000001E-2</v>
      </c>
      <c r="E742" s="922">
        <v>617</v>
      </c>
      <c r="F742" s="118"/>
      <c r="G742" s="166"/>
      <c r="H742" s="1090"/>
      <c r="I742" s="1090"/>
    </row>
    <row r="743" spans="1:9" ht="11.25" customHeight="1" outlineLevel="2" x14ac:dyDescent="0.2">
      <c r="A743" s="8"/>
      <c r="B743" s="108" t="s">
        <v>1271</v>
      </c>
      <c r="C743" s="632" t="s">
        <v>1272</v>
      </c>
      <c r="D743" s="109">
        <v>9.5000000000000001E-2</v>
      </c>
      <c r="E743" s="928">
        <v>617</v>
      </c>
      <c r="F743" s="278"/>
      <c r="G743" s="1090"/>
      <c r="H743" s="1090"/>
      <c r="I743" s="1090"/>
    </row>
    <row r="744" spans="1:9" ht="11.25" customHeight="1" outlineLevel="2" x14ac:dyDescent="0.2">
      <c r="A744" s="8"/>
      <c r="B744" s="53" t="s">
        <v>1273</v>
      </c>
      <c r="C744" s="542" t="s">
        <v>1274</v>
      </c>
      <c r="D744" s="55">
        <v>0.06</v>
      </c>
      <c r="E744" s="922">
        <v>550</v>
      </c>
      <c r="F744" s="118"/>
      <c r="G744" s="1090"/>
      <c r="H744" s="1090"/>
      <c r="I744" s="1090"/>
    </row>
    <row r="745" spans="1:9" ht="11.25" customHeight="1" outlineLevel="2" thickBot="1" x14ac:dyDescent="0.25">
      <c r="A745" s="8"/>
      <c r="B745" s="538" t="s">
        <v>1275</v>
      </c>
      <c r="C745" s="633" t="s">
        <v>1276</v>
      </c>
      <c r="D745" s="279">
        <v>0.06</v>
      </c>
      <c r="E745" s="588">
        <v>550</v>
      </c>
      <c r="F745" s="280"/>
      <c r="G745" s="1090"/>
      <c r="H745" s="1090"/>
      <c r="I745" s="1090"/>
    </row>
    <row r="746" spans="1:9" ht="11.25" customHeight="1" outlineLevel="2" x14ac:dyDescent="0.2">
      <c r="A746" s="8"/>
      <c r="B746" s="49" t="s">
        <v>1277</v>
      </c>
      <c r="C746" s="634" t="s">
        <v>1278</v>
      </c>
      <c r="D746" s="51">
        <v>0.09</v>
      </c>
      <c r="E746" s="920">
        <v>591</v>
      </c>
      <c r="F746" s="281"/>
      <c r="G746" s="1234" t="s">
        <v>5805</v>
      </c>
      <c r="H746" s="1235"/>
      <c r="I746" s="1235"/>
    </row>
    <row r="747" spans="1:9" ht="11.25" customHeight="1" outlineLevel="2" thickBot="1" x14ac:dyDescent="0.25">
      <c r="A747" s="72"/>
      <c r="B747" s="78" t="s">
        <v>1279</v>
      </c>
      <c r="C747" s="635" t="s">
        <v>1280</v>
      </c>
      <c r="D747" s="282">
        <v>0.09</v>
      </c>
      <c r="E747" s="588">
        <v>591</v>
      </c>
      <c r="F747" s="283"/>
      <c r="G747" s="1287"/>
      <c r="H747" s="1236"/>
      <c r="I747" s="1236"/>
    </row>
    <row r="748" spans="1:9" ht="15" customHeight="1" outlineLevel="1" thickBot="1" x14ac:dyDescent="0.25">
      <c r="A748" s="39" t="s">
        <v>14</v>
      </c>
      <c r="B748" s="44" t="s">
        <v>15</v>
      </c>
      <c r="C748" s="581" t="s">
        <v>5614</v>
      </c>
      <c r="D748" s="237" t="s">
        <v>16</v>
      </c>
      <c r="E748" s="42" t="s">
        <v>17</v>
      </c>
      <c r="F748" s="136" t="s">
        <v>18</v>
      </c>
    </row>
    <row r="749" spans="1:9" ht="11.25" customHeight="1" outlineLevel="2" thickBot="1" x14ac:dyDescent="0.25">
      <c r="A749" s="8"/>
      <c r="B749" s="1156" t="s">
        <v>5616</v>
      </c>
      <c r="C749" s="1157" t="s">
        <v>5758</v>
      </c>
      <c r="D749" s="235">
        <v>6.5000000000000002E-2</v>
      </c>
      <c r="E749" s="927">
        <v>427</v>
      </c>
      <c r="F749" s="1193"/>
      <c r="G749" s="1234" t="s">
        <v>5618</v>
      </c>
      <c r="H749" s="1235"/>
      <c r="I749" s="1235"/>
    </row>
    <row r="750" spans="1:9" ht="15" customHeight="1" outlineLevel="1" thickBot="1" x14ac:dyDescent="0.25">
      <c r="A750" s="39" t="s">
        <v>14</v>
      </c>
      <c r="B750" s="44" t="s">
        <v>15</v>
      </c>
      <c r="C750" s="581" t="s">
        <v>5615</v>
      </c>
      <c r="D750" s="237" t="s">
        <v>16</v>
      </c>
      <c r="E750" s="864" t="s">
        <v>17</v>
      </c>
      <c r="F750" s="136" t="s">
        <v>18</v>
      </c>
    </row>
    <row r="751" spans="1:9" ht="11.25" customHeight="1" outlineLevel="2" thickBot="1" x14ac:dyDescent="0.25">
      <c r="A751" s="8"/>
      <c r="B751" s="1156" t="s">
        <v>5617</v>
      </c>
      <c r="C751" s="1158" t="s">
        <v>5759</v>
      </c>
      <c r="D751" s="235">
        <v>6.5000000000000002E-2</v>
      </c>
      <c r="E751" s="927">
        <v>514</v>
      </c>
      <c r="F751" s="1193"/>
      <c r="G751" s="1234" t="s">
        <v>5619</v>
      </c>
      <c r="H751" s="1236"/>
      <c r="I751" s="1236"/>
    </row>
    <row r="752" spans="1:9" ht="15" customHeight="1" outlineLevel="1" thickBot="1" x14ac:dyDescent="0.25">
      <c r="A752" s="38" t="s">
        <v>14</v>
      </c>
      <c r="B752" s="236" t="s">
        <v>15</v>
      </c>
      <c r="C752" s="1053" t="s">
        <v>5558</v>
      </c>
      <c r="D752" s="389" t="s">
        <v>16</v>
      </c>
      <c r="E752" s="864" t="s">
        <v>17</v>
      </c>
      <c r="F752" s="81" t="s">
        <v>18</v>
      </c>
    </row>
    <row r="753" spans="1:9" ht="11.25" customHeight="1" outlineLevel="2" x14ac:dyDescent="0.2">
      <c r="A753" s="43"/>
      <c r="B753" s="1159" t="s">
        <v>5551</v>
      </c>
      <c r="C753" s="1160" t="s">
        <v>5560</v>
      </c>
      <c r="D753" s="51">
        <v>0.14000000000000001</v>
      </c>
      <c r="E753" s="920">
        <v>1000</v>
      </c>
      <c r="F753" s="119"/>
      <c r="G753" s="1090"/>
      <c r="H753" s="1090"/>
      <c r="I753" s="1090"/>
    </row>
    <row r="754" spans="1:9" ht="11.25" customHeight="1" outlineLevel="2" x14ac:dyDescent="0.2">
      <c r="A754" s="8"/>
      <c r="B754" s="1161" t="s">
        <v>5552</v>
      </c>
      <c r="C754" s="1162" t="s">
        <v>5561</v>
      </c>
      <c r="D754" s="55">
        <v>0.14000000000000001</v>
      </c>
      <c r="E754" s="922">
        <v>1000</v>
      </c>
      <c r="F754" s="119"/>
      <c r="G754" s="1225" t="s">
        <v>5559</v>
      </c>
      <c r="H754" s="1230"/>
      <c r="I754" s="1230"/>
    </row>
    <row r="755" spans="1:9" ht="11.25" customHeight="1" outlineLevel="2" x14ac:dyDescent="0.2">
      <c r="A755" s="8"/>
      <c r="B755" s="1161" t="s">
        <v>5553</v>
      </c>
      <c r="C755" s="1162" t="s">
        <v>5562</v>
      </c>
      <c r="D755" s="55">
        <v>0.14000000000000001</v>
      </c>
      <c r="E755" s="922">
        <v>1000</v>
      </c>
      <c r="F755" s="118"/>
      <c r="G755" s="1225"/>
      <c r="H755" s="1230"/>
      <c r="I755" s="1230"/>
    </row>
    <row r="756" spans="1:9" ht="11.25" customHeight="1" outlineLevel="2" x14ac:dyDescent="0.2">
      <c r="A756" s="8"/>
      <c r="B756" s="1161" t="s">
        <v>5554</v>
      </c>
      <c r="C756" s="1162" t="s">
        <v>5563</v>
      </c>
      <c r="D756" s="55">
        <v>0.14000000000000001</v>
      </c>
      <c r="E756" s="922">
        <v>1000</v>
      </c>
      <c r="F756" s="118"/>
      <c r="G756" s="1265"/>
      <c r="H756" s="1249"/>
      <c r="I756" s="1249"/>
    </row>
    <row r="757" spans="1:9" ht="11.25" customHeight="1" outlineLevel="2" x14ac:dyDescent="0.2">
      <c r="A757" s="8"/>
      <c r="B757" s="1161" t="s">
        <v>5555</v>
      </c>
      <c r="C757" s="1162" t="s">
        <v>5564</v>
      </c>
      <c r="D757" s="55">
        <v>0.14000000000000001</v>
      </c>
      <c r="E757" s="922">
        <v>1000</v>
      </c>
      <c r="F757" s="118"/>
      <c r="G757" s="1265"/>
      <c r="H757" s="1249"/>
      <c r="I757" s="1249"/>
    </row>
    <row r="758" spans="1:9" ht="11.25" customHeight="1" outlineLevel="2" x14ac:dyDescent="0.2">
      <c r="A758" s="8"/>
      <c r="B758" s="1161" t="s">
        <v>5556</v>
      </c>
      <c r="C758" s="1162" t="s">
        <v>5565</v>
      </c>
      <c r="D758" s="55">
        <v>0.14000000000000001</v>
      </c>
      <c r="E758" s="922">
        <v>1000</v>
      </c>
      <c r="F758" s="118"/>
      <c r="G758" s="1265"/>
      <c r="H758" s="1249"/>
      <c r="I758" s="1249"/>
    </row>
    <row r="759" spans="1:9" ht="11.25" customHeight="1" outlineLevel="2" thickBot="1" x14ac:dyDescent="0.25">
      <c r="A759" s="8"/>
      <c r="B759" s="1131" t="s">
        <v>5557</v>
      </c>
      <c r="C759" s="1163" t="s">
        <v>5566</v>
      </c>
      <c r="D759" s="114">
        <v>0.14000000000000001</v>
      </c>
      <c r="E759" s="923">
        <v>1000</v>
      </c>
      <c r="F759" s="121"/>
      <c r="G759" s="1090"/>
      <c r="H759" s="1090"/>
      <c r="I759" s="1090"/>
    </row>
    <row r="760" spans="1:9" ht="15" customHeight="1" outlineLevel="1" thickBot="1" x14ac:dyDescent="0.25">
      <c r="A760" s="39" t="s">
        <v>14</v>
      </c>
      <c r="B760" s="60" t="s">
        <v>15</v>
      </c>
      <c r="C760" s="591" t="s">
        <v>1281</v>
      </c>
      <c r="D760" s="144" t="s">
        <v>16</v>
      </c>
      <c r="E760" s="864" t="s">
        <v>17</v>
      </c>
      <c r="F760" s="141" t="s">
        <v>18</v>
      </c>
    </row>
    <row r="761" spans="1:9" ht="11.25" customHeight="1" outlineLevel="2" x14ac:dyDescent="0.2">
      <c r="A761" s="8"/>
      <c r="B761" s="53" t="s">
        <v>1282</v>
      </c>
      <c r="C761" s="636" t="s">
        <v>1283</v>
      </c>
      <c r="D761" s="284">
        <v>0.125</v>
      </c>
      <c r="E761" s="920">
        <v>791</v>
      </c>
      <c r="F761" s="119"/>
      <c r="G761" s="1231" t="s">
        <v>5806</v>
      </c>
      <c r="H761" s="1230"/>
      <c r="I761" s="1230"/>
    </row>
    <row r="762" spans="1:9" ht="11.25" customHeight="1" outlineLevel="2" x14ac:dyDescent="0.2">
      <c r="A762" s="8"/>
      <c r="B762" s="53" t="s">
        <v>1284</v>
      </c>
      <c r="C762" s="636" t="s">
        <v>1285</v>
      </c>
      <c r="D762" s="284">
        <v>0.125</v>
      </c>
      <c r="E762" s="922">
        <v>791</v>
      </c>
      <c r="F762" s="118"/>
      <c r="G762" s="1231"/>
      <c r="H762" s="1230"/>
      <c r="I762" s="1230"/>
    </row>
    <row r="763" spans="1:9" ht="11.25" customHeight="1" outlineLevel="2" x14ac:dyDescent="0.2">
      <c r="A763" s="8"/>
      <c r="B763" s="53" t="s">
        <v>1286</v>
      </c>
      <c r="C763" s="636" t="s">
        <v>1287</v>
      </c>
      <c r="D763" s="284">
        <v>0.125</v>
      </c>
      <c r="E763" s="922">
        <v>791</v>
      </c>
      <c r="F763" s="118"/>
      <c r="G763" s="1231"/>
      <c r="H763" s="1230"/>
      <c r="I763" s="1230"/>
    </row>
    <row r="764" spans="1:9" ht="11.25" customHeight="1" outlineLevel="2" x14ac:dyDescent="0.2">
      <c r="A764" s="8"/>
      <c r="B764" s="53" t="s">
        <v>1288</v>
      </c>
      <c r="C764" s="637" t="s">
        <v>1289</v>
      </c>
      <c r="D764" s="284">
        <v>0.125</v>
      </c>
      <c r="E764" s="922">
        <v>791</v>
      </c>
      <c r="F764" s="118"/>
      <c r="G764" s="1090"/>
      <c r="H764" s="1090"/>
      <c r="I764" s="1090"/>
    </row>
    <row r="765" spans="1:9" ht="11.25" customHeight="1" outlineLevel="2" thickBot="1" x14ac:dyDescent="0.25">
      <c r="A765" s="72"/>
      <c r="B765" s="112" t="s">
        <v>1290</v>
      </c>
      <c r="C765" s="638" t="s">
        <v>1291</v>
      </c>
      <c r="D765" s="285">
        <v>0.125</v>
      </c>
      <c r="E765" s="923">
        <v>791</v>
      </c>
      <c r="F765" s="278"/>
      <c r="G765" s="1090"/>
      <c r="H765" s="1090"/>
      <c r="I765" s="1090"/>
    </row>
    <row r="766" spans="1:9" ht="15" customHeight="1" outlineLevel="1" thickBot="1" x14ac:dyDescent="0.25">
      <c r="A766" s="167" t="s">
        <v>14</v>
      </c>
      <c r="B766" s="63" t="s">
        <v>15</v>
      </c>
      <c r="C766" s="218" t="s">
        <v>1292</v>
      </c>
      <c r="D766" s="61" t="s">
        <v>16</v>
      </c>
      <c r="E766" s="864" t="s">
        <v>17</v>
      </c>
      <c r="F766" s="81" t="s">
        <v>18</v>
      </c>
      <c r="G766" s="1090"/>
      <c r="H766" s="1090"/>
      <c r="I766" s="1090"/>
    </row>
    <row r="767" spans="1:9" ht="11.25" customHeight="1" outlineLevel="2" x14ac:dyDescent="0.2">
      <c r="A767" s="8"/>
      <c r="B767" s="106" t="s">
        <v>1293</v>
      </c>
      <c r="C767" s="639" t="s">
        <v>1294</v>
      </c>
      <c r="D767" s="107">
        <v>0.1</v>
      </c>
      <c r="E767" s="920">
        <v>1233</v>
      </c>
      <c r="F767" s="281"/>
      <c r="G767" s="1090"/>
      <c r="H767" s="1090"/>
      <c r="I767" s="1090"/>
    </row>
    <row r="768" spans="1:9" ht="11.25" customHeight="1" outlineLevel="2" x14ac:dyDescent="0.2">
      <c r="A768" s="8"/>
      <c r="B768" s="53" t="s">
        <v>1295</v>
      </c>
      <c r="C768" s="542" t="s">
        <v>1296</v>
      </c>
      <c r="D768" s="55">
        <v>6.5000000000000002E-2</v>
      </c>
      <c r="E768" s="922">
        <v>716</v>
      </c>
      <c r="F768" s="118"/>
      <c r="G768" s="1231" t="s">
        <v>5807</v>
      </c>
      <c r="H768" s="1230"/>
      <c r="I768" s="1230"/>
    </row>
    <row r="769" spans="1:9" ht="11.25" customHeight="1" outlineLevel="2" x14ac:dyDescent="0.2">
      <c r="A769" s="8"/>
      <c r="B769" s="53" t="s">
        <v>1297</v>
      </c>
      <c r="C769" s="542" t="s">
        <v>1298</v>
      </c>
      <c r="D769" s="55">
        <v>6.5000000000000002E-2</v>
      </c>
      <c r="E769" s="922">
        <v>716</v>
      </c>
      <c r="F769" s="118"/>
      <c r="G769" s="1231"/>
      <c r="H769" s="1230"/>
      <c r="I769" s="1230"/>
    </row>
    <row r="770" spans="1:9" ht="11.25" customHeight="1" outlineLevel="2" x14ac:dyDescent="0.2">
      <c r="A770" s="8"/>
      <c r="B770" s="53" t="s">
        <v>1299</v>
      </c>
      <c r="C770" s="542" t="s">
        <v>1300</v>
      </c>
      <c r="D770" s="55">
        <v>6.5000000000000002E-2</v>
      </c>
      <c r="E770" s="922">
        <v>716</v>
      </c>
      <c r="F770" s="118"/>
      <c r="G770" s="1231"/>
      <c r="H770" s="1230"/>
      <c r="I770" s="1230"/>
    </row>
    <row r="771" spans="1:9" ht="11.25" customHeight="1" outlineLevel="2" x14ac:dyDescent="0.2">
      <c r="A771" s="8"/>
      <c r="B771" s="53" t="s">
        <v>1301</v>
      </c>
      <c r="C771" s="542" t="s">
        <v>1302</v>
      </c>
      <c r="D771" s="55">
        <v>6.5000000000000002E-2</v>
      </c>
      <c r="E771" s="922">
        <v>716</v>
      </c>
      <c r="F771" s="118"/>
      <c r="G771" s="1231"/>
      <c r="H771" s="1230"/>
      <c r="I771" s="1230"/>
    </row>
    <row r="772" spans="1:9" ht="11.25" customHeight="1" outlineLevel="2" x14ac:dyDescent="0.2">
      <c r="A772" s="8"/>
      <c r="B772" s="53" t="s">
        <v>1303</v>
      </c>
      <c r="C772" s="542" t="s">
        <v>1304</v>
      </c>
      <c r="D772" s="55">
        <v>6.5000000000000002E-2</v>
      </c>
      <c r="E772" s="922">
        <v>716</v>
      </c>
      <c r="F772" s="118"/>
      <c r="G772" s="1231"/>
      <c r="H772" s="1230"/>
      <c r="I772" s="1230"/>
    </row>
    <row r="773" spans="1:9" ht="11.25" customHeight="1" outlineLevel="2" x14ac:dyDescent="0.2">
      <c r="A773" s="8"/>
      <c r="B773" s="53" t="s">
        <v>1305</v>
      </c>
      <c r="C773" s="542" t="s">
        <v>1306</v>
      </c>
      <c r="D773" s="55">
        <v>6.5000000000000002E-2</v>
      </c>
      <c r="E773" s="922">
        <v>716</v>
      </c>
      <c r="F773" s="118"/>
      <c r="G773" s="1091"/>
      <c r="H773" s="1092"/>
      <c r="I773" s="1092"/>
    </row>
    <row r="774" spans="1:9" ht="11.25" customHeight="1" outlineLevel="2" thickBot="1" x14ac:dyDescent="0.25">
      <c r="A774" s="8"/>
      <c r="B774" s="112" t="s">
        <v>1307</v>
      </c>
      <c r="C774" s="640" t="s">
        <v>1308</v>
      </c>
      <c r="D774" s="114">
        <v>6.5000000000000002E-2</v>
      </c>
      <c r="E774" s="928">
        <v>716</v>
      </c>
      <c r="F774" s="278"/>
      <c r="G774" s="1091"/>
      <c r="H774" s="1092"/>
      <c r="I774" s="1092"/>
    </row>
    <row r="775" spans="1:9" ht="11.25" customHeight="1" outlineLevel="2" x14ac:dyDescent="0.2">
      <c r="A775" s="8"/>
      <c r="B775" s="53" t="s">
        <v>1309</v>
      </c>
      <c r="C775" s="641" t="s">
        <v>1310</v>
      </c>
      <c r="D775" s="107">
        <v>0.12</v>
      </c>
      <c r="E775" s="920">
        <v>1236</v>
      </c>
      <c r="F775" s="281"/>
      <c r="G775" s="1090"/>
      <c r="H775" s="1090"/>
      <c r="I775" s="1090"/>
    </row>
    <row r="776" spans="1:9" ht="11.25" customHeight="1" outlineLevel="2" x14ac:dyDescent="0.2">
      <c r="A776" s="8"/>
      <c r="B776" s="53" t="s">
        <v>1311</v>
      </c>
      <c r="C776" s="641" t="s">
        <v>1312</v>
      </c>
      <c r="D776" s="107">
        <v>7.4999999999999997E-2</v>
      </c>
      <c r="E776" s="922">
        <v>729</v>
      </c>
      <c r="F776" s="118"/>
      <c r="G776" s="1231" t="s">
        <v>5808</v>
      </c>
      <c r="H776" s="1230"/>
      <c r="I776" s="1230"/>
    </row>
    <row r="777" spans="1:9" ht="11.25" customHeight="1" outlineLevel="2" x14ac:dyDescent="0.2">
      <c r="A777" s="8"/>
      <c r="B777" s="53" t="s">
        <v>1313</v>
      </c>
      <c r="C777" s="641" t="s">
        <v>1314</v>
      </c>
      <c r="D777" s="107">
        <v>7.4999999999999997E-2</v>
      </c>
      <c r="E777" s="922">
        <v>729</v>
      </c>
      <c r="F777" s="118"/>
      <c r="G777" s="1231"/>
      <c r="H777" s="1230"/>
      <c r="I777" s="1230"/>
    </row>
    <row r="778" spans="1:9" ht="11.25" customHeight="1" outlineLevel="2" x14ac:dyDescent="0.2">
      <c r="A778" s="8"/>
      <c r="B778" s="53" t="s">
        <v>1315</v>
      </c>
      <c r="C778" s="641" t="s">
        <v>1316</v>
      </c>
      <c r="D778" s="107">
        <v>7.4999999999999997E-2</v>
      </c>
      <c r="E778" s="922">
        <v>729</v>
      </c>
      <c r="F778" s="118"/>
      <c r="G778" s="1231"/>
      <c r="H778" s="1230"/>
      <c r="I778" s="1230"/>
    </row>
    <row r="779" spans="1:9" ht="11.25" customHeight="1" outlineLevel="2" x14ac:dyDescent="0.2">
      <c r="A779" s="8"/>
      <c r="B779" s="53" t="s">
        <v>1317</v>
      </c>
      <c r="C779" s="641" t="s">
        <v>1318</v>
      </c>
      <c r="D779" s="107">
        <v>7.4999999999999997E-2</v>
      </c>
      <c r="E779" s="922">
        <v>729</v>
      </c>
      <c r="F779" s="118"/>
      <c r="G779" s="1231"/>
      <c r="H779" s="1230"/>
      <c r="I779" s="1230"/>
    </row>
    <row r="780" spans="1:9" ht="11.25" customHeight="1" outlineLevel="2" x14ac:dyDescent="0.2">
      <c r="A780" s="8"/>
      <c r="B780" s="53" t="s">
        <v>1319</v>
      </c>
      <c r="C780" s="641" t="s">
        <v>1320</v>
      </c>
      <c r="D780" s="107">
        <v>7.4999999999999997E-2</v>
      </c>
      <c r="E780" s="922">
        <v>729</v>
      </c>
      <c r="F780" s="118"/>
      <c r="G780" s="1231"/>
      <c r="H780" s="1230"/>
      <c r="I780" s="1230"/>
    </row>
    <row r="781" spans="1:9" ht="11.25" customHeight="1" outlineLevel="2" x14ac:dyDescent="0.2">
      <c r="A781" s="8"/>
      <c r="B781" s="53" t="s">
        <v>1321</v>
      </c>
      <c r="C781" s="641" t="s">
        <v>1322</v>
      </c>
      <c r="D781" s="107">
        <v>7.4999999999999997E-2</v>
      </c>
      <c r="E781" s="922">
        <v>729</v>
      </c>
      <c r="F781" s="118"/>
    </row>
    <row r="782" spans="1:9" ht="11.25" customHeight="1" outlineLevel="2" thickBot="1" x14ac:dyDescent="0.25">
      <c r="A782" s="8"/>
      <c r="B782" s="108" t="s">
        <v>1323</v>
      </c>
      <c r="C782" s="642" t="s">
        <v>1324</v>
      </c>
      <c r="D782" s="279">
        <v>7.4999999999999997E-2</v>
      </c>
      <c r="E782" s="923">
        <v>729</v>
      </c>
      <c r="F782" s="121"/>
    </row>
    <row r="783" spans="1:9" ht="15" customHeight="1" outlineLevel="1" thickBot="1" x14ac:dyDescent="0.25">
      <c r="A783" s="115" t="s">
        <v>14</v>
      </c>
      <c r="B783" s="63" t="s">
        <v>15</v>
      </c>
      <c r="C783" s="218" t="s">
        <v>213</v>
      </c>
      <c r="D783" s="61" t="s">
        <v>16</v>
      </c>
      <c r="E783" s="864" t="s">
        <v>17</v>
      </c>
      <c r="F783" s="81" t="s">
        <v>18</v>
      </c>
    </row>
    <row r="784" spans="1:9" ht="11.25" customHeight="1" outlineLevel="2" x14ac:dyDescent="0.2">
      <c r="A784" s="8"/>
      <c r="B784" s="116" t="s">
        <v>214</v>
      </c>
      <c r="C784" s="982" t="s">
        <v>215</v>
      </c>
      <c r="D784" s="171">
        <v>0.18</v>
      </c>
      <c r="E784" s="920">
        <v>1311</v>
      </c>
      <c r="F784" s="119"/>
      <c r="G784" s="1225" t="s">
        <v>5809</v>
      </c>
      <c r="H784" s="1231"/>
      <c r="I784" s="1231"/>
    </row>
    <row r="785" spans="1:9" ht="11.25" customHeight="1" outlineLevel="2" x14ac:dyDescent="0.2">
      <c r="A785" s="8"/>
      <c r="B785" s="116" t="s">
        <v>216</v>
      </c>
      <c r="C785" s="982" t="s">
        <v>217</v>
      </c>
      <c r="D785" s="171">
        <v>0.18</v>
      </c>
      <c r="E785" s="922">
        <v>1311</v>
      </c>
      <c r="F785" s="118"/>
      <c r="G785" s="1225"/>
      <c r="H785" s="1231"/>
      <c r="I785" s="1231"/>
    </row>
    <row r="786" spans="1:9" ht="11.25" customHeight="1" outlineLevel="2" x14ac:dyDescent="0.2">
      <c r="A786" s="8"/>
      <c r="B786" s="116" t="s">
        <v>218</v>
      </c>
      <c r="C786" s="982" t="s">
        <v>219</v>
      </c>
      <c r="D786" s="171">
        <v>0.18</v>
      </c>
      <c r="E786" s="922">
        <v>1311</v>
      </c>
      <c r="F786" s="118"/>
      <c r="G786" s="1225"/>
      <c r="H786" s="1231"/>
      <c r="I786" s="1231"/>
    </row>
    <row r="787" spans="1:9" ht="11.25" customHeight="1" outlineLevel="2" x14ac:dyDescent="0.2">
      <c r="A787" s="8"/>
      <c r="B787" s="116" t="s">
        <v>220</v>
      </c>
      <c r="C787" s="982" t="s">
        <v>221</v>
      </c>
      <c r="D787" s="171">
        <v>0.18</v>
      </c>
      <c r="E787" s="922">
        <v>1311</v>
      </c>
      <c r="F787" s="118"/>
      <c r="G787" s="1225"/>
      <c r="H787" s="1231"/>
      <c r="I787" s="1231"/>
    </row>
    <row r="788" spans="1:9" ht="11.25" customHeight="1" outlineLevel="2" x14ac:dyDescent="0.2">
      <c r="A788" s="8"/>
      <c r="B788" s="116" t="s">
        <v>222</v>
      </c>
      <c r="C788" s="982" t="s">
        <v>223</v>
      </c>
      <c r="D788" s="171">
        <v>0.18</v>
      </c>
      <c r="E788" s="922">
        <v>1311</v>
      </c>
      <c r="F788" s="118"/>
      <c r="G788" s="1225"/>
      <c r="H788" s="1231"/>
      <c r="I788" s="1231"/>
    </row>
    <row r="789" spans="1:9" ht="11.25" customHeight="1" outlineLevel="2" x14ac:dyDescent="0.2">
      <c r="A789" s="8"/>
      <c r="B789" s="116" t="s">
        <v>224</v>
      </c>
      <c r="C789" s="982" t="s">
        <v>225</v>
      </c>
      <c r="D789" s="171">
        <v>0.18</v>
      </c>
      <c r="E789" s="922">
        <v>1311</v>
      </c>
      <c r="F789" s="118"/>
      <c r="G789" s="1225"/>
      <c r="H789" s="1231"/>
      <c r="I789" s="1231"/>
    </row>
    <row r="790" spans="1:9" ht="11.25" customHeight="1" outlineLevel="2" thickBot="1" x14ac:dyDescent="0.25">
      <c r="A790" s="8"/>
      <c r="B790" s="120" t="s">
        <v>226</v>
      </c>
      <c r="C790" s="983" t="s">
        <v>227</v>
      </c>
      <c r="D790" s="172">
        <v>0.18</v>
      </c>
      <c r="E790" s="923">
        <v>1311</v>
      </c>
      <c r="F790" s="121"/>
    </row>
    <row r="791" spans="1:9" s="123" customFormat="1" ht="15" customHeight="1" outlineLevel="1" thickBot="1" x14ac:dyDescent="0.3">
      <c r="A791" s="64"/>
      <c r="B791" s="122" t="s">
        <v>15</v>
      </c>
      <c r="C791" s="557" t="s">
        <v>228</v>
      </c>
      <c r="D791" s="61" t="s">
        <v>16</v>
      </c>
      <c r="E791" s="864" t="s">
        <v>17</v>
      </c>
      <c r="F791" s="81" t="s">
        <v>18</v>
      </c>
    </row>
    <row r="792" spans="1:9" s="126" customFormat="1" ht="11.25" customHeight="1" outlineLevel="2" x14ac:dyDescent="0.25">
      <c r="A792" s="124"/>
      <c r="B792" s="67" t="s">
        <v>229</v>
      </c>
      <c r="C792" s="753" t="s">
        <v>230</v>
      </c>
      <c r="D792" s="127">
        <v>0.14000000000000001</v>
      </c>
      <c r="E792" s="920">
        <v>1307</v>
      </c>
      <c r="F792" s="128"/>
    </row>
    <row r="793" spans="1:9" s="126" customFormat="1" ht="11.25" customHeight="1" outlineLevel="2" x14ac:dyDescent="0.25">
      <c r="A793" s="124"/>
      <c r="B793" s="67" t="s">
        <v>231</v>
      </c>
      <c r="C793" s="753" t="s">
        <v>232</v>
      </c>
      <c r="D793" s="127">
        <v>0.14000000000000001</v>
      </c>
      <c r="E793" s="922">
        <v>1307</v>
      </c>
      <c r="F793" s="125"/>
      <c r="G793" s="1231" t="s">
        <v>233</v>
      </c>
      <c r="H793" s="1237"/>
      <c r="I793" s="1237"/>
    </row>
    <row r="794" spans="1:9" s="126" customFormat="1" ht="11.25" customHeight="1" outlineLevel="2" x14ac:dyDescent="0.25">
      <c r="A794" s="124"/>
      <c r="B794" s="67" t="s">
        <v>234</v>
      </c>
      <c r="C794" s="753" t="s">
        <v>235</v>
      </c>
      <c r="D794" s="127">
        <v>0.14000000000000001</v>
      </c>
      <c r="E794" s="922">
        <v>1307</v>
      </c>
      <c r="F794" s="125"/>
      <c r="G794" s="1237"/>
      <c r="H794" s="1237"/>
      <c r="I794" s="1237"/>
    </row>
    <row r="795" spans="1:9" s="126" customFormat="1" ht="11.25" customHeight="1" outlineLevel="2" x14ac:dyDescent="0.25">
      <c r="A795" s="124"/>
      <c r="B795" s="67" t="s">
        <v>236</v>
      </c>
      <c r="C795" s="753" t="s">
        <v>237</v>
      </c>
      <c r="D795" s="127">
        <v>0.14000000000000001</v>
      </c>
      <c r="E795" s="922">
        <v>1307</v>
      </c>
      <c r="F795" s="125"/>
      <c r="G795" s="1237"/>
      <c r="H795" s="1237"/>
      <c r="I795" s="1237"/>
    </row>
    <row r="796" spans="1:9" s="126" customFormat="1" ht="11.25" customHeight="1" outlineLevel="2" x14ac:dyDescent="0.25">
      <c r="A796" s="124"/>
      <c r="B796" s="67" t="s">
        <v>238</v>
      </c>
      <c r="C796" s="753" t="s">
        <v>239</v>
      </c>
      <c r="D796" s="127">
        <v>0.14000000000000001</v>
      </c>
      <c r="E796" s="922">
        <v>1307</v>
      </c>
      <c r="F796" s="125"/>
      <c r="G796" s="1237"/>
      <c r="H796" s="1237"/>
      <c r="I796" s="1237"/>
    </row>
    <row r="797" spans="1:9" s="126" customFormat="1" ht="11.25" customHeight="1" outlineLevel="2" x14ac:dyDescent="0.25">
      <c r="A797" s="124"/>
      <c r="B797" s="67" t="s">
        <v>240</v>
      </c>
      <c r="C797" s="753" t="s">
        <v>241</v>
      </c>
      <c r="D797" s="127">
        <v>0.14000000000000001</v>
      </c>
      <c r="E797" s="922">
        <v>1307</v>
      </c>
      <c r="F797" s="125"/>
      <c r="G797" s="1237"/>
      <c r="H797" s="1237"/>
      <c r="I797" s="1237"/>
    </row>
    <row r="798" spans="1:9" s="126" customFormat="1" ht="11.25" customHeight="1" outlineLevel="2" x14ac:dyDescent="0.25">
      <c r="A798" s="124"/>
      <c r="B798" s="68" t="s">
        <v>242</v>
      </c>
      <c r="C798" s="566" t="s">
        <v>243</v>
      </c>
      <c r="D798" s="127">
        <v>0.14000000000000001</v>
      </c>
      <c r="E798" s="922">
        <v>1307</v>
      </c>
      <c r="F798" s="125"/>
      <c r="G798" s="1237"/>
      <c r="H798" s="1237"/>
      <c r="I798" s="1237"/>
    </row>
    <row r="799" spans="1:9" s="126" customFormat="1" ht="11.25" customHeight="1" outlineLevel="2" x14ac:dyDescent="0.25">
      <c r="A799" s="124"/>
      <c r="B799" s="67" t="s">
        <v>244</v>
      </c>
      <c r="C799" s="558" t="s">
        <v>245</v>
      </c>
      <c r="D799" s="129">
        <v>0.12</v>
      </c>
      <c r="E799" s="922">
        <v>1252</v>
      </c>
      <c r="F799" s="128"/>
      <c r="G799" s="1237"/>
      <c r="H799" s="1237"/>
      <c r="I799" s="1237"/>
    </row>
    <row r="800" spans="1:9" s="126" customFormat="1" ht="11.25" customHeight="1" outlineLevel="2" x14ac:dyDescent="0.25">
      <c r="A800" s="124"/>
      <c r="B800" s="67" t="s">
        <v>246</v>
      </c>
      <c r="C800" s="559" t="s">
        <v>247</v>
      </c>
      <c r="D800" s="127">
        <v>0.12</v>
      </c>
      <c r="E800" s="922">
        <v>1252</v>
      </c>
      <c r="F800" s="125"/>
      <c r="G800" s="1237"/>
      <c r="H800" s="1237"/>
      <c r="I800" s="1237"/>
    </row>
    <row r="801" spans="1:9" s="126" customFormat="1" ht="11.25" customHeight="1" outlineLevel="2" x14ac:dyDescent="0.25">
      <c r="A801" s="124"/>
      <c r="B801" s="67" t="s">
        <v>248</v>
      </c>
      <c r="C801" s="559" t="s">
        <v>249</v>
      </c>
      <c r="D801" s="127">
        <v>0.12</v>
      </c>
      <c r="E801" s="922">
        <v>1252</v>
      </c>
      <c r="F801" s="87"/>
      <c r="G801" s="1092"/>
    </row>
    <row r="802" spans="1:9" s="126" customFormat="1" ht="11.25" customHeight="1" outlineLevel="2" x14ac:dyDescent="0.25">
      <c r="A802" s="124"/>
      <c r="B802" s="67" t="s">
        <v>250</v>
      </c>
      <c r="C802" s="559" t="s">
        <v>251</v>
      </c>
      <c r="D802" s="127">
        <v>0.12</v>
      </c>
      <c r="E802" s="922">
        <v>1252</v>
      </c>
      <c r="F802" s="125"/>
    </row>
    <row r="803" spans="1:9" s="126" customFormat="1" ht="11.25" customHeight="1" outlineLevel="2" x14ac:dyDescent="0.25">
      <c r="A803" s="124"/>
      <c r="B803" s="67" t="s">
        <v>252</v>
      </c>
      <c r="C803" s="559" t="s">
        <v>253</v>
      </c>
      <c r="D803" s="127">
        <v>0.12</v>
      </c>
      <c r="E803" s="922">
        <v>1216</v>
      </c>
      <c r="F803" s="125"/>
    </row>
    <row r="804" spans="1:9" s="126" customFormat="1" ht="11.25" customHeight="1" outlineLevel="2" x14ac:dyDescent="0.25">
      <c r="A804" s="124"/>
      <c r="B804" s="67" t="s">
        <v>254</v>
      </c>
      <c r="C804" s="559" t="s">
        <v>255</v>
      </c>
      <c r="D804" s="127">
        <v>0.12</v>
      </c>
      <c r="E804" s="922">
        <v>1216</v>
      </c>
      <c r="F804" s="125"/>
    </row>
    <row r="805" spans="1:9" s="126" customFormat="1" ht="11.25" customHeight="1" outlineLevel="2" x14ac:dyDescent="0.25">
      <c r="A805" s="124"/>
      <c r="B805" s="67" t="s">
        <v>256</v>
      </c>
      <c r="C805" s="559" t="s">
        <v>257</v>
      </c>
      <c r="D805" s="127">
        <v>0.12</v>
      </c>
      <c r="E805" s="922">
        <v>1216</v>
      </c>
      <c r="F805" s="125"/>
    </row>
    <row r="806" spans="1:9" s="126" customFormat="1" ht="11.25" customHeight="1" outlineLevel="2" x14ac:dyDescent="0.25">
      <c r="A806" s="124"/>
      <c r="B806" s="67" t="s">
        <v>258</v>
      </c>
      <c r="C806" s="559" t="s">
        <v>259</v>
      </c>
      <c r="D806" s="127">
        <v>0.12</v>
      </c>
      <c r="E806" s="922">
        <v>1216</v>
      </c>
      <c r="F806" s="125"/>
    </row>
    <row r="807" spans="1:9" s="126" customFormat="1" ht="11.25" customHeight="1" outlineLevel="2" x14ac:dyDescent="0.25">
      <c r="A807" s="124"/>
      <c r="B807" s="68" t="s">
        <v>260</v>
      </c>
      <c r="C807" s="560" t="s">
        <v>261</v>
      </c>
      <c r="D807" s="130">
        <v>0.12</v>
      </c>
      <c r="E807" s="928">
        <v>1216</v>
      </c>
      <c r="F807" s="131"/>
    </row>
    <row r="808" spans="1:9" s="126" customFormat="1" ht="11.25" customHeight="1" outlineLevel="2" thickBot="1" x14ac:dyDescent="0.3">
      <c r="A808" s="124"/>
      <c r="B808" s="71" t="s">
        <v>262</v>
      </c>
      <c r="C808" s="561" t="s">
        <v>263</v>
      </c>
      <c r="D808" s="132">
        <v>0.12</v>
      </c>
      <c r="E808" s="923">
        <v>1216</v>
      </c>
      <c r="F808" s="133"/>
    </row>
    <row r="809" spans="1:9" ht="15" customHeight="1" outlineLevel="1" thickBot="1" x14ac:dyDescent="0.25">
      <c r="A809" s="115" t="s">
        <v>14</v>
      </c>
      <c r="B809" s="44" t="s">
        <v>15</v>
      </c>
      <c r="C809" s="218" t="s">
        <v>264</v>
      </c>
      <c r="D809" s="61" t="s">
        <v>16</v>
      </c>
      <c r="E809" s="864" t="s">
        <v>17</v>
      </c>
      <c r="F809" s="81" t="s">
        <v>18</v>
      </c>
    </row>
    <row r="810" spans="1:9" s="126" customFormat="1" ht="11.25" customHeight="1" outlineLevel="2" x14ac:dyDescent="0.25">
      <c r="A810" s="124"/>
      <c r="B810" s="67" t="s">
        <v>265</v>
      </c>
      <c r="C810" s="848" t="s">
        <v>266</v>
      </c>
      <c r="D810" s="135">
        <v>0.12</v>
      </c>
      <c r="E810" s="929">
        <v>1077</v>
      </c>
      <c r="F810" s="125"/>
      <c r="G810" s="1231" t="s">
        <v>5810</v>
      </c>
      <c r="H810" s="1230"/>
      <c r="I810" s="1230"/>
    </row>
    <row r="811" spans="1:9" s="126" customFormat="1" ht="11.25" customHeight="1" outlineLevel="2" x14ac:dyDescent="0.25">
      <c r="A811" s="124"/>
      <c r="B811" s="67" t="s">
        <v>267</v>
      </c>
      <c r="C811" s="848" t="s">
        <v>268</v>
      </c>
      <c r="D811" s="135">
        <v>0.125</v>
      </c>
      <c r="E811" s="930">
        <v>1077</v>
      </c>
      <c r="F811" s="125"/>
      <c r="G811" s="1262"/>
      <c r="H811" s="1230"/>
      <c r="I811" s="1230"/>
    </row>
    <row r="812" spans="1:9" s="126" customFormat="1" ht="11.25" customHeight="1" outlineLevel="2" x14ac:dyDescent="0.25">
      <c r="A812" s="124"/>
      <c r="B812" s="67" t="s">
        <v>269</v>
      </c>
      <c r="C812" s="848" t="s">
        <v>270</v>
      </c>
      <c r="D812" s="135">
        <v>0.125</v>
      </c>
      <c r="E812" s="930">
        <v>1077</v>
      </c>
      <c r="F812" s="125"/>
      <c r="G812" s="1262"/>
      <c r="H812" s="1230"/>
      <c r="I812" s="1230"/>
    </row>
    <row r="813" spans="1:9" s="126" customFormat="1" ht="11.25" customHeight="1" outlineLevel="2" x14ac:dyDescent="0.25">
      <c r="A813" s="124"/>
      <c r="B813" s="67" t="s">
        <v>271</v>
      </c>
      <c r="C813" s="848" t="s">
        <v>272</v>
      </c>
      <c r="D813" s="135">
        <v>0.125</v>
      </c>
      <c r="E813" s="930">
        <v>1077</v>
      </c>
      <c r="F813" s="125"/>
      <c r="G813" s="1262"/>
      <c r="H813" s="1230"/>
      <c r="I813" s="1230"/>
    </row>
    <row r="814" spans="1:9" s="126" customFormat="1" ht="11.25" customHeight="1" outlineLevel="2" x14ac:dyDescent="0.25">
      <c r="A814" s="124"/>
      <c r="B814" s="67" t="s">
        <v>273</v>
      </c>
      <c r="C814" s="848" t="s">
        <v>274</v>
      </c>
      <c r="D814" s="135">
        <v>0.125</v>
      </c>
      <c r="E814" s="930">
        <v>1077</v>
      </c>
      <c r="F814" s="125"/>
      <c r="G814" s="1262"/>
      <c r="H814" s="1230"/>
      <c r="I814" s="1230"/>
    </row>
    <row r="815" spans="1:9" s="126" customFormat="1" ht="11.25" customHeight="1" outlineLevel="2" x14ac:dyDescent="0.25">
      <c r="A815" s="124"/>
      <c r="B815" s="67" t="s">
        <v>275</v>
      </c>
      <c r="C815" s="848" t="s">
        <v>276</v>
      </c>
      <c r="D815" s="135">
        <v>0.125</v>
      </c>
      <c r="E815" s="930">
        <v>1077</v>
      </c>
      <c r="F815" s="125"/>
      <c r="G815" s="1262"/>
      <c r="H815" s="1230"/>
      <c r="I815" s="1230"/>
    </row>
    <row r="816" spans="1:9" s="126" customFormat="1" ht="11.25" customHeight="1" outlineLevel="2" thickBot="1" x14ac:dyDescent="0.3">
      <c r="A816" s="124"/>
      <c r="B816" s="71" t="s">
        <v>277</v>
      </c>
      <c r="C816" s="848" t="s">
        <v>278</v>
      </c>
      <c r="D816" s="135">
        <v>0.125</v>
      </c>
      <c r="E816" s="931">
        <v>1077</v>
      </c>
      <c r="F816" s="131"/>
      <c r="G816" s="1262"/>
      <c r="H816" s="1230"/>
      <c r="I816" s="1230"/>
    </row>
    <row r="817" spans="1:9" ht="15" customHeight="1" outlineLevel="1" thickBot="1" x14ac:dyDescent="0.25">
      <c r="A817" s="115" t="s">
        <v>14</v>
      </c>
      <c r="B817" s="63" t="s">
        <v>15</v>
      </c>
      <c r="C817" s="218" t="s">
        <v>1325</v>
      </c>
      <c r="D817" s="61" t="s">
        <v>16</v>
      </c>
      <c r="E817" s="864" t="s">
        <v>17</v>
      </c>
      <c r="F817" s="81" t="s">
        <v>18</v>
      </c>
      <c r="G817" s="1090"/>
      <c r="H817" s="1090"/>
      <c r="I817" s="1090"/>
    </row>
    <row r="818" spans="1:9" ht="11.25" customHeight="1" outlineLevel="2" x14ac:dyDescent="0.2">
      <c r="A818" s="8"/>
      <c r="B818" s="53" t="s">
        <v>1326</v>
      </c>
      <c r="C818" s="643" t="s">
        <v>1327</v>
      </c>
      <c r="D818" s="55">
        <v>0.17</v>
      </c>
      <c r="E818" s="920">
        <v>1054</v>
      </c>
      <c r="F818" s="52"/>
      <c r="G818" s="1230" t="s">
        <v>5811</v>
      </c>
      <c r="H818" s="1230"/>
      <c r="I818" s="1230"/>
    </row>
    <row r="819" spans="1:9" ht="11.25" customHeight="1" outlineLevel="2" x14ac:dyDescent="0.2">
      <c r="A819" s="8"/>
      <c r="B819" s="53" t="s">
        <v>1328</v>
      </c>
      <c r="C819" s="643" t="s">
        <v>1329</v>
      </c>
      <c r="D819" s="55">
        <v>0.17</v>
      </c>
      <c r="E819" s="922">
        <v>1054</v>
      </c>
      <c r="F819" s="56"/>
      <c r="G819" s="1230"/>
      <c r="H819" s="1230"/>
      <c r="I819" s="1230"/>
    </row>
    <row r="820" spans="1:9" ht="11.25" customHeight="1" outlineLevel="2" x14ac:dyDescent="0.2">
      <c r="A820" s="8"/>
      <c r="B820" s="53" t="s">
        <v>1330</v>
      </c>
      <c r="C820" s="643" t="s">
        <v>1331</v>
      </c>
      <c r="D820" s="55">
        <v>0.17</v>
      </c>
      <c r="E820" s="922">
        <v>1054</v>
      </c>
      <c r="F820" s="56"/>
      <c r="G820" s="1230"/>
      <c r="H820" s="1230"/>
      <c r="I820" s="1230"/>
    </row>
    <row r="821" spans="1:9" ht="11.25" customHeight="1" outlineLevel="2" x14ac:dyDescent="0.2">
      <c r="A821" s="8"/>
      <c r="B821" s="53" t="s">
        <v>1332</v>
      </c>
      <c r="C821" s="643" t="s">
        <v>1333</v>
      </c>
      <c r="D821" s="55">
        <v>0.17</v>
      </c>
      <c r="E821" s="922">
        <v>1054</v>
      </c>
      <c r="F821" s="56"/>
      <c r="G821" s="1230"/>
      <c r="H821" s="1230"/>
      <c r="I821" s="1230"/>
    </row>
    <row r="822" spans="1:9" ht="11.25" customHeight="1" outlineLevel="2" x14ac:dyDescent="0.2">
      <c r="A822" s="8"/>
      <c r="B822" s="53" t="s">
        <v>1334</v>
      </c>
      <c r="C822" s="643" t="s">
        <v>1335</v>
      </c>
      <c r="D822" s="55">
        <v>0.17</v>
      </c>
      <c r="E822" s="922">
        <v>1054</v>
      </c>
      <c r="F822" s="56"/>
      <c r="G822" s="1230"/>
      <c r="H822" s="1230"/>
      <c r="I822" s="1230"/>
    </row>
    <row r="823" spans="1:9" ht="11.25" customHeight="1" outlineLevel="2" x14ac:dyDescent="0.2">
      <c r="A823" s="8"/>
      <c r="B823" s="53" t="s">
        <v>1336</v>
      </c>
      <c r="C823" s="644" t="s">
        <v>1337</v>
      </c>
      <c r="D823" s="55">
        <v>0.17</v>
      </c>
      <c r="E823" s="922">
        <v>1054</v>
      </c>
      <c r="F823" s="56"/>
      <c r="G823" s="1230"/>
      <c r="H823" s="1230"/>
      <c r="I823" s="1230"/>
    </row>
    <row r="824" spans="1:9" ht="11.25" customHeight="1" outlineLevel="2" thickBot="1" x14ac:dyDescent="0.25">
      <c r="A824" s="8"/>
      <c r="B824" s="108" t="s">
        <v>1338</v>
      </c>
      <c r="C824" s="645" t="s">
        <v>1339</v>
      </c>
      <c r="D824" s="109">
        <v>0.17</v>
      </c>
      <c r="E824" s="928">
        <v>1054</v>
      </c>
      <c r="F824" s="59"/>
      <c r="G824" s="188"/>
      <c r="H824" s="1090"/>
      <c r="I824" s="1090"/>
    </row>
    <row r="825" spans="1:9" ht="11.25" customHeight="1" outlineLevel="2" x14ac:dyDescent="0.2">
      <c r="A825" s="8"/>
      <c r="B825" s="286" t="s">
        <v>1340</v>
      </c>
      <c r="C825" s="646" t="s">
        <v>1341</v>
      </c>
      <c r="D825" s="287">
        <v>0.23499999999999999</v>
      </c>
      <c r="E825" s="920">
        <v>1502</v>
      </c>
      <c r="F825" s="288"/>
      <c r="G825" s="1230" t="s">
        <v>5812</v>
      </c>
      <c r="H825" s="1230"/>
      <c r="I825" s="1230"/>
    </row>
    <row r="826" spans="1:9" ht="11.25" customHeight="1" outlineLevel="2" x14ac:dyDescent="0.2">
      <c r="A826" s="8"/>
      <c r="B826" s="267" t="s">
        <v>1342</v>
      </c>
      <c r="C826" s="643" t="s">
        <v>1343</v>
      </c>
      <c r="D826" s="271">
        <v>0.23499999999999999</v>
      </c>
      <c r="E826" s="922">
        <v>1502</v>
      </c>
      <c r="F826" s="224"/>
      <c r="G826" s="1230"/>
      <c r="H826" s="1230"/>
      <c r="I826" s="1230"/>
    </row>
    <row r="827" spans="1:9" ht="11.25" customHeight="1" outlineLevel="2" x14ac:dyDescent="0.2">
      <c r="A827" s="8"/>
      <c r="B827" s="267" t="s">
        <v>1344</v>
      </c>
      <c r="C827" s="643" t="s">
        <v>1345</v>
      </c>
      <c r="D827" s="271">
        <v>0.23499999999999999</v>
      </c>
      <c r="E827" s="922">
        <v>1502</v>
      </c>
      <c r="F827" s="224"/>
      <c r="G827" s="1230"/>
      <c r="H827" s="1230"/>
      <c r="I827" s="1230"/>
    </row>
    <row r="828" spans="1:9" ht="11.25" customHeight="1" outlineLevel="2" x14ac:dyDescent="0.2">
      <c r="A828" s="8"/>
      <c r="B828" s="267" t="s">
        <v>1346</v>
      </c>
      <c r="C828" s="643" t="s">
        <v>1347</v>
      </c>
      <c r="D828" s="271">
        <v>0.23499999999999999</v>
      </c>
      <c r="E828" s="922">
        <v>1502</v>
      </c>
      <c r="F828" s="224"/>
      <c r="G828" s="1230"/>
      <c r="H828" s="1230"/>
      <c r="I828" s="1230"/>
    </row>
    <row r="829" spans="1:9" ht="11.25" customHeight="1" outlineLevel="2" x14ac:dyDescent="0.2">
      <c r="A829" s="8"/>
      <c r="B829" s="267" t="s">
        <v>1348</v>
      </c>
      <c r="C829" s="643" t="s">
        <v>1349</v>
      </c>
      <c r="D829" s="271">
        <v>0.23499999999999999</v>
      </c>
      <c r="E829" s="922">
        <v>1502</v>
      </c>
      <c r="F829" s="224"/>
      <c r="G829" s="1230"/>
      <c r="H829" s="1230"/>
      <c r="I829" s="1230"/>
    </row>
    <row r="830" spans="1:9" ht="11.25" customHeight="1" outlineLevel="2" x14ac:dyDescent="0.2">
      <c r="A830" s="8"/>
      <c r="B830" s="267" t="s">
        <v>1350</v>
      </c>
      <c r="C830" s="644" t="s">
        <v>1351</v>
      </c>
      <c r="D830" s="271">
        <v>0.23499999999999999</v>
      </c>
      <c r="E830" s="922">
        <v>1502</v>
      </c>
      <c r="F830" s="224"/>
      <c r="G830" s="1230"/>
      <c r="H830" s="1230"/>
      <c r="I830" s="1230"/>
    </row>
    <row r="831" spans="1:9" ht="11.25" customHeight="1" outlineLevel="2" thickBot="1" x14ac:dyDescent="0.25">
      <c r="A831" s="8"/>
      <c r="B831" s="272" t="s">
        <v>1352</v>
      </c>
      <c r="C831" s="647" t="s">
        <v>1353</v>
      </c>
      <c r="D831" s="289">
        <v>0.23499999999999999</v>
      </c>
      <c r="E831" s="923">
        <v>1502</v>
      </c>
      <c r="F831" s="270"/>
      <c r="G831" s="1090"/>
      <c r="H831" s="1090"/>
      <c r="I831" s="1090"/>
    </row>
    <row r="832" spans="1:9" ht="11.25" customHeight="1" outlineLevel="2" x14ac:dyDescent="0.2">
      <c r="A832" s="8"/>
      <c r="B832" s="265" t="s">
        <v>1354</v>
      </c>
      <c r="C832" s="648" t="s">
        <v>1355</v>
      </c>
      <c r="D832" s="266">
        <v>0.28000000000000003</v>
      </c>
      <c r="E832" s="548">
        <v>1614</v>
      </c>
      <c r="F832" s="223"/>
      <c r="G832" s="1230" t="s">
        <v>5813</v>
      </c>
      <c r="H832" s="1230"/>
      <c r="I832" s="1230"/>
    </row>
    <row r="833" spans="1:9" ht="11.25" customHeight="1" outlineLevel="2" x14ac:dyDescent="0.2">
      <c r="A833" s="8"/>
      <c r="B833" s="267" t="s">
        <v>1356</v>
      </c>
      <c r="C833" s="643" t="s">
        <v>1357</v>
      </c>
      <c r="D833" s="271">
        <v>0.28000000000000003</v>
      </c>
      <c r="E833" s="922">
        <v>1614</v>
      </c>
      <c r="F833" s="224"/>
      <c r="G833" s="1230"/>
      <c r="H833" s="1230"/>
      <c r="I833" s="1230"/>
    </row>
    <row r="834" spans="1:9" ht="11.25" customHeight="1" outlineLevel="2" x14ac:dyDescent="0.2">
      <c r="A834" s="8"/>
      <c r="B834" s="267" t="s">
        <v>1358</v>
      </c>
      <c r="C834" s="643" t="s">
        <v>1359</v>
      </c>
      <c r="D834" s="271">
        <v>0.28000000000000003</v>
      </c>
      <c r="E834" s="922">
        <v>1614</v>
      </c>
      <c r="F834" s="224"/>
      <c r="G834" s="1230"/>
      <c r="H834" s="1230"/>
      <c r="I834" s="1230"/>
    </row>
    <row r="835" spans="1:9" ht="11.25" customHeight="1" outlineLevel="2" x14ac:dyDescent="0.2">
      <c r="A835" s="8"/>
      <c r="B835" s="267" t="s">
        <v>1360</v>
      </c>
      <c r="C835" s="643" t="s">
        <v>1361</v>
      </c>
      <c r="D835" s="271">
        <v>0.28000000000000003</v>
      </c>
      <c r="E835" s="922">
        <v>1614</v>
      </c>
      <c r="F835" s="224"/>
      <c r="G835" s="1230"/>
      <c r="H835" s="1230"/>
      <c r="I835" s="1230"/>
    </row>
    <row r="836" spans="1:9" ht="11.25" customHeight="1" outlineLevel="2" x14ac:dyDescent="0.2">
      <c r="A836" s="8"/>
      <c r="B836" s="267" t="s">
        <v>1362</v>
      </c>
      <c r="C836" s="643" t="s">
        <v>1363</v>
      </c>
      <c r="D836" s="271">
        <v>0.28000000000000003</v>
      </c>
      <c r="E836" s="922">
        <v>1614</v>
      </c>
      <c r="F836" s="224"/>
      <c r="G836" s="1230"/>
      <c r="H836" s="1230"/>
      <c r="I836" s="1230"/>
    </row>
    <row r="837" spans="1:9" ht="11.25" customHeight="1" outlineLevel="2" x14ac:dyDescent="0.2">
      <c r="A837" s="8"/>
      <c r="B837" s="267" t="s">
        <v>1364</v>
      </c>
      <c r="C837" s="644" t="s">
        <v>1365</v>
      </c>
      <c r="D837" s="271">
        <v>0.28000000000000003</v>
      </c>
      <c r="E837" s="922">
        <v>1614</v>
      </c>
      <c r="F837" s="224"/>
      <c r="G837" s="1230"/>
      <c r="H837" s="1230"/>
      <c r="I837" s="1230"/>
    </row>
    <row r="838" spans="1:9" ht="11.25" customHeight="1" outlineLevel="2" thickBot="1" x14ac:dyDescent="0.25">
      <c r="A838" s="8"/>
      <c r="B838" s="268" t="s">
        <v>1366</v>
      </c>
      <c r="C838" s="645" t="s">
        <v>1367</v>
      </c>
      <c r="D838" s="273">
        <v>0.28000000000000003</v>
      </c>
      <c r="E838" s="923">
        <v>1614</v>
      </c>
      <c r="F838" s="262"/>
      <c r="G838" s="1090"/>
      <c r="H838" s="1090"/>
      <c r="I838" s="1090"/>
    </row>
    <row r="839" spans="1:9" ht="15" customHeight="1" outlineLevel="1" thickBot="1" x14ac:dyDescent="0.25">
      <c r="A839" s="43"/>
      <c r="B839" s="63" t="s">
        <v>15</v>
      </c>
      <c r="C839" s="218" t="s">
        <v>1368</v>
      </c>
      <c r="D839" s="61" t="s">
        <v>16</v>
      </c>
      <c r="E839" s="864" t="s">
        <v>17</v>
      </c>
      <c r="F839" s="81" t="s">
        <v>18</v>
      </c>
    </row>
    <row r="840" spans="1:9" ht="11.25" customHeight="1" outlineLevel="2" x14ac:dyDescent="0.2">
      <c r="A840" s="8"/>
      <c r="B840" s="53" t="s">
        <v>1369</v>
      </c>
      <c r="C840" s="643" t="s">
        <v>1370</v>
      </c>
      <c r="D840" s="55">
        <v>0.2</v>
      </c>
      <c r="E840" s="920">
        <v>1324</v>
      </c>
      <c r="F840" s="52"/>
      <c r="G840" s="1230" t="s">
        <v>5811</v>
      </c>
      <c r="H840" s="1230"/>
      <c r="I840" s="1230"/>
    </row>
    <row r="841" spans="1:9" ht="11.25" customHeight="1" outlineLevel="2" x14ac:dyDescent="0.2">
      <c r="A841" s="8"/>
      <c r="B841" s="53" t="s">
        <v>1371</v>
      </c>
      <c r="C841" s="643" t="s">
        <v>1372</v>
      </c>
      <c r="D841" s="55">
        <v>0.2</v>
      </c>
      <c r="E841" s="922">
        <v>1324</v>
      </c>
      <c r="F841" s="56"/>
      <c r="G841" s="1230"/>
      <c r="H841" s="1230"/>
      <c r="I841" s="1230"/>
    </row>
    <row r="842" spans="1:9" ht="11.25" customHeight="1" outlineLevel="2" x14ac:dyDescent="0.2">
      <c r="A842" s="8"/>
      <c r="B842" s="53" t="s">
        <v>1373</v>
      </c>
      <c r="C842" s="643" t="s">
        <v>1374</v>
      </c>
      <c r="D842" s="55">
        <v>0.2</v>
      </c>
      <c r="E842" s="922">
        <v>1324</v>
      </c>
      <c r="F842" s="56"/>
      <c r="G842" s="1230"/>
      <c r="H842" s="1230"/>
      <c r="I842" s="1230"/>
    </row>
    <row r="843" spans="1:9" ht="11.25" customHeight="1" outlineLevel="2" x14ac:dyDescent="0.2">
      <c r="A843" s="8"/>
      <c r="B843" s="53" t="s">
        <v>1375</v>
      </c>
      <c r="C843" s="643" t="s">
        <v>1376</v>
      </c>
      <c r="D843" s="55">
        <v>0.2</v>
      </c>
      <c r="E843" s="922">
        <v>1324</v>
      </c>
      <c r="F843" s="56"/>
      <c r="G843" s="1230"/>
      <c r="H843" s="1230"/>
      <c r="I843" s="1230"/>
    </row>
    <row r="844" spans="1:9" ht="11.25" customHeight="1" outlineLevel="2" x14ac:dyDescent="0.2">
      <c r="A844" s="8"/>
      <c r="B844" s="53" t="s">
        <v>1377</v>
      </c>
      <c r="C844" s="643" t="s">
        <v>1378</v>
      </c>
      <c r="D844" s="55">
        <v>0.2</v>
      </c>
      <c r="E844" s="922">
        <v>1324</v>
      </c>
      <c r="F844" s="56"/>
      <c r="G844" s="1230"/>
      <c r="H844" s="1230"/>
      <c r="I844" s="1230"/>
    </row>
    <row r="845" spans="1:9" ht="11.25" customHeight="1" outlineLevel="2" x14ac:dyDescent="0.2">
      <c r="A845" s="8"/>
      <c r="B845" s="53" t="s">
        <v>1379</v>
      </c>
      <c r="C845" s="644" t="s">
        <v>1380</v>
      </c>
      <c r="D845" s="55">
        <v>0.2</v>
      </c>
      <c r="E845" s="922">
        <v>1324</v>
      </c>
      <c r="F845" s="56"/>
      <c r="G845" s="1230"/>
      <c r="H845" s="1230"/>
      <c r="I845" s="1230"/>
    </row>
    <row r="846" spans="1:9" ht="11.25" customHeight="1" outlineLevel="2" thickBot="1" x14ac:dyDescent="0.25">
      <c r="A846" s="8"/>
      <c r="B846" s="112" t="s">
        <v>1381</v>
      </c>
      <c r="C846" s="645" t="s">
        <v>1382</v>
      </c>
      <c r="D846" s="109">
        <v>0.2</v>
      </c>
      <c r="E846" s="928">
        <v>1324</v>
      </c>
      <c r="F846" s="59"/>
      <c r="G846" s="188"/>
      <c r="H846" s="1090"/>
      <c r="I846" s="1090"/>
    </row>
    <row r="847" spans="1:9" ht="11.25" customHeight="1" outlineLevel="2" x14ac:dyDescent="0.2">
      <c r="A847" s="8"/>
      <c r="B847" s="267" t="s">
        <v>1383</v>
      </c>
      <c r="C847" s="649" t="s">
        <v>1384</v>
      </c>
      <c r="D847" s="287">
        <v>0.26</v>
      </c>
      <c r="E847" s="920">
        <v>1747</v>
      </c>
      <c r="F847" s="288"/>
      <c r="G847" s="1230" t="s">
        <v>5812</v>
      </c>
      <c r="H847" s="1230"/>
      <c r="I847" s="1230"/>
    </row>
    <row r="848" spans="1:9" ht="11.25" customHeight="1" outlineLevel="2" x14ac:dyDescent="0.2">
      <c r="A848" s="8"/>
      <c r="B848" s="267" t="s">
        <v>1385</v>
      </c>
      <c r="C848" s="628" t="s">
        <v>1386</v>
      </c>
      <c r="D848" s="266">
        <v>0.26</v>
      </c>
      <c r="E848" s="922">
        <v>1747</v>
      </c>
      <c r="F848" s="224"/>
      <c r="G848" s="1230"/>
      <c r="H848" s="1230"/>
      <c r="I848" s="1230"/>
    </row>
    <row r="849" spans="1:9" ht="11.25" customHeight="1" outlineLevel="2" x14ac:dyDescent="0.2">
      <c r="A849" s="8"/>
      <c r="B849" s="267" t="s">
        <v>1387</v>
      </c>
      <c r="C849" s="628" t="s">
        <v>1388</v>
      </c>
      <c r="D849" s="266">
        <v>0.26</v>
      </c>
      <c r="E849" s="922">
        <v>1747</v>
      </c>
      <c r="F849" s="224"/>
      <c r="G849" s="1230"/>
      <c r="H849" s="1230"/>
      <c r="I849" s="1230"/>
    </row>
    <row r="850" spans="1:9" ht="11.25" customHeight="1" outlineLevel="2" x14ac:dyDescent="0.2">
      <c r="A850" s="8"/>
      <c r="B850" s="267" t="s">
        <v>1389</v>
      </c>
      <c r="C850" s="628" t="s">
        <v>1390</v>
      </c>
      <c r="D850" s="266">
        <v>0.26</v>
      </c>
      <c r="E850" s="922">
        <v>1747</v>
      </c>
      <c r="F850" s="224"/>
      <c r="G850" s="1230"/>
      <c r="H850" s="1230"/>
      <c r="I850" s="1230"/>
    </row>
    <row r="851" spans="1:9" ht="11.25" customHeight="1" outlineLevel="2" x14ac:dyDescent="0.2">
      <c r="A851" s="8"/>
      <c r="B851" s="267" t="s">
        <v>1391</v>
      </c>
      <c r="C851" s="628" t="s">
        <v>1392</v>
      </c>
      <c r="D851" s="266">
        <v>0.26</v>
      </c>
      <c r="E851" s="922">
        <v>1747</v>
      </c>
      <c r="F851" s="224"/>
      <c r="G851" s="1230"/>
      <c r="H851" s="1230"/>
      <c r="I851" s="1230"/>
    </row>
    <row r="852" spans="1:9" ht="11.25" customHeight="1" outlineLevel="2" x14ac:dyDescent="0.2">
      <c r="A852" s="8"/>
      <c r="B852" s="267" t="s">
        <v>1393</v>
      </c>
      <c r="C852" s="615" t="s">
        <v>1394</v>
      </c>
      <c r="D852" s="266">
        <v>0.26</v>
      </c>
      <c r="E852" s="922">
        <v>1747</v>
      </c>
      <c r="F852" s="224"/>
      <c r="G852" s="1230"/>
      <c r="H852" s="1230"/>
      <c r="I852" s="1230"/>
    </row>
    <row r="853" spans="1:9" ht="11.25" customHeight="1" outlineLevel="2" thickBot="1" x14ac:dyDescent="0.25">
      <c r="A853" s="8"/>
      <c r="B853" s="272" t="s">
        <v>1395</v>
      </c>
      <c r="C853" s="650" t="s">
        <v>1396</v>
      </c>
      <c r="D853" s="290">
        <v>0.26</v>
      </c>
      <c r="E853" s="923">
        <v>1747</v>
      </c>
      <c r="F853" s="270"/>
      <c r="G853" s="1090"/>
      <c r="H853" s="1090"/>
      <c r="I853" s="1090"/>
    </row>
    <row r="854" spans="1:9" ht="11.25" customHeight="1" outlineLevel="2" x14ac:dyDescent="0.2">
      <c r="A854" s="8"/>
      <c r="B854" s="267" t="s">
        <v>1397</v>
      </c>
      <c r="C854" s="648" t="s">
        <v>1398</v>
      </c>
      <c r="D854" s="266">
        <v>0.3</v>
      </c>
      <c r="E854" s="548">
        <v>1859</v>
      </c>
      <c r="F854" s="223"/>
      <c r="G854" s="1230" t="s">
        <v>5813</v>
      </c>
      <c r="H854" s="1230"/>
      <c r="I854" s="1230"/>
    </row>
    <row r="855" spans="1:9" ht="11.25" customHeight="1" outlineLevel="2" x14ac:dyDescent="0.2">
      <c r="A855" s="8"/>
      <c r="B855" s="267" t="s">
        <v>1399</v>
      </c>
      <c r="C855" s="643" t="s">
        <v>1400</v>
      </c>
      <c r="D855" s="271">
        <v>0.3</v>
      </c>
      <c r="E855" s="922">
        <v>1859</v>
      </c>
      <c r="F855" s="224"/>
      <c r="G855" s="1230"/>
      <c r="H855" s="1230"/>
      <c r="I855" s="1230"/>
    </row>
    <row r="856" spans="1:9" ht="11.25" customHeight="1" outlineLevel="2" x14ac:dyDescent="0.2">
      <c r="A856" s="8"/>
      <c r="B856" s="267" t="s">
        <v>1401</v>
      </c>
      <c r="C856" s="643" t="s">
        <v>1402</v>
      </c>
      <c r="D856" s="271">
        <v>0.3</v>
      </c>
      <c r="E856" s="922">
        <v>1859</v>
      </c>
      <c r="F856" s="224"/>
      <c r="G856" s="1230"/>
      <c r="H856" s="1230"/>
      <c r="I856" s="1230"/>
    </row>
    <row r="857" spans="1:9" ht="11.25" customHeight="1" outlineLevel="2" x14ac:dyDescent="0.2">
      <c r="A857" s="8"/>
      <c r="B857" s="267" t="s">
        <v>1403</v>
      </c>
      <c r="C857" s="643" t="s">
        <v>1404</v>
      </c>
      <c r="D857" s="271">
        <v>0.3</v>
      </c>
      <c r="E857" s="922">
        <v>1859</v>
      </c>
      <c r="F857" s="224"/>
      <c r="G857" s="1230"/>
      <c r="H857" s="1230"/>
      <c r="I857" s="1230"/>
    </row>
    <row r="858" spans="1:9" ht="11.25" customHeight="1" outlineLevel="2" x14ac:dyDescent="0.2">
      <c r="A858" s="8"/>
      <c r="B858" s="267" t="s">
        <v>1405</v>
      </c>
      <c r="C858" s="643" t="s">
        <v>1406</v>
      </c>
      <c r="D858" s="271">
        <v>0.3</v>
      </c>
      <c r="E858" s="922">
        <v>1859</v>
      </c>
      <c r="F858" s="224"/>
      <c r="G858" s="1230"/>
      <c r="H858" s="1230"/>
      <c r="I858" s="1230"/>
    </row>
    <row r="859" spans="1:9" ht="11.25" customHeight="1" outlineLevel="2" x14ac:dyDescent="0.2">
      <c r="A859" s="8"/>
      <c r="B859" s="267" t="s">
        <v>1407</v>
      </c>
      <c r="C859" s="644" t="s">
        <v>1408</v>
      </c>
      <c r="D859" s="271">
        <v>0.3</v>
      </c>
      <c r="E859" s="922">
        <v>1859</v>
      </c>
      <c r="F859" s="224"/>
      <c r="G859" s="1230"/>
      <c r="H859" s="1230"/>
      <c r="I859" s="1230"/>
    </row>
    <row r="860" spans="1:9" ht="11.25" customHeight="1" outlineLevel="2" thickBot="1" x14ac:dyDescent="0.25">
      <c r="A860" s="8"/>
      <c r="B860" s="268" t="s">
        <v>1409</v>
      </c>
      <c r="C860" s="645" t="s">
        <v>1410</v>
      </c>
      <c r="D860" s="273">
        <v>0.3</v>
      </c>
      <c r="E860" s="923">
        <v>1859</v>
      </c>
      <c r="F860" s="270"/>
      <c r="G860" s="1090"/>
      <c r="H860" s="1090"/>
      <c r="I860" s="1090"/>
    </row>
    <row r="861" spans="1:9" ht="15" customHeight="1" outlineLevel="1" thickBot="1" x14ac:dyDescent="0.25">
      <c r="A861" s="115" t="s">
        <v>14</v>
      </c>
      <c r="B861" s="63" t="s">
        <v>15</v>
      </c>
      <c r="C861" s="218" t="s">
        <v>1411</v>
      </c>
      <c r="D861" s="61" t="s">
        <v>16</v>
      </c>
      <c r="E861" s="864" t="s">
        <v>17</v>
      </c>
      <c r="F861" s="141" t="s">
        <v>18</v>
      </c>
      <c r="G861" s="1090"/>
      <c r="H861" s="1090"/>
      <c r="I861" s="1090"/>
    </row>
    <row r="862" spans="1:9" ht="11.25" customHeight="1" outlineLevel="2" x14ac:dyDescent="0.2">
      <c r="A862" s="8"/>
      <c r="B862" s="267" t="s">
        <v>1412</v>
      </c>
      <c r="C862" s="643" t="s">
        <v>1413</v>
      </c>
      <c r="D862" s="271">
        <v>1.1000000000000001</v>
      </c>
      <c r="E862" s="920">
        <v>3127</v>
      </c>
      <c r="F862" s="223"/>
      <c r="G862" s="1230" t="s">
        <v>5814</v>
      </c>
      <c r="H862" s="1230"/>
      <c r="I862" s="1230"/>
    </row>
    <row r="863" spans="1:9" ht="11.25" customHeight="1" outlineLevel="2" x14ac:dyDescent="0.2">
      <c r="A863" s="8"/>
      <c r="B863" s="267" t="s">
        <v>1414</v>
      </c>
      <c r="C863" s="643" t="s">
        <v>1415</v>
      </c>
      <c r="D863" s="271">
        <v>1.1000000000000001</v>
      </c>
      <c r="E863" s="922">
        <v>3127</v>
      </c>
      <c r="F863" s="224"/>
      <c r="G863" s="1230"/>
      <c r="H863" s="1230"/>
      <c r="I863" s="1230"/>
    </row>
    <row r="864" spans="1:9" ht="11.25" customHeight="1" outlineLevel="2" x14ac:dyDescent="0.2">
      <c r="A864" s="8"/>
      <c r="B864" s="267" t="s">
        <v>1416</v>
      </c>
      <c r="C864" s="643" t="s">
        <v>1417</v>
      </c>
      <c r="D864" s="271">
        <v>1.1000000000000001</v>
      </c>
      <c r="E864" s="922">
        <v>3127</v>
      </c>
      <c r="F864" s="224"/>
      <c r="G864" s="1230"/>
      <c r="H864" s="1230"/>
      <c r="I864" s="1230"/>
    </row>
    <row r="865" spans="1:12" ht="11.25" customHeight="1" outlineLevel="2" x14ac:dyDescent="0.2">
      <c r="A865" s="8"/>
      <c r="B865" s="267" t="s">
        <v>1418</v>
      </c>
      <c r="C865" s="643" t="s">
        <v>1419</v>
      </c>
      <c r="D865" s="271">
        <v>1.1000000000000001</v>
      </c>
      <c r="E865" s="922">
        <v>3127</v>
      </c>
      <c r="F865" s="224"/>
      <c r="G865" s="1230"/>
      <c r="H865" s="1230"/>
      <c r="I865" s="1230"/>
    </row>
    <row r="866" spans="1:12" ht="11.25" customHeight="1" outlineLevel="2" x14ac:dyDescent="0.2">
      <c r="A866" s="8"/>
      <c r="B866" s="267" t="s">
        <v>1420</v>
      </c>
      <c r="C866" s="643" t="s">
        <v>1421</v>
      </c>
      <c r="D866" s="271">
        <v>1.1000000000000001</v>
      </c>
      <c r="E866" s="922">
        <v>3127</v>
      </c>
      <c r="F866" s="224"/>
      <c r="G866" s="1230"/>
      <c r="H866" s="1230"/>
      <c r="I866" s="1230"/>
    </row>
    <row r="867" spans="1:12" ht="11.25" customHeight="1" outlineLevel="2" x14ac:dyDescent="0.2">
      <c r="A867" s="8"/>
      <c r="B867" s="267" t="s">
        <v>1422</v>
      </c>
      <c r="C867" s="644" t="s">
        <v>1423</v>
      </c>
      <c r="D867" s="271">
        <v>1.1000000000000001</v>
      </c>
      <c r="E867" s="922">
        <v>3127</v>
      </c>
      <c r="F867" s="224"/>
      <c r="G867" s="1230"/>
      <c r="H867" s="1230"/>
      <c r="I867" s="1230"/>
    </row>
    <row r="868" spans="1:12" ht="11.25" customHeight="1" outlineLevel="2" thickBot="1" x14ac:dyDescent="0.25">
      <c r="A868" s="72"/>
      <c r="B868" s="268" t="s">
        <v>1424</v>
      </c>
      <c r="C868" s="645" t="s">
        <v>1425</v>
      </c>
      <c r="D868" s="273">
        <v>1.1000000000000001</v>
      </c>
      <c r="E868" s="923">
        <v>3127</v>
      </c>
      <c r="F868" s="262"/>
      <c r="G868" s="1230"/>
      <c r="H868" s="1230"/>
      <c r="I868" s="1230"/>
    </row>
    <row r="869" spans="1:12" ht="15" customHeight="1" outlineLevel="1" thickBot="1" x14ac:dyDescent="0.25">
      <c r="A869" s="39" t="s">
        <v>14</v>
      </c>
      <c r="B869" s="63" t="s">
        <v>15</v>
      </c>
      <c r="C869" s="218" t="s">
        <v>1426</v>
      </c>
      <c r="D869" s="61" t="s">
        <v>16</v>
      </c>
      <c r="E869" s="864" t="s">
        <v>17</v>
      </c>
      <c r="F869" s="81" t="s">
        <v>18</v>
      </c>
      <c r="G869" s="1106"/>
      <c r="H869" s="1106"/>
      <c r="I869" s="1106"/>
    </row>
    <row r="870" spans="1:12" ht="11.25" customHeight="1" outlineLevel="2" x14ac:dyDescent="0.2">
      <c r="A870" s="8"/>
      <c r="B870" s="274" t="s">
        <v>1427</v>
      </c>
      <c r="C870" s="615" t="s">
        <v>1428</v>
      </c>
      <c r="D870" s="291">
        <v>0.14499999999999999</v>
      </c>
      <c r="E870" s="920">
        <v>886</v>
      </c>
      <c r="F870" s="224"/>
      <c r="G870" s="1231" t="s">
        <v>1429</v>
      </c>
      <c r="H870" s="1237"/>
      <c r="I870" s="1237"/>
      <c r="L870" s="168"/>
    </row>
    <row r="871" spans="1:12" ht="11.25" customHeight="1" outlineLevel="2" x14ac:dyDescent="0.2">
      <c r="A871" s="8"/>
      <c r="B871" s="274" t="s">
        <v>1430</v>
      </c>
      <c r="C871" s="615" t="s">
        <v>1431</v>
      </c>
      <c r="D871" s="291">
        <v>0.14499999999999999</v>
      </c>
      <c r="E871" s="922">
        <v>886</v>
      </c>
      <c r="F871" s="224"/>
      <c r="G871" s="1238"/>
      <c r="H871" s="1237"/>
      <c r="I871" s="1237"/>
      <c r="L871" s="168"/>
    </row>
    <row r="872" spans="1:12" ht="11.25" customHeight="1" outlineLevel="2" x14ac:dyDescent="0.2">
      <c r="A872" s="8"/>
      <c r="B872" s="274" t="s">
        <v>1432</v>
      </c>
      <c r="C872" s="615" t="s">
        <v>1433</v>
      </c>
      <c r="D872" s="291">
        <v>0.14499999999999999</v>
      </c>
      <c r="E872" s="922">
        <v>886</v>
      </c>
      <c r="F872" s="224"/>
      <c r="G872" s="1238"/>
      <c r="H872" s="1237"/>
      <c r="I872" s="1237"/>
      <c r="L872" s="168"/>
    </row>
    <row r="873" spans="1:12" ht="11.25" customHeight="1" outlineLevel="2" x14ac:dyDescent="0.2">
      <c r="A873" s="8"/>
      <c r="B873" s="274" t="s">
        <v>1434</v>
      </c>
      <c r="C873" s="615" t="s">
        <v>1435</v>
      </c>
      <c r="D873" s="291">
        <v>0.14499999999999999</v>
      </c>
      <c r="E873" s="922">
        <v>886</v>
      </c>
      <c r="F873" s="224"/>
      <c r="G873" s="1238"/>
      <c r="H873" s="1237"/>
      <c r="I873" s="1237"/>
      <c r="K873" s="168"/>
      <c r="L873" s="168"/>
    </row>
    <row r="874" spans="1:12" ht="11.25" customHeight="1" outlineLevel="2" x14ac:dyDescent="0.2">
      <c r="A874" s="8"/>
      <c r="B874" s="274" t="s">
        <v>1436</v>
      </c>
      <c r="C874" s="615" t="s">
        <v>1437</v>
      </c>
      <c r="D874" s="291">
        <v>0.14499999999999999</v>
      </c>
      <c r="E874" s="922">
        <v>886</v>
      </c>
      <c r="F874" s="224"/>
      <c r="G874" s="1238"/>
      <c r="H874" s="1237"/>
      <c r="I874" s="1237"/>
    </row>
    <row r="875" spans="1:12" ht="11.25" customHeight="1" outlineLevel="2" x14ac:dyDescent="0.2">
      <c r="A875" s="8"/>
      <c r="B875" s="274" t="s">
        <v>1438</v>
      </c>
      <c r="C875" s="615" t="s">
        <v>1439</v>
      </c>
      <c r="D875" s="291">
        <v>0.14499999999999999</v>
      </c>
      <c r="E875" s="922">
        <v>886</v>
      </c>
      <c r="F875" s="224"/>
      <c r="G875" s="1238"/>
      <c r="H875" s="1237"/>
      <c r="I875" s="1237"/>
    </row>
    <row r="876" spans="1:12" ht="11.25" customHeight="1" outlineLevel="2" x14ac:dyDescent="0.2">
      <c r="A876" s="8"/>
      <c r="B876" s="274" t="s">
        <v>1440</v>
      </c>
      <c r="C876" s="615" t="s">
        <v>1441</v>
      </c>
      <c r="D876" s="291">
        <v>0.14499999999999999</v>
      </c>
      <c r="E876" s="922">
        <v>886</v>
      </c>
      <c r="F876" s="224"/>
      <c r="G876" s="1238"/>
      <c r="H876" s="1237"/>
      <c r="I876" s="1237"/>
    </row>
    <row r="877" spans="1:12" ht="11.25" customHeight="1" outlineLevel="2" x14ac:dyDescent="0.2">
      <c r="A877" s="8"/>
      <c r="B877" s="274" t="s">
        <v>1442</v>
      </c>
      <c r="C877" s="615" t="s">
        <v>1443</v>
      </c>
      <c r="D877" s="291">
        <v>0.13</v>
      </c>
      <c r="E877" s="922">
        <v>805</v>
      </c>
      <c r="F877" s="224"/>
      <c r="G877" s="1237"/>
      <c r="H877" s="1237"/>
      <c r="I877" s="1237"/>
    </row>
    <row r="878" spans="1:12" ht="11.25" customHeight="1" outlineLevel="2" x14ac:dyDescent="0.2">
      <c r="A878" s="8"/>
      <c r="B878" s="274" t="s">
        <v>1444</v>
      </c>
      <c r="C878" s="615" t="s">
        <v>1445</v>
      </c>
      <c r="D878" s="291">
        <v>0.13</v>
      </c>
      <c r="E878" s="922">
        <v>805</v>
      </c>
      <c r="F878" s="224"/>
      <c r="G878" s="1237"/>
      <c r="H878" s="1237"/>
      <c r="I878" s="1237"/>
    </row>
    <row r="879" spans="1:12" ht="11.25" customHeight="1" outlineLevel="2" x14ac:dyDescent="0.25">
      <c r="A879" s="8"/>
      <c r="B879" s="274" t="s">
        <v>1446</v>
      </c>
      <c r="C879" s="615" t="s">
        <v>1447</v>
      </c>
      <c r="D879" s="291">
        <v>0.13</v>
      </c>
      <c r="E879" s="922">
        <v>805</v>
      </c>
      <c r="F879" s="224"/>
      <c r="G879" s="1096"/>
      <c r="H879" s="1096"/>
      <c r="I879" s="1096"/>
    </row>
    <row r="880" spans="1:12" ht="11.25" customHeight="1" outlineLevel="2" x14ac:dyDescent="0.25">
      <c r="A880" s="8"/>
      <c r="B880" s="274" t="s">
        <v>1448</v>
      </c>
      <c r="C880" s="615" t="s">
        <v>1449</v>
      </c>
      <c r="D880" s="291">
        <v>0.13</v>
      </c>
      <c r="E880" s="922">
        <v>805</v>
      </c>
      <c r="F880" s="224"/>
      <c r="G880" s="1096"/>
      <c r="H880" s="1096"/>
      <c r="I880" s="1096"/>
    </row>
    <row r="881" spans="1:9" ht="11.25" customHeight="1" outlineLevel="2" x14ac:dyDescent="0.25">
      <c r="A881" s="8"/>
      <c r="B881" s="274" t="s">
        <v>1450</v>
      </c>
      <c r="C881" s="615" t="s">
        <v>1451</v>
      </c>
      <c r="D881" s="291">
        <v>0.13</v>
      </c>
      <c r="E881" s="922">
        <v>754</v>
      </c>
      <c r="F881" s="224"/>
      <c r="G881" s="1096"/>
      <c r="H881" s="169"/>
      <c r="I881" s="1096"/>
    </row>
    <row r="882" spans="1:9" ht="11.25" customHeight="1" outlineLevel="2" x14ac:dyDescent="0.25">
      <c r="A882" s="8"/>
      <c r="B882" s="274" t="s">
        <v>1452</v>
      </c>
      <c r="C882" s="615" t="s">
        <v>1453</v>
      </c>
      <c r="D882" s="291">
        <v>0.13</v>
      </c>
      <c r="E882" s="922">
        <v>754</v>
      </c>
      <c r="F882" s="224"/>
      <c r="G882" s="1096"/>
      <c r="H882" s="169"/>
      <c r="I882" s="1096"/>
    </row>
    <row r="883" spans="1:9" ht="11.25" customHeight="1" outlineLevel="2" x14ac:dyDescent="0.25">
      <c r="A883" s="8"/>
      <c r="B883" s="274" t="s">
        <v>1454</v>
      </c>
      <c r="C883" s="615" t="s">
        <v>1455</v>
      </c>
      <c r="D883" s="291">
        <v>0.13</v>
      </c>
      <c r="E883" s="922">
        <v>754</v>
      </c>
      <c r="F883" s="224"/>
      <c r="G883" s="1096"/>
      <c r="H883" s="169"/>
      <c r="I883" s="1096"/>
    </row>
    <row r="884" spans="1:9" ht="11.25" customHeight="1" outlineLevel="2" x14ac:dyDescent="0.25">
      <c r="A884" s="8"/>
      <c r="B884" s="274" t="s">
        <v>1456</v>
      </c>
      <c r="C884" s="615" t="s">
        <v>1457</v>
      </c>
      <c r="D884" s="291">
        <v>0.13</v>
      </c>
      <c r="E884" s="922">
        <v>754</v>
      </c>
      <c r="F884" s="224"/>
      <c r="G884" s="1096"/>
      <c r="H884" s="169"/>
      <c r="I884" s="1096"/>
    </row>
    <row r="885" spans="1:9" ht="11.25" customHeight="1" outlineLevel="2" x14ac:dyDescent="0.25">
      <c r="A885" s="8"/>
      <c r="B885" s="274" t="s">
        <v>1458</v>
      </c>
      <c r="C885" s="615" t="s">
        <v>1459</v>
      </c>
      <c r="D885" s="291">
        <v>0.13</v>
      </c>
      <c r="E885" s="922">
        <v>754</v>
      </c>
      <c r="F885" s="224"/>
      <c r="G885" s="1096"/>
      <c r="H885" s="169"/>
      <c r="I885" s="1096"/>
    </row>
    <row r="886" spans="1:9" ht="11.25" customHeight="1" outlineLevel="2" thickBot="1" x14ac:dyDescent="0.3">
      <c r="A886" s="72"/>
      <c r="B886" s="276" t="s">
        <v>1460</v>
      </c>
      <c r="C886" s="650" t="s">
        <v>1461</v>
      </c>
      <c r="D886" s="292">
        <v>0.13</v>
      </c>
      <c r="E886" s="923">
        <v>754</v>
      </c>
      <c r="F886" s="270"/>
      <c r="G886" s="169"/>
      <c r="H886" s="1096"/>
      <c r="I886" s="1096"/>
    </row>
    <row r="887" spans="1:9" ht="15" customHeight="1" outlineLevel="1" thickBot="1" x14ac:dyDescent="0.25">
      <c r="A887" s="38"/>
      <c r="B887" s="63" t="s">
        <v>15</v>
      </c>
      <c r="C887" s="218" t="s">
        <v>1462</v>
      </c>
      <c r="D887" s="61" t="s">
        <v>16</v>
      </c>
      <c r="E887" s="864" t="s">
        <v>17</v>
      </c>
      <c r="F887" s="81" t="s">
        <v>18</v>
      </c>
      <c r="G887" s="170"/>
      <c r="H887" s="170"/>
      <c r="I887" s="1106"/>
    </row>
    <row r="888" spans="1:9" ht="11.25" customHeight="1" outlineLevel="2" x14ac:dyDescent="0.2">
      <c r="A888" s="8"/>
      <c r="B888" s="274" t="s">
        <v>1463</v>
      </c>
      <c r="C888" s="615" t="s">
        <v>1464</v>
      </c>
      <c r="D888" s="291">
        <v>0.19</v>
      </c>
      <c r="E888" s="920">
        <v>993</v>
      </c>
      <c r="F888" s="224"/>
      <c r="G888" s="1231" t="s">
        <v>1465</v>
      </c>
      <c r="H888" s="1230"/>
      <c r="I888" s="1230"/>
    </row>
    <row r="889" spans="1:9" ht="11.25" customHeight="1" outlineLevel="2" x14ac:dyDescent="0.2">
      <c r="A889" s="8"/>
      <c r="B889" s="274" t="s">
        <v>1466</v>
      </c>
      <c r="C889" s="615" t="s">
        <v>1467</v>
      </c>
      <c r="D889" s="291">
        <v>0.19</v>
      </c>
      <c r="E889" s="922">
        <v>993</v>
      </c>
      <c r="F889" s="224"/>
      <c r="G889" s="1231"/>
      <c r="H889" s="1230"/>
      <c r="I889" s="1230"/>
    </row>
    <row r="890" spans="1:9" ht="11.25" customHeight="1" outlineLevel="2" x14ac:dyDescent="0.2">
      <c r="A890" s="8"/>
      <c r="B890" s="274" t="s">
        <v>1468</v>
      </c>
      <c r="C890" s="615" t="s">
        <v>1469</v>
      </c>
      <c r="D890" s="291">
        <v>0.19</v>
      </c>
      <c r="E890" s="922">
        <v>993</v>
      </c>
      <c r="F890" s="224"/>
      <c r="G890" s="1231"/>
      <c r="H890" s="1230"/>
      <c r="I890" s="1230"/>
    </row>
    <row r="891" spans="1:9" ht="11.25" customHeight="1" outlineLevel="2" x14ac:dyDescent="0.2">
      <c r="A891" s="8"/>
      <c r="B891" s="274" t="s">
        <v>1470</v>
      </c>
      <c r="C891" s="615" t="s">
        <v>1471</v>
      </c>
      <c r="D891" s="291">
        <v>0.19</v>
      </c>
      <c r="E891" s="922">
        <v>993</v>
      </c>
      <c r="F891" s="224"/>
      <c r="G891" s="1231"/>
      <c r="H891" s="1230"/>
      <c r="I891" s="1230"/>
    </row>
    <row r="892" spans="1:9" ht="11.25" customHeight="1" outlineLevel="2" x14ac:dyDescent="0.2">
      <c r="A892" s="8"/>
      <c r="B892" s="274" t="s">
        <v>1472</v>
      </c>
      <c r="C892" s="615" t="s">
        <v>1473</v>
      </c>
      <c r="D892" s="291">
        <v>0.19</v>
      </c>
      <c r="E892" s="922">
        <v>993</v>
      </c>
      <c r="F892" s="224"/>
      <c r="G892" s="1231"/>
      <c r="H892" s="1230"/>
      <c r="I892" s="1230"/>
    </row>
    <row r="893" spans="1:9" ht="11.25" customHeight="1" outlineLevel="2" x14ac:dyDescent="0.2">
      <c r="A893" s="8"/>
      <c r="B893" s="274" t="s">
        <v>1474</v>
      </c>
      <c r="C893" s="615" t="s">
        <v>1475</v>
      </c>
      <c r="D893" s="291">
        <v>0.19</v>
      </c>
      <c r="E893" s="922">
        <v>993</v>
      </c>
      <c r="F893" s="224"/>
      <c r="G893" s="1231"/>
      <c r="H893" s="1230"/>
      <c r="I893" s="1230"/>
    </row>
    <row r="894" spans="1:9" ht="11.25" customHeight="1" outlineLevel="2" x14ac:dyDescent="0.2">
      <c r="A894" s="8"/>
      <c r="B894" s="274" t="s">
        <v>1476</v>
      </c>
      <c r="C894" s="615" t="s">
        <v>1477</v>
      </c>
      <c r="D894" s="291">
        <v>0.19</v>
      </c>
      <c r="E894" s="922">
        <v>993</v>
      </c>
      <c r="F894" s="224"/>
      <c r="G894" s="1231"/>
      <c r="H894" s="1230"/>
      <c r="I894" s="1230"/>
    </row>
    <row r="895" spans="1:9" ht="11.25" customHeight="1" outlineLevel="2" x14ac:dyDescent="0.2">
      <c r="A895" s="8"/>
      <c r="B895" s="274" t="s">
        <v>1478</v>
      </c>
      <c r="C895" s="615" t="s">
        <v>1479</v>
      </c>
      <c r="D895" s="291">
        <v>0.15</v>
      </c>
      <c r="E895" s="922">
        <v>909</v>
      </c>
      <c r="F895" s="224"/>
      <c r="G895" s="1230"/>
      <c r="H895" s="1230"/>
      <c r="I895" s="1230"/>
    </row>
    <row r="896" spans="1:9" ht="11.25" customHeight="1" outlineLevel="2" x14ac:dyDescent="0.2">
      <c r="A896" s="8"/>
      <c r="B896" s="274" t="s">
        <v>1480</v>
      </c>
      <c r="C896" s="615" t="s">
        <v>1481</v>
      </c>
      <c r="D896" s="291">
        <v>0.15</v>
      </c>
      <c r="E896" s="922">
        <v>909</v>
      </c>
      <c r="F896" s="224"/>
      <c r="G896" s="1230"/>
      <c r="H896" s="1230"/>
      <c r="I896" s="1230"/>
    </row>
    <row r="897" spans="1:9" ht="11.25" customHeight="1" outlineLevel="2" x14ac:dyDescent="0.2">
      <c r="A897" s="8"/>
      <c r="B897" s="274" t="s">
        <v>1482</v>
      </c>
      <c r="C897" s="615" t="s">
        <v>1483</v>
      </c>
      <c r="D897" s="291">
        <v>0.15</v>
      </c>
      <c r="E897" s="922">
        <v>909</v>
      </c>
      <c r="F897" s="224"/>
      <c r="G897" s="1092"/>
      <c r="H897" s="1092"/>
      <c r="I897" s="1092"/>
    </row>
    <row r="898" spans="1:9" ht="11.25" customHeight="1" outlineLevel="2" x14ac:dyDescent="0.2">
      <c r="A898" s="8"/>
      <c r="B898" s="274" t="s">
        <v>1484</v>
      </c>
      <c r="C898" s="615" t="s">
        <v>1485</v>
      </c>
      <c r="D898" s="291">
        <v>0.15</v>
      </c>
      <c r="E898" s="922">
        <v>909</v>
      </c>
      <c r="F898" s="224"/>
      <c r="G898" s="1092"/>
      <c r="H898" s="1092"/>
      <c r="I898" s="1092"/>
    </row>
    <row r="899" spans="1:9" ht="11.25" customHeight="1" outlineLevel="2" x14ac:dyDescent="0.2">
      <c r="A899" s="8"/>
      <c r="B899" s="274" t="s">
        <v>1486</v>
      </c>
      <c r="C899" s="615" t="s">
        <v>1487</v>
      </c>
      <c r="D899" s="291">
        <v>0.15</v>
      </c>
      <c r="E899" s="922">
        <v>843</v>
      </c>
      <c r="F899" s="224"/>
      <c r="G899" s="1092"/>
      <c r="H899" s="1092"/>
      <c r="I899" s="1092"/>
    </row>
    <row r="900" spans="1:9" ht="11.25" customHeight="1" outlineLevel="2" x14ac:dyDescent="0.2">
      <c r="A900" s="8"/>
      <c r="B900" s="274" t="s">
        <v>1488</v>
      </c>
      <c r="C900" s="615" t="s">
        <v>1489</v>
      </c>
      <c r="D900" s="291">
        <v>0.15</v>
      </c>
      <c r="E900" s="922">
        <v>843</v>
      </c>
      <c r="F900" s="224"/>
      <c r="G900" s="1092"/>
      <c r="H900" s="1092"/>
      <c r="I900" s="1092"/>
    </row>
    <row r="901" spans="1:9" ht="11.25" customHeight="1" outlineLevel="2" x14ac:dyDescent="0.2">
      <c r="A901" s="8"/>
      <c r="B901" s="274" t="s">
        <v>1490</v>
      </c>
      <c r="C901" s="615" t="s">
        <v>1491</v>
      </c>
      <c r="D901" s="291">
        <v>0.15</v>
      </c>
      <c r="E901" s="922">
        <v>843</v>
      </c>
      <c r="F901" s="224"/>
      <c r="G901" s="1092"/>
      <c r="H901" s="1092"/>
      <c r="I901" s="1092"/>
    </row>
    <row r="902" spans="1:9" ht="11.25" customHeight="1" outlineLevel="2" x14ac:dyDescent="0.2">
      <c r="A902" s="8"/>
      <c r="B902" s="274" t="s">
        <v>1492</v>
      </c>
      <c r="C902" s="615" t="s">
        <v>1493</v>
      </c>
      <c r="D902" s="291">
        <v>0.15</v>
      </c>
      <c r="E902" s="922">
        <v>843</v>
      </c>
      <c r="F902" s="224"/>
      <c r="G902" s="1092"/>
      <c r="H902" s="1092"/>
      <c r="I902" s="1092"/>
    </row>
    <row r="903" spans="1:9" ht="11.25" customHeight="1" outlineLevel="2" x14ac:dyDescent="0.2">
      <c r="A903" s="8"/>
      <c r="B903" s="274" t="s">
        <v>1494</v>
      </c>
      <c r="C903" s="615" t="s">
        <v>1495</v>
      </c>
      <c r="D903" s="291">
        <v>0.15</v>
      </c>
      <c r="E903" s="922">
        <v>843</v>
      </c>
      <c r="F903" s="224"/>
      <c r="G903" s="1092"/>
      <c r="H903" s="1092"/>
      <c r="I903" s="1092"/>
    </row>
    <row r="904" spans="1:9" ht="11.25" customHeight="1" outlineLevel="2" thickBot="1" x14ac:dyDescent="0.25">
      <c r="A904" s="72"/>
      <c r="B904" s="276" t="s">
        <v>1496</v>
      </c>
      <c r="C904" s="650" t="s">
        <v>1497</v>
      </c>
      <c r="D904" s="292">
        <v>0.15</v>
      </c>
      <c r="E904" s="923">
        <v>843</v>
      </c>
      <c r="F904" s="270"/>
      <c r="G904" s="1092"/>
      <c r="H904" s="1092"/>
      <c r="I904" s="1092"/>
    </row>
    <row r="905" spans="1:9" ht="15" customHeight="1" outlineLevel="1" thickBot="1" x14ac:dyDescent="0.25">
      <c r="A905" s="167" t="s">
        <v>14</v>
      </c>
      <c r="B905" s="60" t="s">
        <v>15</v>
      </c>
      <c r="C905" s="591" t="s">
        <v>1498</v>
      </c>
      <c r="D905" s="144" t="s">
        <v>16</v>
      </c>
      <c r="E905" s="864" t="s">
        <v>17</v>
      </c>
      <c r="F905" s="141" t="s">
        <v>18</v>
      </c>
      <c r="G905" s="1090"/>
      <c r="H905" s="1090"/>
      <c r="I905" s="1090"/>
    </row>
    <row r="906" spans="1:9" ht="11.25" customHeight="1" outlineLevel="2" x14ac:dyDescent="0.2">
      <c r="A906" s="8"/>
      <c r="B906" s="53" t="s">
        <v>1499</v>
      </c>
      <c r="C906" s="643" t="s">
        <v>1500</v>
      </c>
      <c r="D906" s="55">
        <v>0.13</v>
      </c>
      <c r="E906" s="920">
        <v>1107</v>
      </c>
      <c r="F906" s="119"/>
      <c r="G906" s="1231" t="s">
        <v>5815</v>
      </c>
      <c r="H906" s="1230"/>
      <c r="I906" s="1230"/>
    </row>
    <row r="907" spans="1:9" ht="11.25" customHeight="1" outlineLevel="2" x14ac:dyDescent="0.2">
      <c r="A907" s="8"/>
      <c r="B907" s="53" t="s">
        <v>1501</v>
      </c>
      <c r="C907" s="643" t="s">
        <v>1502</v>
      </c>
      <c r="D907" s="55">
        <v>0.13</v>
      </c>
      <c r="E907" s="922">
        <v>1107</v>
      </c>
      <c r="F907" s="118"/>
      <c r="G907" s="1231"/>
      <c r="H907" s="1230"/>
      <c r="I907" s="1230"/>
    </row>
    <row r="908" spans="1:9" ht="11.25" customHeight="1" outlineLevel="2" x14ac:dyDescent="0.2">
      <c r="A908" s="8"/>
      <c r="B908" s="53" t="s">
        <v>1503</v>
      </c>
      <c r="C908" s="643" t="s">
        <v>1504</v>
      </c>
      <c r="D908" s="55">
        <v>0.13</v>
      </c>
      <c r="E908" s="922">
        <v>1107</v>
      </c>
      <c r="F908" s="118"/>
      <c r="G908" s="1231"/>
      <c r="H908" s="1230"/>
      <c r="I908" s="1230"/>
    </row>
    <row r="909" spans="1:9" ht="11.25" customHeight="1" outlineLevel="2" x14ac:dyDescent="0.2">
      <c r="A909" s="8"/>
      <c r="B909" s="53" t="s">
        <v>1505</v>
      </c>
      <c r="C909" s="643" t="s">
        <v>1506</v>
      </c>
      <c r="D909" s="55">
        <v>0.13</v>
      </c>
      <c r="E909" s="922">
        <v>1107</v>
      </c>
      <c r="F909" s="118"/>
      <c r="G909" s="1231"/>
      <c r="H909" s="1230"/>
      <c r="I909" s="1230"/>
    </row>
    <row r="910" spans="1:9" ht="11.25" customHeight="1" outlineLevel="2" x14ac:dyDescent="0.2">
      <c r="A910" s="8"/>
      <c r="B910" s="53" t="s">
        <v>1507</v>
      </c>
      <c r="C910" s="643" t="s">
        <v>1508</v>
      </c>
      <c r="D910" s="55">
        <v>0.13</v>
      </c>
      <c r="E910" s="922">
        <v>1107</v>
      </c>
      <c r="F910" s="118"/>
      <c r="G910" s="1231"/>
      <c r="H910" s="1230"/>
      <c r="I910" s="1230"/>
    </row>
    <row r="911" spans="1:9" ht="11.25" customHeight="1" outlineLevel="2" x14ac:dyDescent="0.2">
      <c r="A911" s="8"/>
      <c r="B911" s="53" t="s">
        <v>1509</v>
      </c>
      <c r="C911" s="644" t="s">
        <v>1510</v>
      </c>
      <c r="D911" s="55">
        <v>0.13</v>
      </c>
      <c r="E911" s="922">
        <v>1107</v>
      </c>
      <c r="F911" s="118"/>
      <c r="G911" s="1230"/>
      <c r="H911" s="1230"/>
      <c r="I911" s="1230"/>
    </row>
    <row r="912" spans="1:9" ht="11.25" customHeight="1" outlineLevel="2" thickBot="1" x14ac:dyDescent="0.25">
      <c r="A912" s="8"/>
      <c r="B912" s="108" t="s">
        <v>1511</v>
      </c>
      <c r="C912" s="645" t="s">
        <v>1512</v>
      </c>
      <c r="D912" s="109">
        <v>0.13</v>
      </c>
      <c r="E912" s="928">
        <v>1107</v>
      </c>
      <c r="F912" s="278"/>
      <c r="G912" s="1230"/>
      <c r="H912" s="1230"/>
      <c r="I912" s="1230"/>
    </row>
    <row r="913" spans="1:9" ht="11.25" customHeight="1" outlineLevel="2" x14ac:dyDescent="0.2">
      <c r="A913" s="8"/>
      <c r="B913" s="49" t="s">
        <v>1513</v>
      </c>
      <c r="C913" s="646" t="s">
        <v>1514</v>
      </c>
      <c r="D913" s="51">
        <v>0.25</v>
      </c>
      <c r="E913" s="920">
        <v>1243</v>
      </c>
      <c r="F913" s="281"/>
      <c r="G913" s="1231" t="s">
        <v>5816</v>
      </c>
      <c r="H913" s="1230"/>
      <c r="I913" s="1230"/>
    </row>
    <row r="914" spans="1:9" ht="11.25" customHeight="1" outlineLevel="2" x14ac:dyDescent="0.2">
      <c r="A914" s="8"/>
      <c r="B914" s="53" t="s">
        <v>1515</v>
      </c>
      <c r="C914" s="643" t="s">
        <v>1516</v>
      </c>
      <c r="D914" s="55">
        <v>0.25</v>
      </c>
      <c r="E914" s="922">
        <v>1243</v>
      </c>
      <c r="F914" s="118"/>
      <c r="G914" s="1231"/>
      <c r="H914" s="1230"/>
      <c r="I914" s="1230"/>
    </row>
    <row r="915" spans="1:9" ht="11.25" customHeight="1" outlineLevel="2" x14ac:dyDescent="0.2">
      <c r="A915" s="8"/>
      <c r="B915" s="53" t="s">
        <v>1517</v>
      </c>
      <c r="C915" s="643" t="s">
        <v>1518</v>
      </c>
      <c r="D915" s="55">
        <v>0.25</v>
      </c>
      <c r="E915" s="922">
        <v>1243</v>
      </c>
      <c r="F915" s="118"/>
      <c r="G915" s="1231"/>
      <c r="H915" s="1230"/>
      <c r="I915" s="1230"/>
    </row>
    <row r="916" spans="1:9" ht="11.25" customHeight="1" outlineLevel="2" x14ac:dyDescent="0.2">
      <c r="A916" s="8"/>
      <c r="B916" s="53" t="s">
        <v>1519</v>
      </c>
      <c r="C916" s="643" t="s">
        <v>1520</v>
      </c>
      <c r="D916" s="55">
        <v>0.25</v>
      </c>
      <c r="E916" s="922">
        <v>1243</v>
      </c>
      <c r="F916" s="118"/>
      <c r="G916" s="1231"/>
      <c r="H916" s="1230"/>
      <c r="I916" s="1230"/>
    </row>
    <row r="917" spans="1:9" ht="11.25" customHeight="1" outlineLevel="2" x14ac:dyDescent="0.2">
      <c r="A917" s="8"/>
      <c r="B917" s="53" t="s">
        <v>1521</v>
      </c>
      <c r="C917" s="643" t="s">
        <v>1522</v>
      </c>
      <c r="D917" s="55">
        <v>0.25</v>
      </c>
      <c r="E917" s="922">
        <v>1243</v>
      </c>
      <c r="F917" s="118"/>
      <c r="G917" s="1231"/>
      <c r="H917" s="1230"/>
      <c r="I917" s="1230"/>
    </row>
    <row r="918" spans="1:9" ht="11.25" customHeight="1" outlineLevel="2" x14ac:dyDescent="0.2">
      <c r="A918" s="8"/>
      <c r="B918" s="53" t="s">
        <v>1523</v>
      </c>
      <c r="C918" s="644" t="s">
        <v>1524</v>
      </c>
      <c r="D918" s="55">
        <v>0.25</v>
      </c>
      <c r="E918" s="922">
        <v>1243</v>
      </c>
      <c r="F918" s="118"/>
      <c r="G918" s="1230"/>
      <c r="H918" s="1230"/>
      <c r="I918" s="1230"/>
    </row>
    <row r="919" spans="1:9" ht="11.25" customHeight="1" outlineLevel="2" thickBot="1" x14ac:dyDescent="0.25">
      <c r="A919" s="8"/>
      <c r="B919" s="112" t="s">
        <v>1525</v>
      </c>
      <c r="C919" s="647" t="s">
        <v>1526</v>
      </c>
      <c r="D919" s="114">
        <v>0.25</v>
      </c>
      <c r="E919" s="923">
        <v>1243</v>
      </c>
      <c r="F919" s="121"/>
      <c r="G919" s="1230"/>
      <c r="H919" s="1230"/>
      <c r="I919" s="1230"/>
    </row>
    <row r="920" spans="1:9" ht="11.25" customHeight="1" outlineLevel="2" x14ac:dyDescent="0.2">
      <c r="A920" s="8"/>
      <c r="B920" s="106" t="s">
        <v>1527</v>
      </c>
      <c r="C920" s="648" t="s">
        <v>1528</v>
      </c>
      <c r="D920" s="107">
        <v>0.29499999999999998</v>
      </c>
      <c r="E920" s="548">
        <v>1639</v>
      </c>
      <c r="F920" s="119"/>
      <c r="G920" s="1231" t="s">
        <v>5817</v>
      </c>
      <c r="H920" s="1230"/>
      <c r="I920" s="1230"/>
    </row>
    <row r="921" spans="1:9" ht="11.25" customHeight="1" outlineLevel="2" x14ac:dyDescent="0.2">
      <c r="A921" s="8"/>
      <c r="B921" s="53" t="s">
        <v>1529</v>
      </c>
      <c r="C921" s="643" t="s">
        <v>1530</v>
      </c>
      <c r="D921" s="55">
        <v>0.29499999999999998</v>
      </c>
      <c r="E921" s="922">
        <v>1639</v>
      </c>
      <c r="F921" s="118"/>
      <c r="G921" s="1231"/>
      <c r="H921" s="1230"/>
      <c r="I921" s="1230"/>
    </row>
    <row r="922" spans="1:9" ht="11.25" customHeight="1" outlineLevel="2" x14ac:dyDescent="0.2">
      <c r="A922" s="8"/>
      <c r="B922" s="53" t="s">
        <v>1531</v>
      </c>
      <c r="C922" s="643" t="s">
        <v>1532</v>
      </c>
      <c r="D922" s="55">
        <v>0.29499999999999998</v>
      </c>
      <c r="E922" s="922">
        <v>1639</v>
      </c>
      <c r="F922" s="118"/>
      <c r="G922" s="1231"/>
      <c r="H922" s="1230"/>
      <c r="I922" s="1230"/>
    </row>
    <row r="923" spans="1:9" ht="11.25" customHeight="1" outlineLevel="2" x14ac:dyDescent="0.2">
      <c r="A923" s="8"/>
      <c r="B923" s="53" t="s">
        <v>1533</v>
      </c>
      <c r="C923" s="643" t="s">
        <v>1534</v>
      </c>
      <c r="D923" s="55">
        <v>0.29499999999999998</v>
      </c>
      <c r="E923" s="922">
        <v>1639</v>
      </c>
      <c r="F923" s="118"/>
      <c r="G923" s="1231"/>
      <c r="H923" s="1230"/>
      <c r="I923" s="1230"/>
    </row>
    <row r="924" spans="1:9" ht="11.25" customHeight="1" outlineLevel="2" x14ac:dyDescent="0.2">
      <c r="A924" s="8"/>
      <c r="B924" s="53" t="s">
        <v>1535</v>
      </c>
      <c r="C924" s="643" t="s">
        <v>1536</v>
      </c>
      <c r="D924" s="55">
        <v>0.29499999999999998</v>
      </c>
      <c r="E924" s="922">
        <v>1639</v>
      </c>
      <c r="F924" s="118"/>
      <c r="G924" s="1231"/>
      <c r="H924" s="1230"/>
      <c r="I924" s="1230"/>
    </row>
    <row r="925" spans="1:9" ht="11.25" customHeight="1" outlineLevel="2" x14ac:dyDescent="0.2">
      <c r="A925" s="8"/>
      <c r="B925" s="53" t="s">
        <v>1537</v>
      </c>
      <c r="C925" s="644" t="s">
        <v>1538</v>
      </c>
      <c r="D925" s="55">
        <v>0.29499999999999998</v>
      </c>
      <c r="E925" s="922">
        <v>1639</v>
      </c>
      <c r="F925" s="118"/>
      <c r="G925" s="1230"/>
      <c r="H925" s="1230"/>
      <c r="I925" s="1230"/>
    </row>
    <row r="926" spans="1:9" ht="11.25" customHeight="1" outlineLevel="2" thickBot="1" x14ac:dyDescent="0.25">
      <c r="A926" s="8"/>
      <c r="B926" s="108" t="s">
        <v>1539</v>
      </c>
      <c r="C926" s="645" t="s">
        <v>1540</v>
      </c>
      <c r="D926" s="109">
        <v>0.29499999999999998</v>
      </c>
      <c r="E926" s="928">
        <v>1639</v>
      </c>
      <c r="F926" s="278"/>
      <c r="G926" s="1230"/>
      <c r="H926" s="1230"/>
      <c r="I926" s="1230"/>
    </row>
    <row r="927" spans="1:9" ht="11.25" customHeight="1" outlineLevel="2" x14ac:dyDescent="0.2">
      <c r="A927" s="8"/>
      <c r="B927" s="49" t="s">
        <v>1541</v>
      </c>
      <c r="C927" s="646" t="s">
        <v>1542</v>
      </c>
      <c r="D927" s="51">
        <v>0.55400000000000005</v>
      </c>
      <c r="E927" s="920">
        <v>2653</v>
      </c>
      <c r="F927" s="281"/>
      <c r="G927" s="1231" t="s">
        <v>5818</v>
      </c>
      <c r="H927" s="1230"/>
      <c r="I927" s="1230"/>
    </row>
    <row r="928" spans="1:9" ht="11.25" customHeight="1" outlineLevel="2" x14ac:dyDescent="0.2">
      <c r="A928" s="8"/>
      <c r="B928" s="53" t="s">
        <v>1543</v>
      </c>
      <c r="C928" s="643" t="s">
        <v>1544</v>
      </c>
      <c r="D928" s="55">
        <v>0.55400000000000005</v>
      </c>
      <c r="E928" s="922">
        <v>2653</v>
      </c>
      <c r="F928" s="118"/>
      <c r="G928" s="1231"/>
      <c r="H928" s="1230"/>
      <c r="I928" s="1230"/>
    </row>
    <row r="929" spans="1:9" ht="11.25" customHeight="1" outlineLevel="2" x14ac:dyDescent="0.2">
      <c r="A929" s="8"/>
      <c r="B929" s="53" t="s">
        <v>1545</v>
      </c>
      <c r="C929" s="643" t="s">
        <v>1546</v>
      </c>
      <c r="D929" s="55">
        <v>0.55400000000000005</v>
      </c>
      <c r="E929" s="922">
        <v>2653</v>
      </c>
      <c r="F929" s="118"/>
      <c r="G929" s="1231"/>
      <c r="H929" s="1230"/>
      <c r="I929" s="1230"/>
    </row>
    <row r="930" spans="1:9" ht="11.25" customHeight="1" outlineLevel="2" x14ac:dyDescent="0.2">
      <c r="A930" s="8"/>
      <c r="B930" s="53" t="s">
        <v>1547</v>
      </c>
      <c r="C930" s="643" t="s">
        <v>1548</v>
      </c>
      <c r="D930" s="55">
        <v>0.55400000000000005</v>
      </c>
      <c r="E930" s="922">
        <v>2653</v>
      </c>
      <c r="F930" s="118"/>
      <c r="G930" s="1231"/>
      <c r="H930" s="1230"/>
      <c r="I930" s="1230"/>
    </row>
    <row r="931" spans="1:9" ht="11.25" customHeight="1" outlineLevel="2" x14ac:dyDescent="0.2">
      <c r="A931" s="8"/>
      <c r="B931" s="53" t="s">
        <v>1549</v>
      </c>
      <c r="C931" s="643" t="s">
        <v>1550</v>
      </c>
      <c r="D931" s="55">
        <v>0.55400000000000005</v>
      </c>
      <c r="E931" s="922">
        <v>2653</v>
      </c>
      <c r="F931" s="118"/>
      <c r="G931" s="1231"/>
      <c r="H931" s="1230"/>
      <c r="I931" s="1230"/>
    </row>
    <row r="932" spans="1:9" ht="11.25" customHeight="1" outlineLevel="2" x14ac:dyDescent="0.2">
      <c r="A932" s="8"/>
      <c r="B932" s="53" t="s">
        <v>1551</v>
      </c>
      <c r="C932" s="644" t="s">
        <v>1552</v>
      </c>
      <c r="D932" s="55">
        <v>0.55400000000000005</v>
      </c>
      <c r="E932" s="922">
        <v>2653</v>
      </c>
      <c r="F932" s="118"/>
      <c r="G932" s="1230"/>
      <c r="H932" s="1230"/>
      <c r="I932" s="1230"/>
    </row>
    <row r="933" spans="1:9" ht="11.25" customHeight="1" outlineLevel="2" thickBot="1" x14ac:dyDescent="0.25">
      <c r="A933" s="8"/>
      <c r="B933" s="112" t="s">
        <v>1553</v>
      </c>
      <c r="C933" s="647" t="s">
        <v>1554</v>
      </c>
      <c r="D933" s="114">
        <v>0.55400000000000005</v>
      </c>
      <c r="E933" s="923">
        <v>2653</v>
      </c>
      <c r="F933" s="121"/>
      <c r="G933" s="1230"/>
      <c r="H933" s="1230"/>
      <c r="I933" s="1230"/>
    </row>
    <row r="934" spans="1:9" ht="15" customHeight="1" outlineLevel="1" thickBot="1" x14ac:dyDescent="0.25">
      <c r="A934" s="115" t="s">
        <v>14</v>
      </c>
      <c r="B934" s="63" t="s">
        <v>15</v>
      </c>
      <c r="C934" s="218" t="s">
        <v>1555</v>
      </c>
      <c r="D934" s="61" t="s">
        <v>16</v>
      </c>
      <c r="E934" s="864" t="s">
        <v>17</v>
      </c>
      <c r="F934" s="81" t="s">
        <v>18</v>
      </c>
    </row>
    <row r="935" spans="1:9" ht="11.25" customHeight="1" outlineLevel="2" x14ac:dyDescent="0.2">
      <c r="A935" s="8"/>
      <c r="B935" s="267" t="s">
        <v>1556</v>
      </c>
      <c r="C935" s="984" t="s">
        <v>1557</v>
      </c>
      <c r="D935" s="271">
        <v>0.15</v>
      </c>
      <c r="E935" s="920">
        <v>1157</v>
      </c>
      <c r="F935" s="223"/>
      <c r="G935" s="1231" t="s">
        <v>5819</v>
      </c>
      <c r="H935" s="1230"/>
      <c r="I935" s="1230"/>
    </row>
    <row r="936" spans="1:9" ht="11.25" customHeight="1" outlineLevel="2" x14ac:dyDescent="0.2">
      <c r="A936" s="8"/>
      <c r="B936" s="267" t="s">
        <v>1558</v>
      </c>
      <c r="C936" s="984" t="s">
        <v>1559</v>
      </c>
      <c r="D936" s="271">
        <v>0.15</v>
      </c>
      <c r="E936" s="922">
        <v>1157</v>
      </c>
      <c r="F936" s="224"/>
      <c r="G936" s="1231"/>
      <c r="H936" s="1230"/>
      <c r="I936" s="1230"/>
    </row>
    <row r="937" spans="1:9" ht="11.25" customHeight="1" outlineLevel="2" x14ac:dyDescent="0.2">
      <c r="A937" s="8"/>
      <c r="B937" s="267" t="s">
        <v>1560</v>
      </c>
      <c r="C937" s="984" t="s">
        <v>1561</v>
      </c>
      <c r="D937" s="271">
        <v>0.15</v>
      </c>
      <c r="E937" s="922">
        <v>1157</v>
      </c>
      <c r="F937" s="224"/>
      <c r="G937" s="1231"/>
      <c r="H937" s="1230"/>
      <c r="I937" s="1230"/>
    </row>
    <row r="938" spans="1:9" ht="11.25" customHeight="1" outlineLevel="2" x14ac:dyDescent="0.2">
      <c r="A938" s="8"/>
      <c r="B938" s="267" t="s">
        <v>1562</v>
      </c>
      <c r="C938" s="984" t="s">
        <v>1563</v>
      </c>
      <c r="D938" s="271">
        <v>0.15</v>
      </c>
      <c r="E938" s="922">
        <v>1157</v>
      </c>
      <c r="F938" s="224"/>
      <c r="G938" s="1231"/>
      <c r="H938" s="1230"/>
      <c r="I938" s="1230"/>
    </row>
    <row r="939" spans="1:9" ht="11.25" customHeight="1" outlineLevel="2" x14ac:dyDescent="0.2">
      <c r="A939" s="8"/>
      <c r="B939" s="267" t="s">
        <v>1564</v>
      </c>
      <c r="C939" s="984" t="s">
        <v>1565</v>
      </c>
      <c r="D939" s="271">
        <v>0.15</v>
      </c>
      <c r="E939" s="922">
        <v>1157</v>
      </c>
      <c r="F939" s="224"/>
      <c r="G939" s="1231"/>
      <c r="H939" s="1230"/>
      <c r="I939" s="1230"/>
    </row>
    <row r="940" spans="1:9" ht="11.25" customHeight="1" outlineLevel="2" x14ac:dyDescent="0.2">
      <c r="A940" s="8"/>
      <c r="B940" s="267" t="s">
        <v>1566</v>
      </c>
      <c r="C940" s="984" t="s">
        <v>1567</v>
      </c>
      <c r="D940" s="271">
        <v>0.15</v>
      </c>
      <c r="E940" s="922">
        <v>1157</v>
      </c>
      <c r="F940" s="224"/>
      <c r="G940" s="1230"/>
      <c r="H940" s="1230"/>
      <c r="I940" s="1230"/>
    </row>
    <row r="941" spans="1:9" ht="11.25" customHeight="1" outlineLevel="2" thickBot="1" x14ac:dyDescent="0.25">
      <c r="A941" s="8"/>
      <c r="B941" s="268" t="s">
        <v>1568</v>
      </c>
      <c r="C941" s="985" t="s">
        <v>1569</v>
      </c>
      <c r="D941" s="273">
        <v>0.15</v>
      </c>
      <c r="E941" s="928">
        <v>1157</v>
      </c>
      <c r="F941" s="262"/>
      <c r="G941" s="1230"/>
      <c r="H941" s="1230"/>
      <c r="I941" s="1230"/>
    </row>
    <row r="942" spans="1:9" ht="11.25" customHeight="1" outlineLevel="2" x14ac:dyDescent="0.2">
      <c r="A942" s="8"/>
      <c r="B942" s="286" t="s">
        <v>1570</v>
      </c>
      <c r="C942" s="986" t="s">
        <v>1571</v>
      </c>
      <c r="D942" s="287">
        <v>0.2</v>
      </c>
      <c r="E942" s="920">
        <v>1626</v>
      </c>
      <c r="F942" s="288"/>
      <c r="G942" s="1231" t="s">
        <v>5820</v>
      </c>
      <c r="H942" s="1230"/>
      <c r="I942" s="1230"/>
    </row>
    <row r="943" spans="1:9" ht="11.25" customHeight="1" outlineLevel="2" x14ac:dyDescent="0.2">
      <c r="A943" s="8"/>
      <c r="B943" s="267" t="s">
        <v>1572</v>
      </c>
      <c r="C943" s="984" t="s">
        <v>1573</v>
      </c>
      <c r="D943" s="271">
        <v>0.2</v>
      </c>
      <c r="E943" s="922">
        <v>1626</v>
      </c>
      <c r="F943" s="224"/>
      <c r="G943" s="1231"/>
      <c r="H943" s="1230"/>
      <c r="I943" s="1230"/>
    </row>
    <row r="944" spans="1:9" ht="11.25" customHeight="1" outlineLevel="2" x14ac:dyDescent="0.2">
      <c r="A944" s="8"/>
      <c r="B944" s="267" t="s">
        <v>1574</v>
      </c>
      <c r="C944" s="984" t="s">
        <v>1575</v>
      </c>
      <c r="D944" s="271">
        <v>0.2</v>
      </c>
      <c r="E944" s="922">
        <v>1626</v>
      </c>
      <c r="F944" s="224"/>
      <c r="G944" s="1231"/>
      <c r="H944" s="1230"/>
      <c r="I944" s="1230"/>
    </row>
    <row r="945" spans="1:9" ht="11.25" customHeight="1" outlineLevel="2" x14ac:dyDescent="0.2">
      <c r="A945" s="8"/>
      <c r="B945" s="267" t="s">
        <v>1576</v>
      </c>
      <c r="C945" s="984" t="s">
        <v>1577</v>
      </c>
      <c r="D945" s="271">
        <v>0.2</v>
      </c>
      <c r="E945" s="922">
        <v>1626</v>
      </c>
      <c r="F945" s="224"/>
      <c r="G945" s="1231"/>
      <c r="H945" s="1230"/>
      <c r="I945" s="1230"/>
    </row>
    <row r="946" spans="1:9" ht="11.25" customHeight="1" outlineLevel="2" x14ac:dyDescent="0.2">
      <c r="A946" s="8"/>
      <c r="B946" s="267" t="s">
        <v>1578</v>
      </c>
      <c r="C946" s="984" t="s">
        <v>1579</v>
      </c>
      <c r="D946" s="271">
        <v>0.2</v>
      </c>
      <c r="E946" s="922">
        <v>1626</v>
      </c>
      <c r="F946" s="224"/>
      <c r="G946" s="1231"/>
      <c r="H946" s="1230"/>
      <c r="I946" s="1230"/>
    </row>
    <row r="947" spans="1:9" ht="11.25" customHeight="1" outlineLevel="2" x14ac:dyDescent="0.2">
      <c r="A947" s="8"/>
      <c r="B947" s="267" t="s">
        <v>1580</v>
      </c>
      <c r="C947" s="984" t="s">
        <v>1581</v>
      </c>
      <c r="D947" s="271">
        <v>0.2</v>
      </c>
      <c r="E947" s="922">
        <v>1626</v>
      </c>
      <c r="F947" s="224"/>
      <c r="G947" s="1230"/>
      <c r="H947" s="1230"/>
      <c r="I947" s="1230"/>
    </row>
    <row r="948" spans="1:9" ht="11.25" customHeight="1" outlineLevel="2" thickBot="1" x14ac:dyDescent="0.25">
      <c r="A948" s="8"/>
      <c r="B948" s="272" t="s">
        <v>1582</v>
      </c>
      <c r="C948" s="987" t="s">
        <v>1583</v>
      </c>
      <c r="D948" s="289">
        <v>0.2</v>
      </c>
      <c r="E948" s="923">
        <v>1626</v>
      </c>
      <c r="F948" s="270"/>
      <c r="G948" s="1230"/>
      <c r="H948" s="1230"/>
      <c r="I948" s="1230"/>
    </row>
    <row r="949" spans="1:9" ht="11.25" customHeight="1" outlineLevel="2" x14ac:dyDescent="0.2">
      <c r="A949" s="8"/>
      <c r="B949" s="267" t="s">
        <v>1584</v>
      </c>
      <c r="C949" s="984" t="s">
        <v>1585</v>
      </c>
      <c r="D949" s="271">
        <v>0.3</v>
      </c>
      <c r="E949" s="922">
        <v>2063</v>
      </c>
      <c r="F949" s="223"/>
      <c r="G949" s="1231" t="s">
        <v>5821</v>
      </c>
      <c r="H949" s="1230"/>
      <c r="I949" s="1230"/>
    </row>
    <row r="950" spans="1:9" ht="11.25" customHeight="1" outlineLevel="2" x14ac:dyDescent="0.2">
      <c r="A950" s="8"/>
      <c r="B950" s="267" t="s">
        <v>1586</v>
      </c>
      <c r="C950" s="984" t="s">
        <v>1587</v>
      </c>
      <c r="D950" s="271">
        <v>0.3</v>
      </c>
      <c r="E950" s="922">
        <v>2063</v>
      </c>
      <c r="F950" s="224"/>
      <c r="G950" s="1231"/>
      <c r="H950" s="1230"/>
      <c r="I950" s="1230"/>
    </row>
    <row r="951" spans="1:9" ht="11.25" customHeight="1" outlineLevel="2" x14ac:dyDescent="0.2">
      <c r="A951" s="8"/>
      <c r="B951" s="267" t="s">
        <v>1588</v>
      </c>
      <c r="C951" s="984" t="s">
        <v>1589</v>
      </c>
      <c r="D951" s="271">
        <v>0.3</v>
      </c>
      <c r="E951" s="922">
        <v>2063</v>
      </c>
      <c r="F951" s="224"/>
      <c r="G951" s="1231"/>
      <c r="H951" s="1230"/>
      <c r="I951" s="1230"/>
    </row>
    <row r="952" spans="1:9" ht="11.25" customHeight="1" outlineLevel="2" x14ac:dyDescent="0.2">
      <c r="A952" s="8"/>
      <c r="B952" s="267" t="s">
        <v>1590</v>
      </c>
      <c r="C952" s="984" t="s">
        <v>1591</v>
      </c>
      <c r="D952" s="271">
        <v>0.3</v>
      </c>
      <c r="E952" s="922">
        <v>2063</v>
      </c>
      <c r="F952" s="224"/>
      <c r="G952" s="1231"/>
      <c r="H952" s="1230"/>
      <c r="I952" s="1230"/>
    </row>
    <row r="953" spans="1:9" ht="11.25" customHeight="1" outlineLevel="2" x14ac:dyDescent="0.2">
      <c r="A953" s="8"/>
      <c r="B953" s="267" t="s">
        <v>1592</v>
      </c>
      <c r="C953" s="984" t="s">
        <v>1593</v>
      </c>
      <c r="D953" s="271">
        <v>0.3</v>
      </c>
      <c r="E953" s="922">
        <v>2063</v>
      </c>
      <c r="F953" s="224"/>
      <c r="G953" s="1231"/>
      <c r="H953" s="1230"/>
      <c r="I953" s="1230"/>
    </row>
    <row r="954" spans="1:9" ht="11.25" customHeight="1" outlineLevel="2" x14ac:dyDescent="0.2">
      <c r="A954" s="8"/>
      <c r="B954" s="267" t="s">
        <v>1594</v>
      </c>
      <c r="C954" s="984" t="s">
        <v>1595</v>
      </c>
      <c r="D954" s="271">
        <v>0.3</v>
      </c>
      <c r="E954" s="922">
        <v>2063</v>
      </c>
      <c r="F954" s="224"/>
      <c r="G954" s="1230"/>
      <c r="H954" s="1230"/>
      <c r="I954" s="1230"/>
    </row>
    <row r="955" spans="1:9" ht="11.25" customHeight="1" outlineLevel="2" thickBot="1" x14ac:dyDescent="0.25">
      <c r="A955" s="8"/>
      <c r="B955" s="268" t="s">
        <v>1596</v>
      </c>
      <c r="C955" s="985" t="s">
        <v>1597</v>
      </c>
      <c r="D955" s="273">
        <v>0.3</v>
      </c>
      <c r="E955" s="923">
        <v>2063</v>
      </c>
      <c r="F955" s="262"/>
      <c r="G955" s="1230"/>
      <c r="H955" s="1230"/>
      <c r="I955" s="1230"/>
    </row>
    <row r="956" spans="1:9" ht="15" customHeight="1" outlineLevel="1" thickBot="1" x14ac:dyDescent="0.25">
      <c r="A956" s="43"/>
      <c r="B956" s="44" t="s">
        <v>15</v>
      </c>
      <c r="C956" s="581" t="s">
        <v>5461</v>
      </c>
      <c r="D956" s="237" t="s">
        <v>16</v>
      </c>
      <c r="E956" s="864" t="s">
        <v>17</v>
      </c>
      <c r="F956" s="81" t="s">
        <v>18</v>
      </c>
    </row>
    <row r="957" spans="1:9" ht="11.25" customHeight="1" outlineLevel="2" x14ac:dyDescent="0.2">
      <c r="A957" s="8"/>
      <c r="B957" s="844" t="s">
        <v>5400</v>
      </c>
      <c r="C957" s="852" t="s">
        <v>5399</v>
      </c>
      <c r="D957" s="897">
        <v>0.48</v>
      </c>
      <c r="E957" s="920">
        <v>2540</v>
      </c>
      <c r="F957" s="223"/>
      <c r="G957" s="1225" t="s">
        <v>5462</v>
      </c>
      <c r="H957" s="1230"/>
      <c r="I957" s="1230"/>
    </row>
    <row r="958" spans="1:9" ht="11.25" customHeight="1" outlineLevel="2" x14ac:dyDescent="0.2">
      <c r="A958" s="8"/>
      <c r="B958" s="847" t="s">
        <v>5402</v>
      </c>
      <c r="C958" s="853" t="s">
        <v>5401</v>
      </c>
      <c r="D958" s="898">
        <v>0.48</v>
      </c>
      <c r="E958" s="922">
        <v>2540</v>
      </c>
      <c r="F958" s="224"/>
      <c r="G958" s="1225"/>
      <c r="H958" s="1230"/>
      <c r="I958" s="1230"/>
    </row>
    <row r="959" spans="1:9" ht="11.25" customHeight="1" outlineLevel="2" x14ac:dyDescent="0.2">
      <c r="A959" s="8"/>
      <c r="B959" s="847" t="s">
        <v>5404</v>
      </c>
      <c r="C959" s="853" t="s">
        <v>5403</v>
      </c>
      <c r="D959" s="898">
        <v>0.48</v>
      </c>
      <c r="E959" s="922">
        <v>2540</v>
      </c>
      <c r="F959" s="224"/>
      <c r="G959" s="1225"/>
      <c r="H959" s="1230"/>
      <c r="I959" s="1230"/>
    </row>
    <row r="960" spans="1:9" ht="11.25" customHeight="1" outlineLevel="2" x14ac:dyDescent="0.2">
      <c r="A960" s="8"/>
      <c r="B960" s="847" t="s">
        <v>5406</v>
      </c>
      <c r="C960" s="853" t="s">
        <v>5405</v>
      </c>
      <c r="D960" s="898">
        <v>0.48</v>
      </c>
      <c r="E960" s="922">
        <v>2540</v>
      </c>
      <c r="F960" s="224"/>
      <c r="G960" s="1225"/>
      <c r="H960" s="1230"/>
      <c r="I960" s="1230"/>
    </row>
    <row r="961" spans="1:9" ht="11.25" customHeight="1" outlineLevel="2" x14ac:dyDescent="0.2">
      <c r="A961" s="8"/>
      <c r="B961" s="847" t="s">
        <v>5408</v>
      </c>
      <c r="C961" s="853" t="s">
        <v>5407</v>
      </c>
      <c r="D961" s="898">
        <v>0.48</v>
      </c>
      <c r="E961" s="922">
        <v>2540</v>
      </c>
      <c r="F961" s="224"/>
      <c r="G961" s="1225"/>
      <c r="H961" s="1230"/>
      <c r="I961" s="1230"/>
    </row>
    <row r="962" spans="1:9" ht="11.25" customHeight="1" outlineLevel="2" x14ac:dyDescent="0.2">
      <c r="A962" s="8"/>
      <c r="B962" s="847" t="s">
        <v>5410</v>
      </c>
      <c r="C962" s="853" t="s">
        <v>5409</v>
      </c>
      <c r="D962" s="898">
        <v>0.48</v>
      </c>
      <c r="E962" s="922">
        <v>2540</v>
      </c>
      <c r="F962" s="224"/>
      <c r="G962" s="1092"/>
      <c r="H962" s="1092"/>
      <c r="I962" s="1092"/>
    </row>
    <row r="963" spans="1:9" ht="11.25" customHeight="1" outlineLevel="2" thickBot="1" x14ac:dyDescent="0.25">
      <c r="A963" s="8"/>
      <c r="B963" s="849" t="s">
        <v>5412</v>
      </c>
      <c r="C963" s="854" t="s">
        <v>5411</v>
      </c>
      <c r="D963" s="899">
        <v>0.48</v>
      </c>
      <c r="E963" s="923">
        <v>2540</v>
      </c>
      <c r="F963" s="262"/>
      <c r="G963" s="1092"/>
      <c r="H963" s="1092"/>
      <c r="I963" s="1092"/>
    </row>
    <row r="964" spans="1:9" ht="15" customHeight="1" outlineLevel="1" thickBot="1" x14ac:dyDescent="0.25">
      <c r="A964" s="43"/>
      <c r="B964" s="60" t="s">
        <v>15</v>
      </c>
      <c r="C964" s="591" t="s">
        <v>1598</v>
      </c>
      <c r="D964" s="144" t="s">
        <v>16</v>
      </c>
      <c r="E964" s="864" t="s">
        <v>17</v>
      </c>
      <c r="F964" s="81" t="s">
        <v>18</v>
      </c>
      <c r="G964" s="1090"/>
      <c r="H964" s="1090"/>
      <c r="I964" s="1090"/>
    </row>
    <row r="965" spans="1:9" ht="11.25" customHeight="1" outlineLevel="2" x14ac:dyDescent="0.2">
      <c r="A965" s="8"/>
      <c r="B965" s="293" t="s">
        <v>1599</v>
      </c>
      <c r="C965" s="988" t="s">
        <v>1600</v>
      </c>
      <c r="D965" s="294">
        <v>0.755</v>
      </c>
      <c r="E965" s="920">
        <v>5452</v>
      </c>
      <c r="F965" s="223"/>
      <c r="G965" s="1230" t="s">
        <v>5822</v>
      </c>
      <c r="H965" s="1230"/>
      <c r="I965" s="1230"/>
    </row>
    <row r="966" spans="1:9" ht="11.25" customHeight="1" outlineLevel="2" x14ac:dyDescent="0.2">
      <c r="A966" s="8"/>
      <c r="B966" s="293" t="s">
        <v>1601</v>
      </c>
      <c r="C966" s="988" t="s">
        <v>1602</v>
      </c>
      <c r="D966" s="294">
        <v>0.755</v>
      </c>
      <c r="E966" s="922">
        <v>5452</v>
      </c>
      <c r="F966" s="224"/>
      <c r="G966" s="1230"/>
      <c r="H966" s="1230"/>
      <c r="I966" s="1230"/>
    </row>
    <row r="967" spans="1:9" ht="11.25" customHeight="1" outlineLevel="2" x14ac:dyDescent="0.2">
      <c r="A967" s="8"/>
      <c r="B967" s="293" t="s">
        <v>1603</v>
      </c>
      <c r="C967" s="988" t="s">
        <v>1604</v>
      </c>
      <c r="D967" s="294">
        <v>0.755</v>
      </c>
      <c r="E967" s="922">
        <v>5452</v>
      </c>
      <c r="F967" s="224"/>
      <c r="G967" s="1230"/>
      <c r="H967" s="1230"/>
      <c r="I967" s="1230"/>
    </row>
    <row r="968" spans="1:9" ht="11.25" customHeight="1" outlineLevel="2" x14ac:dyDescent="0.2">
      <c r="A968" s="8"/>
      <c r="B968" s="293" t="s">
        <v>1605</v>
      </c>
      <c r="C968" s="988" t="s">
        <v>1606</v>
      </c>
      <c r="D968" s="294">
        <v>0.755</v>
      </c>
      <c r="E968" s="922">
        <v>5452</v>
      </c>
      <c r="F968" s="224"/>
      <c r="G968" s="1230"/>
      <c r="H968" s="1230"/>
      <c r="I968" s="1230"/>
    </row>
    <row r="969" spans="1:9" ht="11.25" customHeight="1" outlineLevel="2" x14ac:dyDescent="0.2">
      <c r="A969" s="8"/>
      <c r="B969" s="293" t="s">
        <v>1607</v>
      </c>
      <c r="C969" s="988" t="s">
        <v>1608</v>
      </c>
      <c r="D969" s="294">
        <v>0.755</v>
      </c>
      <c r="E969" s="922">
        <v>5452</v>
      </c>
      <c r="F969" s="224"/>
      <c r="G969" s="1230"/>
      <c r="H969" s="1230"/>
      <c r="I969" s="1230"/>
    </row>
    <row r="970" spans="1:9" ht="11.25" customHeight="1" outlineLevel="2" x14ac:dyDescent="0.2">
      <c r="A970" s="8"/>
      <c r="B970" s="293" t="s">
        <v>1609</v>
      </c>
      <c r="C970" s="988" t="s">
        <v>1610</v>
      </c>
      <c r="D970" s="294">
        <v>0.755</v>
      </c>
      <c r="E970" s="922">
        <v>5452</v>
      </c>
      <c r="F970" s="224"/>
      <c r="G970" s="1230"/>
      <c r="H970" s="1230"/>
      <c r="I970" s="1230"/>
    </row>
    <row r="971" spans="1:9" ht="11.25" customHeight="1" outlineLevel="2" thickBot="1" x14ac:dyDescent="0.25">
      <c r="A971" s="8"/>
      <c r="B971" s="295" t="s">
        <v>1611</v>
      </c>
      <c r="C971" s="989" t="s">
        <v>1612</v>
      </c>
      <c r="D971" s="296">
        <v>0.755</v>
      </c>
      <c r="E971" s="923">
        <v>5452</v>
      </c>
      <c r="F971" s="262"/>
      <c r="G971" s="1230"/>
      <c r="H971" s="1230"/>
      <c r="I971" s="1230"/>
    </row>
    <row r="972" spans="1:9" ht="15" customHeight="1" outlineLevel="1" thickBot="1" x14ac:dyDescent="0.25">
      <c r="A972" s="43"/>
      <c r="B972" s="63" t="s">
        <v>15</v>
      </c>
      <c r="C972" s="218" t="s">
        <v>1613</v>
      </c>
      <c r="D972" s="61" t="s">
        <v>16</v>
      </c>
      <c r="E972" s="864" t="s">
        <v>17</v>
      </c>
      <c r="F972" s="81" t="s">
        <v>18</v>
      </c>
      <c r="G972" s="1090"/>
      <c r="H972" s="1090"/>
      <c r="I972" s="1090"/>
    </row>
    <row r="973" spans="1:9" ht="11.25" customHeight="1" outlineLevel="2" x14ac:dyDescent="0.2">
      <c r="A973" s="8"/>
      <c r="B973" s="53" t="s">
        <v>1614</v>
      </c>
      <c r="C973" s="651" t="s">
        <v>1615</v>
      </c>
      <c r="D973" s="103">
        <v>0.15</v>
      </c>
      <c r="E973" s="920">
        <v>1025</v>
      </c>
      <c r="F973" s="223"/>
      <c r="G973" s="1225" t="s">
        <v>5823</v>
      </c>
      <c r="H973" s="1230"/>
      <c r="I973" s="1230"/>
    </row>
    <row r="974" spans="1:9" ht="11.25" customHeight="1" outlineLevel="2" x14ac:dyDescent="0.2">
      <c r="A974" s="8"/>
      <c r="B974" s="53" t="s">
        <v>1616</v>
      </c>
      <c r="C974" s="651" t="s">
        <v>1617</v>
      </c>
      <c r="D974" s="103">
        <v>0.15</v>
      </c>
      <c r="E974" s="922">
        <v>1025</v>
      </c>
      <c r="F974" s="224"/>
      <c r="G974" s="1225"/>
      <c r="H974" s="1230"/>
      <c r="I974" s="1230"/>
    </row>
    <row r="975" spans="1:9" ht="11.25" customHeight="1" outlineLevel="2" x14ac:dyDescent="0.2">
      <c r="A975" s="8"/>
      <c r="B975" s="53" t="s">
        <v>1618</v>
      </c>
      <c r="C975" s="651" t="s">
        <v>1619</v>
      </c>
      <c r="D975" s="103">
        <v>0.15</v>
      </c>
      <c r="E975" s="922">
        <v>1025</v>
      </c>
      <c r="F975" s="224"/>
      <c r="G975" s="1225"/>
      <c r="H975" s="1230"/>
      <c r="I975" s="1230"/>
    </row>
    <row r="976" spans="1:9" ht="11.25" customHeight="1" outlineLevel="2" x14ac:dyDescent="0.2">
      <c r="A976" s="8"/>
      <c r="B976" s="53" t="s">
        <v>1620</v>
      </c>
      <c r="C976" s="651" t="s">
        <v>1621</v>
      </c>
      <c r="D976" s="103">
        <v>0.15</v>
      </c>
      <c r="E976" s="922">
        <v>1025</v>
      </c>
      <c r="F976" s="224"/>
      <c r="G976" s="1225"/>
      <c r="H976" s="1230"/>
      <c r="I976" s="1230"/>
    </row>
    <row r="977" spans="1:9" ht="11.25" customHeight="1" outlineLevel="2" x14ac:dyDescent="0.2">
      <c r="A977" s="8"/>
      <c r="B977" s="53" t="s">
        <v>1622</v>
      </c>
      <c r="C977" s="651" t="s">
        <v>1623</v>
      </c>
      <c r="D977" s="103">
        <v>0.15</v>
      </c>
      <c r="E977" s="922">
        <v>1025</v>
      </c>
      <c r="F977" s="224"/>
      <c r="G977" s="1225"/>
      <c r="H977" s="1230"/>
      <c r="I977" s="1230"/>
    </row>
    <row r="978" spans="1:9" ht="11.25" customHeight="1" outlineLevel="2" x14ac:dyDescent="0.2">
      <c r="A978" s="8"/>
      <c r="B978" s="53" t="s">
        <v>1624</v>
      </c>
      <c r="C978" s="651" t="s">
        <v>1625</v>
      </c>
      <c r="D978" s="103">
        <v>0.15</v>
      </c>
      <c r="E978" s="922">
        <v>1025</v>
      </c>
      <c r="F978" s="224"/>
      <c r="G978" s="1225"/>
      <c r="H978" s="1230"/>
      <c r="I978" s="1230"/>
    </row>
    <row r="979" spans="1:9" ht="11.25" customHeight="1" outlineLevel="2" x14ac:dyDescent="0.2">
      <c r="A979" s="8"/>
      <c r="B979" s="53" t="s">
        <v>1626</v>
      </c>
      <c r="C979" s="651" t="s">
        <v>1627</v>
      </c>
      <c r="D979" s="103">
        <v>0.15</v>
      </c>
      <c r="E979" s="922">
        <v>1025</v>
      </c>
      <c r="F979" s="224"/>
      <c r="G979" s="1225"/>
      <c r="H979" s="1230"/>
      <c r="I979" s="1230"/>
    </row>
    <row r="980" spans="1:9" ht="11.25" customHeight="1" outlineLevel="2" x14ac:dyDescent="0.2">
      <c r="A980" s="8"/>
      <c r="B980" s="53" t="s">
        <v>1628</v>
      </c>
      <c r="C980" s="651" t="s">
        <v>1629</v>
      </c>
      <c r="D980" s="103">
        <v>0.12</v>
      </c>
      <c r="E980" s="922">
        <v>818</v>
      </c>
      <c r="F980" s="87"/>
      <c r="G980" s="1225"/>
      <c r="H980" s="1230"/>
      <c r="I980" s="1230"/>
    </row>
    <row r="981" spans="1:9" ht="11.25" customHeight="1" outlineLevel="2" x14ac:dyDescent="0.2">
      <c r="A981" s="8"/>
      <c r="B981" s="53" t="s">
        <v>1630</v>
      </c>
      <c r="C981" s="651" t="s">
        <v>1631</v>
      </c>
      <c r="D981" s="103">
        <v>9.9000000000000005E-2</v>
      </c>
      <c r="E981" s="922">
        <v>818</v>
      </c>
      <c r="F981" s="224"/>
      <c r="G981" s="1090"/>
      <c r="H981" s="1090"/>
      <c r="I981" s="1090"/>
    </row>
    <row r="982" spans="1:9" ht="11.25" customHeight="1" outlineLevel="2" x14ac:dyDescent="0.2">
      <c r="A982" s="8"/>
      <c r="B982" s="67" t="s">
        <v>1632</v>
      </c>
      <c r="C982" s="651" t="s">
        <v>1633</v>
      </c>
      <c r="D982" s="103">
        <v>0.09</v>
      </c>
      <c r="E982" s="922">
        <v>818</v>
      </c>
      <c r="F982" s="224"/>
      <c r="G982" s="1090"/>
      <c r="H982" s="1090"/>
      <c r="I982" s="1090"/>
    </row>
    <row r="983" spans="1:9" ht="11.25" customHeight="1" outlineLevel="2" x14ac:dyDescent="0.2">
      <c r="A983" s="8"/>
      <c r="B983" s="538" t="s">
        <v>1634</v>
      </c>
      <c r="C983" s="627" t="s">
        <v>1635</v>
      </c>
      <c r="D983" s="264">
        <v>9.4E-2</v>
      </c>
      <c r="E983" s="928">
        <v>818</v>
      </c>
      <c r="F983" s="297"/>
      <c r="G983" s="1090"/>
      <c r="H983" s="1090"/>
      <c r="I983" s="1090"/>
    </row>
    <row r="984" spans="1:9" ht="11.25" customHeight="1" outlineLevel="2" x14ac:dyDescent="0.2">
      <c r="A984" s="8"/>
      <c r="B984" s="53" t="s">
        <v>1636</v>
      </c>
      <c r="C984" s="651" t="s">
        <v>1637</v>
      </c>
      <c r="D984" s="103">
        <v>0.17</v>
      </c>
      <c r="E984" s="922">
        <v>874</v>
      </c>
      <c r="F984" s="224"/>
      <c r="G984" s="1090"/>
      <c r="H984" s="1090"/>
      <c r="I984" s="1090"/>
    </row>
    <row r="985" spans="1:9" ht="11.25" customHeight="1" outlineLevel="2" thickBot="1" x14ac:dyDescent="0.25">
      <c r="A985" s="72"/>
      <c r="B985" s="78" t="s">
        <v>1638</v>
      </c>
      <c r="C985" s="652" t="s">
        <v>1639</v>
      </c>
      <c r="D985" s="298">
        <v>0.17</v>
      </c>
      <c r="E985" s="926">
        <v>874</v>
      </c>
      <c r="F985" s="299"/>
      <c r="G985" s="1090"/>
      <c r="H985" s="1090"/>
      <c r="I985" s="1090"/>
    </row>
    <row r="986" spans="1:9" ht="15" customHeight="1" outlineLevel="1" thickBot="1" x14ac:dyDescent="0.25">
      <c r="A986" s="167" t="s">
        <v>14</v>
      </c>
      <c r="B986" s="63" t="s">
        <v>15</v>
      </c>
      <c r="C986" s="218" t="s">
        <v>1640</v>
      </c>
      <c r="D986" s="61" t="s">
        <v>16</v>
      </c>
      <c r="E986" s="864" t="s">
        <v>17</v>
      </c>
      <c r="F986" s="81" t="s">
        <v>18</v>
      </c>
      <c r="G986" s="1090"/>
      <c r="H986" s="1090"/>
      <c r="I986" s="1090"/>
    </row>
    <row r="987" spans="1:9" ht="11.25" customHeight="1" outlineLevel="2" x14ac:dyDescent="0.2">
      <c r="A987" s="8"/>
      <c r="B987" s="53" t="s">
        <v>1641</v>
      </c>
      <c r="C987" s="651" t="s">
        <v>1642</v>
      </c>
      <c r="D987" s="103">
        <v>0.16500000000000001</v>
      </c>
      <c r="E987" s="920">
        <v>1097</v>
      </c>
      <c r="F987" s="223"/>
      <c r="G987" s="1230" t="s">
        <v>5824</v>
      </c>
      <c r="H987" s="1230"/>
      <c r="I987" s="1230"/>
    </row>
    <row r="988" spans="1:9" ht="11.25" customHeight="1" outlineLevel="2" x14ac:dyDescent="0.2">
      <c r="A988" s="8"/>
      <c r="B988" s="53" t="s">
        <v>1643</v>
      </c>
      <c r="C988" s="651" t="s">
        <v>1644</v>
      </c>
      <c r="D988" s="103">
        <v>0.16500000000000001</v>
      </c>
      <c r="E988" s="922">
        <v>1097</v>
      </c>
      <c r="F988" s="224"/>
      <c r="G988" s="1230"/>
      <c r="H988" s="1230"/>
      <c r="I988" s="1230"/>
    </row>
    <row r="989" spans="1:9" ht="11.25" customHeight="1" outlineLevel="2" x14ac:dyDescent="0.2">
      <c r="A989" s="8"/>
      <c r="B989" s="53" t="s">
        <v>1645</v>
      </c>
      <c r="C989" s="651" t="s">
        <v>1646</v>
      </c>
      <c r="D989" s="103">
        <v>0.16500000000000001</v>
      </c>
      <c r="E989" s="922">
        <v>1097</v>
      </c>
      <c r="F989" s="224"/>
      <c r="G989" s="1230"/>
      <c r="H989" s="1230"/>
      <c r="I989" s="1230"/>
    </row>
    <row r="990" spans="1:9" ht="11.25" customHeight="1" outlineLevel="2" x14ac:dyDescent="0.2">
      <c r="A990" s="8"/>
      <c r="B990" s="53" t="s">
        <v>1647</v>
      </c>
      <c r="C990" s="651" t="s">
        <v>1648</v>
      </c>
      <c r="D990" s="103">
        <v>0.16500000000000001</v>
      </c>
      <c r="E990" s="922">
        <v>1097</v>
      </c>
      <c r="F990" s="224"/>
      <c r="G990" s="1230"/>
      <c r="H990" s="1230"/>
      <c r="I990" s="1230"/>
    </row>
    <row r="991" spans="1:9" ht="11.25" customHeight="1" outlineLevel="2" x14ac:dyDescent="0.2">
      <c r="A991" s="8"/>
      <c r="B991" s="53" t="s">
        <v>1649</v>
      </c>
      <c r="C991" s="651" t="s">
        <v>1650</v>
      </c>
      <c r="D991" s="103">
        <v>0.16500000000000001</v>
      </c>
      <c r="E991" s="922">
        <v>1097</v>
      </c>
      <c r="F991" s="224"/>
      <c r="G991" s="1230"/>
      <c r="H991" s="1230"/>
      <c r="I991" s="1230"/>
    </row>
    <row r="992" spans="1:9" ht="11.25" customHeight="1" outlineLevel="2" x14ac:dyDescent="0.2">
      <c r="A992" s="8"/>
      <c r="B992" s="53" t="s">
        <v>1651</v>
      </c>
      <c r="C992" s="651" t="s">
        <v>1652</v>
      </c>
      <c r="D992" s="103">
        <v>0.16500000000000001</v>
      </c>
      <c r="E992" s="922">
        <v>1097</v>
      </c>
      <c r="F992" s="224"/>
      <c r="G992" s="1230"/>
      <c r="H992" s="1230"/>
      <c r="I992" s="1230"/>
    </row>
    <row r="993" spans="1:9" ht="11.25" customHeight="1" outlineLevel="2" thickBot="1" x14ac:dyDescent="0.25">
      <c r="A993" s="8"/>
      <c r="B993" s="112" t="s">
        <v>1653</v>
      </c>
      <c r="C993" s="653" t="s">
        <v>1654</v>
      </c>
      <c r="D993" s="300">
        <v>0.16500000000000001</v>
      </c>
      <c r="E993" s="923">
        <v>1097</v>
      </c>
      <c r="F993" s="262"/>
      <c r="G993" s="1230"/>
      <c r="H993" s="1230"/>
      <c r="I993" s="1230"/>
    </row>
    <row r="994" spans="1:9" ht="15" customHeight="1" outlineLevel="1" thickBot="1" x14ac:dyDescent="0.25">
      <c r="A994" s="115" t="s">
        <v>14</v>
      </c>
      <c r="B994" s="63" t="s">
        <v>15</v>
      </c>
      <c r="C994" s="218" t="s">
        <v>1655</v>
      </c>
      <c r="D994" s="61" t="s">
        <v>16</v>
      </c>
      <c r="E994" s="864" t="s">
        <v>17</v>
      </c>
      <c r="F994" s="81" t="s">
        <v>18</v>
      </c>
      <c r="G994" s="1090"/>
      <c r="H994" s="1090"/>
      <c r="I994" s="1090"/>
    </row>
    <row r="995" spans="1:9" ht="11.25" customHeight="1" outlineLevel="2" x14ac:dyDescent="0.2">
      <c r="A995" s="8"/>
      <c r="B995" s="53" t="s">
        <v>1656</v>
      </c>
      <c r="C995" s="597" t="s">
        <v>1657</v>
      </c>
      <c r="D995" s="55">
        <v>0.17</v>
      </c>
      <c r="E995" s="920">
        <v>1035</v>
      </c>
      <c r="F995" s="223"/>
      <c r="G995" s="1225" t="s">
        <v>5825</v>
      </c>
      <c r="H995" s="1230"/>
      <c r="I995" s="1230"/>
    </row>
    <row r="996" spans="1:9" ht="11.25" customHeight="1" outlineLevel="2" x14ac:dyDescent="0.2">
      <c r="A996" s="8"/>
      <c r="B996" s="53" t="s">
        <v>1658</v>
      </c>
      <c r="C996" s="597" t="s">
        <v>1659</v>
      </c>
      <c r="D996" s="55">
        <v>0.17</v>
      </c>
      <c r="E996" s="922">
        <v>1035</v>
      </c>
      <c r="F996" s="224"/>
      <c r="G996" s="1225"/>
      <c r="H996" s="1230"/>
      <c r="I996" s="1230"/>
    </row>
    <row r="997" spans="1:9" ht="11.25" customHeight="1" outlineLevel="2" x14ac:dyDescent="0.2">
      <c r="A997" s="8"/>
      <c r="B997" s="53" t="s">
        <v>1660</v>
      </c>
      <c r="C997" s="597" t="s">
        <v>1661</v>
      </c>
      <c r="D997" s="55">
        <v>0.17</v>
      </c>
      <c r="E997" s="922">
        <v>1035</v>
      </c>
      <c r="F997" s="224"/>
      <c r="G997" s="1225"/>
      <c r="H997" s="1230"/>
      <c r="I997" s="1230"/>
    </row>
    <row r="998" spans="1:9" ht="11.25" customHeight="1" outlineLevel="2" x14ac:dyDescent="0.2">
      <c r="A998" s="8"/>
      <c r="B998" s="53" t="s">
        <v>1662</v>
      </c>
      <c r="C998" s="597" t="s">
        <v>1663</v>
      </c>
      <c r="D998" s="55">
        <v>0.17</v>
      </c>
      <c r="E998" s="922">
        <v>1035</v>
      </c>
      <c r="F998" s="224"/>
      <c r="G998" s="1225"/>
      <c r="H998" s="1230"/>
      <c r="I998" s="1230"/>
    </row>
    <row r="999" spans="1:9" ht="11.25" customHeight="1" outlineLevel="2" x14ac:dyDescent="0.2">
      <c r="A999" s="8"/>
      <c r="B999" s="53" t="s">
        <v>1664</v>
      </c>
      <c r="C999" s="597" t="s">
        <v>1665</v>
      </c>
      <c r="D999" s="55">
        <v>0.17</v>
      </c>
      <c r="E999" s="922">
        <v>1035</v>
      </c>
      <c r="F999" s="224"/>
      <c r="G999" s="1225"/>
      <c r="H999" s="1230"/>
      <c r="I999" s="1230"/>
    </row>
    <row r="1000" spans="1:9" ht="11.25" customHeight="1" outlineLevel="2" x14ac:dyDescent="0.2">
      <c r="A1000" s="8"/>
      <c r="B1000" s="53" t="s">
        <v>1666</v>
      </c>
      <c r="C1000" s="597" t="s">
        <v>1667</v>
      </c>
      <c r="D1000" s="55">
        <v>0.17</v>
      </c>
      <c r="E1000" s="922">
        <v>1035</v>
      </c>
      <c r="F1000" s="224"/>
      <c r="G1000" s="1225"/>
      <c r="H1000" s="1230"/>
      <c r="I1000" s="1230"/>
    </row>
    <row r="1001" spans="1:9" ht="11.25" customHeight="1" outlineLevel="2" thickBot="1" x14ac:dyDescent="0.3">
      <c r="A1001" s="8"/>
      <c r="B1001" s="108" t="s">
        <v>1668</v>
      </c>
      <c r="C1001" s="654" t="s">
        <v>1669</v>
      </c>
      <c r="D1001" s="109">
        <v>0.17</v>
      </c>
      <c r="E1001" s="923">
        <v>1035</v>
      </c>
      <c r="F1001" s="262"/>
      <c r="G1001" s="1111"/>
      <c r="H1001" s="1110"/>
      <c r="I1001" s="1110"/>
    </row>
    <row r="1002" spans="1:9" ht="15" customHeight="1" outlineLevel="1" thickBot="1" x14ac:dyDescent="0.25">
      <c r="A1002" s="115" t="s">
        <v>14</v>
      </c>
      <c r="B1002" s="63" t="s">
        <v>15</v>
      </c>
      <c r="C1002" s="218" t="s">
        <v>1670</v>
      </c>
      <c r="D1002" s="61" t="s">
        <v>16</v>
      </c>
      <c r="E1002" s="864" t="s">
        <v>17</v>
      </c>
      <c r="F1002" s="81" t="s">
        <v>18</v>
      </c>
    </row>
    <row r="1003" spans="1:9" ht="11.25" customHeight="1" outlineLevel="2" x14ac:dyDescent="0.2">
      <c r="A1003" s="8"/>
      <c r="B1003" s="53" t="s">
        <v>1671</v>
      </c>
      <c r="C1003" s="54" t="s">
        <v>1672</v>
      </c>
      <c r="D1003" s="55">
        <v>0.2</v>
      </c>
      <c r="E1003" s="920">
        <v>1197</v>
      </c>
      <c r="F1003" s="223"/>
    </row>
    <row r="1004" spans="1:9" ht="11.25" customHeight="1" outlineLevel="2" x14ac:dyDescent="0.2">
      <c r="A1004" s="8"/>
      <c r="B1004" s="53" t="s">
        <v>1673</v>
      </c>
      <c r="C1004" s="54" t="s">
        <v>1674</v>
      </c>
      <c r="D1004" s="55">
        <v>0.2</v>
      </c>
      <c r="E1004" s="922">
        <v>1197</v>
      </c>
      <c r="F1004" s="224"/>
    </row>
    <row r="1005" spans="1:9" ht="11.25" customHeight="1" outlineLevel="2" x14ac:dyDescent="0.2">
      <c r="A1005" s="8"/>
      <c r="B1005" s="53" t="s">
        <v>1675</v>
      </c>
      <c r="C1005" s="54" t="s">
        <v>1676</v>
      </c>
      <c r="D1005" s="55">
        <v>0.2</v>
      </c>
      <c r="E1005" s="922">
        <v>1197</v>
      </c>
      <c r="F1005" s="224"/>
      <c r="G1005" s="1225" t="s">
        <v>1677</v>
      </c>
      <c r="H1005" s="1229"/>
      <c r="I1005" s="1229"/>
    </row>
    <row r="1006" spans="1:9" ht="11.25" customHeight="1" outlineLevel="2" x14ac:dyDescent="0.2">
      <c r="A1006" s="8"/>
      <c r="B1006" s="53" t="s">
        <v>1678</v>
      </c>
      <c r="C1006" s="54" t="s">
        <v>1679</v>
      </c>
      <c r="D1006" s="55">
        <v>0.2</v>
      </c>
      <c r="E1006" s="922">
        <v>1197</v>
      </c>
      <c r="F1006" s="224"/>
      <c r="G1006" s="1228"/>
      <c r="H1006" s="1229"/>
      <c r="I1006" s="1229"/>
    </row>
    <row r="1007" spans="1:9" ht="11.25" customHeight="1" outlineLevel="2" x14ac:dyDescent="0.2">
      <c r="A1007" s="8"/>
      <c r="B1007" s="53" t="s">
        <v>1680</v>
      </c>
      <c r="C1007" s="54" t="s">
        <v>1681</v>
      </c>
      <c r="D1007" s="55">
        <v>0.2</v>
      </c>
      <c r="E1007" s="922">
        <v>1197</v>
      </c>
      <c r="F1007" s="224"/>
      <c r="G1007" s="1228"/>
      <c r="H1007" s="1229"/>
      <c r="I1007" s="1229"/>
    </row>
    <row r="1008" spans="1:9" ht="11.25" customHeight="1" outlineLevel="2" x14ac:dyDescent="0.2">
      <c r="A1008" s="8"/>
      <c r="B1008" s="53" t="s">
        <v>1682</v>
      </c>
      <c r="C1008" s="54" t="s">
        <v>1683</v>
      </c>
      <c r="D1008" s="55">
        <v>0.2</v>
      </c>
      <c r="E1008" s="922">
        <v>1197</v>
      </c>
      <c r="F1008" s="224"/>
      <c r="G1008" s="1228"/>
      <c r="H1008" s="1229"/>
      <c r="I1008" s="1229"/>
    </row>
    <row r="1009" spans="1:9" ht="11.25" customHeight="1" outlineLevel="2" x14ac:dyDescent="0.2">
      <c r="A1009" s="8"/>
      <c r="B1009" s="53" t="s">
        <v>1684</v>
      </c>
      <c r="C1009" s="54" t="s">
        <v>1685</v>
      </c>
      <c r="D1009" s="55">
        <v>0.2</v>
      </c>
      <c r="E1009" s="922">
        <v>1197</v>
      </c>
      <c r="F1009" s="224"/>
      <c r="G1009" s="1228"/>
      <c r="H1009" s="1229"/>
      <c r="I1009" s="1229"/>
    </row>
    <row r="1010" spans="1:9" ht="11.25" customHeight="1" outlineLevel="2" x14ac:dyDescent="0.2">
      <c r="A1010" s="8"/>
      <c r="B1010" s="53" t="s">
        <v>1686</v>
      </c>
      <c r="C1010" s="54" t="s">
        <v>1687</v>
      </c>
      <c r="D1010" s="55">
        <v>0.2</v>
      </c>
      <c r="E1010" s="922">
        <v>1085</v>
      </c>
      <c r="F1010" s="224"/>
    </row>
    <row r="1011" spans="1:9" ht="11.25" customHeight="1" outlineLevel="2" x14ac:dyDescent="0.2">
      <c r="A1011" s="8"/>
      <c r="B1011" s="53" t="s">
        <v>1688</v>
      </c>
      <c r="C1011" s="54" t="s">
        <v>1689</v>
      </c>
      <c r="D1011" s="55">
        <v>0.2</v>
      </c>
      <c r="E1011" s="922">
        <v>1085</v>
      </c>
      <c r="F1011" s="224"/>
    </row>
    <row r="1012" spans="1:9" ht="11.25" customHeight="1" outlineLevel="2" x14ac:dyDescent="0.2">
      <c r="A1012" s="8"/>
      <c r="B1012" s="53" t="s">
        <v>1690</v>
      </c>
      <c r="C1012" s="54" t="s">
        <v>1691</v>
      </c>
      <c r="D1012" s="55">
        <v>0.2</v>
      </c>
      <c r="E1012" s="922">
        <v>1085</v>
      </c>
      <c r="F1012" s="224"/>
    </row>
    <row r="1013" spans="1:9" ht="11.25" customHeight="1" outlineLevel="2" x14ac:dyDescent="0.2">
      <c r="A1013" s="8"/>
      <c r="B1013" s="53" t="s">
        <v>1692</v>
      </c>
      <c r="C1013" s="54" t="s">
        <v>1693</v>
      </c>
      <c r="D1013" s="55">
        <v>0.2</v>
      </c>
      <c r="E1013" s="922">
        <v>1085</v>
      </c>
      <c r="F1013" s="87"/>
    </row>
    <row r="1014" spans="1:9" ht="11.25" customHeight="1" outlineLevel="2" x14ac:dyDescent="0.2">
      <c r="A1014" s="8"/>
      <c r="B1014" s="53" t="s">
        <v>1694</v>
      </c>
      <c r="C1014" s="54" t="s">
        <v>1695</v>
      </c>
      <c r="D1014" s="55">
        <v>0.2</v>
      </c>
      <c r="E1014" s="922">
        <v>943</v>
      </c>
      <c r="F1014" s="87"/>
    </row>
    <row r="1015" spans="1:9" ht="11.25" customHeight="1" outlineLevel="2" x14ac:dyDescent="0.2">
      <c r="A1015" s="8"/>
      <c r="B1015" s="53" t="s">
        <v>1696</v>
      </c>
      <c r="C1015" s="54" t="s">
        <v>1697</v>
      </c>
      <c r="D1015" s="55">
        <v>0.2</v>
      </c>
      <c r="E1015" s="922">
        <v>943</v>
      </c>
      <c r="F1015" s="224"/>
    </row>
    <row r="1016" spans="1:9" ht="11.25" customHeight="1" outlineLevel="2" x14ac:dyDescent="0.2">
      <c r="A1016" s="8"/>
      <c r="B1016" s="53" t="s">
        <v>1698</v>
      </c>
      <c r="C1016" s="54" t="s">
        <v>1699</v>
      </c>
      <c r="D1016" s="55">
        <v>0.2</v>
      </c>
      <c r="E1016" s="922">
        <v>943</v>
      </c>
      <c r="F1016" s="224"/>
    </row>
    <row r="1017" spans="1:9" ht="11.25" customHeight="1" outlineLevel="2" x14ac:dyDescent="0.2">
      <c r="A1017" s="8"/>
      <c r="B1017" s="53" t="s">
        <v>1700</v>
      </c>
      <c r="C1017" s="54" t="s">
        <v>1701</v>
      </c>
      <c r="D1017" s="55">
        <v>0.2</v>
      </c>
      <c r="E1017" s="922">
        <v>943</v>
      </c>
      <c r="F1017" s="224"/>
    </row>
    <row r="1018" spans="1:9" ht="11.25" customHeight="1" outlineLevel="2" x14ac:dyDescent="0.2">
      <c r="A1018" s="8"/>
      <c r="B1018" s="53" t="s">
        <v>1702</v>
      </c>
      <c r="C1018" s="54" t="s">
        <v>1703</v>
      </c>
      <c r="D1018" s="109">
        <v>0.2</v>
      </c>
      <c r="E1018" s="928">
        <v>943</v>
      </c>
      <c r="F1018" s="262"/>
    </row>
    <row r="1019" spans="1:9" ht="11.25" customHeight="1" outlineLevel="2" thickBot="1" x14ac:dyDescent="0.25">
      <c r="A1019" s="8"/>
      <c r="B1019" s="538" t="s">
        <v>1704</v>
      </c>
      <c r="C1019" s="627" t="s">
        <v>1705</v>
      </c>
      <c r="D1019" s="279">
        <v>0.2</v>
      </c>
      <c r="E1019" s="926">
        <v>943</v>
      </c>
      <c r="F1019" s="297"/>
    </row>
    <row r="1020" spans="1:9" ht="15" customHeight="1" outlineLevel="1" thickBot="1" x14ac:dyDescent="0.25">
      <c r="A1020" s="38"/>
      <c r="B1020" s="63" t="s">
        <v>15</v>
      </c>
      <c r="C1020" s="218" t="s">
        <v>1706</v>
      </c>
      <c r="D1020" s="61" t="s">
        <v>16</v>
      </c>
      <c r="E1020" s="864" t="s">
        <v>17</v>
      </c>
      <c r="F1020" s="81" t="s">
        <v>18</v>
      </c>
    </row>
    <row r="1021" spans="1:9" ht="54.75" customHeight="1" outlineLevel="2" thickBot="1" x14ac:dyDescent="0.25">
      <c r="A1021" s="8"/>
      <c r="B1021" s="78" t="s">
        <v>1707</v>
      </c>
      <c r="C1021" s="655" t="s">
        <v>1708</v>
      </c>
      <c r="D1021" s="279">
        <v>0.435</v>
      </c>
      <c r="E1021" s="927">
        <v>2083</v>
      </c>
      <c r="F1021" s="297"/>
      <c r="G1021" s="1232" t="s">
        <v>1709</v>
      </c>
      <c r="H1021" s="1233"/>
      <c r="I1021" s="1233"/>
    </row>
    <row r="1022" spans="1:9" ht="15" customHeight="1" outlineLevel="1" thickBot="1" x14ac:dyDescent="0.25">
      <c r="A1022" s="48"/>
      <c r="B1022" s="218" t="s">
        <v>15</v>
      </c>
      <c r="C1022" s="218" t="s">
        <v>1710</v>
      </c>
      <c r="D1022" s="61" t="s">
        <v>16</v>
      </c>
      <c r="E1022" s="864" t="s">
        <v>17</v>
      </c>
      <c r="F1022" s="81" t="s">
        <v>18</v>
      </c>
    </row>
    <row r="1023" spans="1:9" ht="20.25" customHeight="1" outlineLevel="2" x14ac:dyDescent="0.2">
      <c r="A1023" s="202"/>
      <c r="B1023" s="301" t="s">
        <v>1711</v>
      </c>
      <c r="C1023" s="656" t="s">
        <v>1712</v>
      </c>
      <c r="D1023" s="55">
        <v>0.34</v>
      </c>
      <c r="E1023" s="920">
        <v>2211</v>
      </c>
      <c r="F1023" s="223"/>
      <c r="G1023" s="1232" t="s">
        <v>5826</v>
      </c>
      <c r="H1023" s="1233"/>
      <c r="I1023" s="1233"/>
    </row>
    <row r="1024" spans="1:9" ht="20.25" customHeight="1" outlineLevel="2" x14ac:dyDescent="0.2">
      <c r="A1024" s="202"/>
      <c r="B1024" s="301" t="s">
        <v>1713</v>
      </c>
      <c r="C1024" s="656" t="s">
        <v>1714</v>
      </c>
      <c r="D1024" s="55">
        <v>0.34</v>
      </c>
      <c r="E1024" s="922">
        <v>2211</v>
      </c>
      <c r="F1024" s="224"/>
      <c r="G1024" s="1232"/>
      <c r="H1024" s="1233"/>
      <c r="I1024" s="1233"/>
    </row>
    <row r="1025" spans="1:11" ht="20.25" customHeight="1" outlineLevel="2" thickBot="1" x14ac:dyDescent="0.25">
      <c r="A1025" s="202"/>
      <c r="B1025" s="302" t="s">
        <v>1715</v>
      </c>
      <c r="C1025" s="657" t="s">
        <v>1716</v>
      </c>
      <c r="D1025" s="109">
        <v>0.34</v>
      </c>
      <c r="E1025" s="923">
        <v>2211</v>
      </c>
      <c r="F1025" s="262"/>
      <c r="G1025" s="1232"/>
      <c r="H1025" s="1233"/>
      <c r="I1025" s="1233"/>
    </row>
    <row r="1026" spans="1:11" ht="15" customHeight="1" outlineLevel="1" thickBot="1" x14ac:dyDescent="0.25">
      <c r="A1026" s="48"/>
      <c r="B1026" s="218" t="s">
        <v>15</v>
      </c>
      <c r="C1026" s="218" t="s">
        <v>1717</v>
      </c>
      <c r="D1026" s="61" t="s">
        <v>16</v>
      </c>
      <c r="E1026" s="864" t="s">
        <v>17</v>
      </c>
      <c r="F1026" s="81" t="s">
        <v>18</v>
      </c>
      <c r="G1026" s="1090"/>
      <c r="H1026" s="1090"/>
      <c r="I1026" s="1090"/>
    </row>
    <row r="1027" spans="1:11" ht="11.25" customHeight="1" outlineLevel="2" x14ac:dyDescent="0.2">
      <c r="A1027" s="202"/>
      <c r="B1027" s="303" t="s">
        <v>1718</v>
      </c>
      <c r="C1027" s="982" t="s">
        <v>1719</v>
      </c>
      <c r="D1027" s="171">
        <v>1</v>
      </c>
      <c r="E1027" s="920">
        <v>5277</v>
      </c>
      <c r="F1027" s="52"/>
      <c r="G1027" s="1225" t="s">
        <v>5827</v>
      </c>
      <c r="H1027" s="1230"/>
      <c r="I1027" s="1230"/>
      <c r="J1027" s="1109"/>
      <c r="K1027" s="1109"/>
    </row>
    <row r="1028" spans="1:11" ht="11.25" customHeight="1" outlineLevel="2" x14ac:dyDescent="0.2">
      <c r="A1028" s="202"/>
      <c r="B1028" s="303" t="s">
        <v>1720</v>
      </c>
      <c r="C1028" s="982" t="s">
        <v>1721</v>
      </c>
      <c r="D1028" s="171">
        <v>1</v>
      </c>
      <c r="E1028" s="922">
        <v>5277</v>
      </c>
      <c r="F1028" s="56"/>
      <c r="G1028" s="1225"/>
      <c r="H1028" s="1230"/>
      <c r="I1028" s="1230"/>
      <c r="J1028" s="1109"/>
      <c r="K1028" s="1109"/>
    </row>
    <row r="1029" spans="1:11" ht="11.25" customHeight="1" outlineLevel="2" x14ac:dyDescent="0.2">
      <c r="A1029" s="202"/>
      <c r="B1029" s="303" t="s">
        <v>1722</v>
      </c>
      <c r="C1029" s="982" t="s">
        <v>1723</v>
      </c>
      <c r="D1029" s="171">
        <v>1</v>
      </c>
      <c r="E1029" s="922">
        <v>5277</v>
      </c>
      <c r="F1029" s="56"/>
      <c r="G1029" s="1225"/>
      <c r="H1029" s="1230"/>
      <c r="I1029" s="1230"/>
      <c r="J1029" s="1109"/>
      <c r="K1029" s="1109"/>
    </row>
    <row r="1030" spans="1:11" ht="11.25" customHeight="1" outlineLevel="2" x14ac:dyDescent="0.2">
      <c r="A1030" s="202"/>
      <c r="B1030" s="303" t="s">
        <v>1724</v>
      </c>
      <c r="C1030" s="982" t="s">
        <v>1725</v>
      </c>
      <c r="D1030" s="171">
        <v>1</v>
      </c>
      <c r="E1030" s="922">
        <v>5277</v>
      </c>
      <c r="F1030" s="56"/>
      <c r="G1030" s="1225"/>
      <c r="H1030" s="1230"/>
      <c r="I1030" s="1230"/>
      <c r="J1030" s="1109"/>
      <c r="K1030" s="1109"/>
    </row>
    <row r="1031" spans="1:11" ht="11.25" customHeight="1" outlineLevel="2" x14ac:dyDescent="0.2">
      <c r="A1031" s="202"/>
      <c r="B1031" s="303" t="s">
        <v>1726</v>
      </c>
      <c r="C1031" s="982" t="s">
        <v>1727</v>
      </c>
      <c r="D1031" s="171">
        <v>1</v>
      </c>
      <c r="E1031" s="922">
        <v>5277</v>
      </c>
      <c r="F1031" s="56"/>
      <c r="G1031" s="1225"/>
      <c r="H1031" s="1230"/>
      <c r="I1031" s="1230"/>
      <c r="J1031" s="1109"/>
      <c r="K1031" s="1109"/>
    </row>
    <row r="1032" spans="1:11" ht="11.25" customHeight="1" outlineLevel="2" x14ac:dyDescent="0.2">
      <c r="A1032" s="202"/>
      <c r="B1032" s="303" t="s">
        <v>1728</v>
      </c>
      <c r="C1032" s="982" t="s">
        <v>1729</v>
      </c>
      <c r="D1032" s="171">
        <v>1</v>
      </c>
      <c r="E1032" s="922">
        <v>5277</v>
      </c>
      <c r="F1032" s="56"/>
      <c r="G1032" s="1225"/>
      <c r="H1032" s="1230"/>
      <c r="I1032" s="1230"/>
      <c r="J1032" s="1109"/>
      <c r="K1032" s="1109"/>
    </row>
    <row r="1033" spans="1:11" ht="11.25" customHeight="1" outlineLevel="2" thickBot="1" x14ac:dyDescent="0.25">
      <c r="A1033" s="202"/>
      <c r="B1033" s="304" t="s">
        <v>1730</v>
      </c>
      <c r="C1033" s="983" t="s">
        <v>1731</v>
      </c>
      <c r="D1033" s="172">
        <v>1</v>
      </c>
      <c r="E1033" s="923">
        <v>5277</v>
      </c>
      <c r="F1033" s="59"/>
      <c r="G1033" s="1225"/>
      <c r="H1033" s="1230"/>
      <c r="I1033" s="1230"/>
      <c r="J1033" s="1109"/>
      <c r="K1033" s="1109"/>
    </row>
    <row r="1034" spans="1:11" ht="15" customHeight="1" outlineLevel="1" thickBot="1" x14ac:dyDescent="0.25">
      <c r="A1034" s="48"/>
      <c r="B1034" s="218" t="s">
        <v>15</v>
      </c>
      <c r="C1034" s="218" t="s">
        <v>1732</v>
      </c>
      <c r="D1034" s="61" t="s">
        <v>16</v>
      </c>
      <c r="E1034" s="864" t="s">
        <v>17</v>
      </c>
      <c r="F1034" s="81" t="s">
        <v>18</v>
      </c>
    </row>
    <row r="1035" spans="1:11" ht="20.25" customHeight="1" outlineLevel="3" x14ac:dyDescent="0.2">
      <c r="A1035" s="202"/>
      <c r="B1035" s="305" t="s">
        <v>1733</v>
      </c>
      <c r="C1035" s="598" t="s">
        <v>1734</v>
      </c>
      <c r="D1035" s="107">
        <v>0.4</v>
      </c>
      <c r="E1035" s="920">
        <v>1829</v>
      </c>
      <c r="F1035" s="223"/>
      <c r="G1035" s="1232" t="s">
        <v>5828</v>
      </c>
      <c r="H1035" s="1233"/>
      <c r="I1035" s="1233"/>
    </row>
    <row r="1036" spans="1:11" ht="20.25" customHeight="1" outlineLevel="3" thickBot="1" x14ac:dyDescent="0.25">
      <c r="A1036" s="203"/>
      <c r="B1036" s="306" t="s">
        <v>1735</v>
      </c>
      <c r="C1036" s="50" t="s">
        <v>1736</v>
      </c>
      <c r="D1036" s="279">
        <v>1.05</v>
      </c>
      <c r="E1036" s="923">
        <v>2359</v>
      </c>
      <c r="F1036" s="297"/>
      <c r="G1036" s="1232" t="s">
        <v>5829</v>
      </c>
      <c r="H1036" s="1233"/>
      <c r="I1036" s="1233"/>
    </row>
    <row r="1037" spans="1:11" ht="15" customHeight="1" outlineLevel="1" thickBot="1" x14ac:dyDescent="0.25">
      <c r="A1037" s="167" t="s">
        <v>14</v>
      </c>
      <c r="B1037" s="63" t="s">
        <v>15</v>
      </c>
      <c r="C1037" s="218" t="s">
        <v>1737</v>
      </c>
      <c r="D1037" s="61" t="s">
        <v>16</v>
      </c>
      <c r="E1037" s="864" t="s">
        <v>17</v>
      </c>
      <c r="F1037" s="81" t="s">
        <v>18</v>
      </c>
      <c r="G1037" s="1090"/>
      <c r="H1037" s="1090"/>
      <c r="I1037" s="1090"/>
    </row>
    <row r="1038" spans="1:11" ht="11.25" customHeight="1" outlineLevel="2" x14ac:dyDescent="0.2">
      <c r="A1038" s="8"/>
      <c r="B1038" s="307" t="s">
        <v>1738</v>
      </c>
      <c r="C1038" s="658" t="s">
        <v>1739</v>
      </c>
      <c r="D1038" s="308">
        <v>0.06</v>
      </c>
      <c r="E1038" s="920">
        <v>571</v>
      </c>
      <c r="F1038" s="223"/>
      <c r="G1038" s="1225" t="s">
        <v>5830</v>
      </c>
      <c r="H1038" s="1230"/>
      <c r="I1038" s="1230"/>
    </row>
    <row r="1039" spans="1:11" ht="11.25" customHeight="1" outlineLevel="2" x14ac:dyDescent="0.2">
      <c r="A1039" s="8"/>
      <c r="B1039" s="307" t="s">
        <v>1740</v>
      </c>
      <c r="C1039" s="658" t="s">
        <v>1741</v>
      </c>
      <c r="D1039" s="308">
        <v>0.06</v>
      </c>
      <c r="E1039" s="922">
        <v>571</v>
      </c>
      <c r="F1039" s="224"/>
      <c r="G1039" s="1225"/>
      <c r="H1039" s="1230"/>
      <c r="I1039" s="1230"/>
    </row>
    <row r="1040" spans="1:11" ht="11.25" customHeight="1" outlineLevel="2" x14ac:dyDescent="0.2">
      <c r="A1040" s="8"/>
      <c r="B1040" s="307" t="s">
        <v>1742</v>
      </c>
      <c r="C1040" s="658" t="s">
        <v>1743</v>
      </c>
      <c r="D1040" s="308">
        <v>0.06</v>
      </c>
      <c r="E1040" s="922">
        <v>571</v>
      </c>
      <c r="F1040" s="224"/>
      <c r="G1040" s="1225"/>
      <c r="H1040" s="1230"/>
      <c r="I1040" s="1230"/>
    </row>
    <row r="1041" spans="1:9" ht="11.25" customHeight="1" outlineLevel="2" x14ac:dyDescent="0.2">
      <c r="A1041" s="8"/>
      <c r="B1041" s="307" t="s">
        <v>1744</v>
      </c>
      <c r="C1041" s="658" t="s">
        <v>1745</v>
      </c>
      <c r="D1041" s="308">
        <v>0.06</v>
      </c>
      <c r="E1041" s="922">
        <v>571</v>
      </c>
      <c r="F1041" s="224"/>
      <c r="G1041" s="1225"/>
      <c r="H1041" s="1230"/>
      <c r="I1041" s="1230"/>
    </row>
    <row r="1042" spans="1:9" ht="11.25" customHeight="1" outlineLevel="2" x14ac:dyDescent="0.2">
      <c r="A1042" s="8"/>
      <c r="B1042" s="307" t="s">
        <v>1746</v>
      </c>
      <c r="C1042" s="658" t="s">
        <v>1747</v>
      </c>
      <c r="D1042" s="308">
        <v>0.06</v>
      </c>
      <c r="E1042" s="922">
        <v>571</v>
      </c>
      <c r="F1042" s="224"/>
      <c r="G1042" s="1090"/>
      <c r="H1042" s="1090"/>
      <c r="I1042" s="1090"/>
    </row>
    <row r="1043" spans="1:9" ht="11.25" customHeight="1" outlineLevel="2" x14ac:dyDescent="0.2">
      <c r="A1043" s="8"/>
      <c r="B1043" s="307" t="s">
        <v>1748</v>
      </c>
      <c r="C1043" s="658" t="s">
        <v>1749</v>
      </c>
      <c r="D1043" s="308">
        <v>0.06</v>
      </c>
      <c r="E1043" s="922">
        <v>571</v>
      </c>
      <c r="F1043" s="224"/>
      <c r="G1043" s="1090"/>
      <c r="H1043" s="1090"/>
      <c r="I1043" s="1090"/>
    </row>
    <row r="1044" spans="1:9" ht="11.25" customHeight="1" outlineLevel="2" thickBot="1" x14ac:dyDescent="0.25">
      <c r="A1044" s="8"/>
      <c r="B1044" s="309" t="s">
        <v>1750</v>
      </c>
      <c r="C1044" s="659" t="s">
        <v>1751</v>
      </c>
      <c r="D1044" s="311">
        <v>0.06</v>
      </c>
      <c r="E1044" s="928">
        <v>571</v>
      </c>
      <c r="F1044" s="262"/>
      <c r="G1044" s="1090"/>
      <c r="H1044" s="1090"/>
      <c r="I1044" s="1090"/>
    </row>
    <row r="1045" spans="1:9" ht="11.25" customHeight="1" outlineLevel="2" x14ac:dyDescent="0.2">
      <c r="A1045" s="8"/>
      <c r="B1045" s="307" t="s">
        <v>1752</v>
      </c>
      <c r="C1045" s="658" t="s">
        <v>1753</v>
      </c>
      <c r="D1045" s="836">
        <v>0.107</v>
      </c>
      <c r="E1045" s="920">
        <v>728</v>
      </c>
      <c r="F1045" s="288"/>
      <c r="G1045" s="1225" t="s">
        <v>5831</v>
      </c>
      <c r="H1045" s="1230"/>
      <c r="I1045" s="1230"/>
    </row>
    <row r="1046" spans="1:9" ht="11.25" customHeight="1" outlineLevel="2" x14ac:dyDescent="0.2">
      <c r="A1046" s="8"/>
      <c r="B1046" s="307" t="s">
        <v>1754</v>
      </c>
      <c r="C1046" s="658" t="s">
        <v>1755</v>
      </c>
      <c r="D1046" s="837">
        <v>0.107</v>
      </c>
      <c r="E1046" s="922">
        <v>728</v>
      </c>
      <c r="F1046" s="224"/>
      <c r="G1046" s="1225"/>
      <c r="H1046" s="1230"/>
      <c r="I1046" s="1230"/>
    </row>
    <row r="1047" spans="1:9" ht="11.25" customHeight="1" outlineLevel="2" x14ac:dyDescent="0.2">
      <c r="A1047" s="8"/>
      <c r="B1047" s="307" t="s">
        <v>1756</v>
      </c>
      <c r="C1047" s="658" t="s">
        <v>1757</v>
      </c>
      <c r="D1047" s="837">
        <v>0.107</v>
      </c>
      <c r="E1047" s="922">
        <v>728</v>
      </c>
      <c r="F1047" s="224"/>
      <c r="G1047" s="1225"/>
      <c r="H1047" s="1230"/>
      <c r="I1047" s="1230"/>
    </row>
    <row r="1048" spans="1:9" ht="11.25" customHeight="1" outlineLevel="2" x14ac:dyDescent="0.2">
      <c r="A1048" s="8"/>
      <c r="B1048" s="307" t="s">
        <v>1758</v>
      </c>
      <c r="C1048" s="658" t="s">
        <v>1759</v>
      </c>
      <c r="D1048" s="837">
        <v>0.107</v>
      </c>
      <c r="E1048" s="922">
        <v>728</v>
      </c>
      <c r="F1048" s="224"/>
      <c r="G1048" s="1225"/>
      <c r="H1048" s="1230"/>
      <c r="I1048" s="1230"/>
    </row>
    <row r="1049" spans="1:9" ht="11.25" customHeight="1" outlineLevel="2" x14ac:dyDescent="0.2">
      <c r="A1049" s="8"/>
      <c r="B1049" s="307" t="s">
        <v>1760</v>
      </c>
      <c r="C1049" s="658" t="s">
        <v>1761</v>
      </c>
      <c r="D1049" s="837">
        <v>0.107</v>
      </c>
      <c r="E1049" s="922">
        <v>728</v>
      </c>
      <c r="F1049" s="224"/>
      <c r="G1049" s="1090"/>
      <c r="H1049" s="1090"/>
      <c r="I1049" s="1090"/>
    </row>
    <row r="1050" spans="1:9" ht="11.25" customHeight="1" outlineLevel="2" x14ac:dyDescent="0.2">
      <c r="A1050" s="8"/>
      <c r="B1050" s="307" t="s">
        <v>1762</v>
      </c>
      <c r="C1050" s="658" t="s">
        <v>1763</v>
      </c>
      <c r="D1050" s="837">
        <v>0.107</v>
      </c>
      <c r="E1050" s="922">
        <v>728</v>
      </c>
      <c r="F1050" s="224"/>
      <c r="G1050" s="1090"/>
      <c r="H1050" s="1090"/>
      <c r="I1050" s="1090"/>
    </row>
    <row r="1051" spans="1:9" ht="11.25" customHeight="1" outlineLevel="2" thickBot="1" x14ac:dyDescent="0.25">
      <c r="A1051" s="8"/>
      <c r="B1051" s="309" t="s">
        <v>1764</v>
      </c>
      <c r="C1051" s="659" t="s">
        <v>1765</v>
      </c>
      <c r="D1051" s="838">
        <v>0.107</v>
      </c>
      <c r="E1051" s="923">
        <v>728</v>
      </c>
      <c r="F1051" s="270"/>
      <c r="G1051" s="1090"/>
      <c r="H1051" s="1090"/>
      <c r="I1051" s="1090"/>
    </row>
    <row r="1052" spans="1:9" ht="11.25" customHeight="1" outlineLevel="2" x14ac:dyDescent="0.2">
      <c r="A1052" s="8"/>
      <c r="B1052" s="307" t="s">
        <v>1766</v>
      </c>
      <c r="C1052" s="658" t="s">
        <v>1767</v>
      </c>
      <c r="D1052" s="308">
        <v>0.123</v>
      </c>
      <c r="E1052" s="922">
        <v>764</v>
      </c>
      <c r="F1052" s="223"/>
      <c r="G1052" s="1225" t="s">
        <v>5832</v>
      </c>
      <c r="H1052" s="1230"/>
      <c r="I1052" s="1230"/>
    </row>
    <row r="1053" spans="1:9" ht="11.25" customHeight="1" outlineLevel="2" x14ac:dyDescent="0.2">
      <c r="A1053" s="8"/>
      <c r="B1053" s="307" t="s">
        <v>1768</v>
      </c>
      <c r="C1053" s="658" t="s">
        <v>1769</v>
      </c>
      <c r="D1053" s="308">
        <v>0.123</v>
      </c>
      <c r="E1053" s="922">
        <v>764</v>
      </c>
      <c r="F1053" s="224"/>
      <c r="G1053" s="1225"/>
      <c r="H1053" s="1230"/>
      <c r="I1053" s="1230"/>
    </row>
    <row r="1054" spans="1:9" ht="11.25" customHeight="1" outlineLevel="2" x14ac:dyDescent="0.2">
      <c r="A1054" s="8"/>
      <c r="B1054" s="307" t="s">
        <v>1770</v>
      </c>
      <c r="C1054" s="658" t="s">
        <v>1771</v>
      </c>
      <c r="D1054" s="308">
        <v>0.123</v>
      </c>
      <c r="E1054" s="922">
        <v>764</v>
      </c>
      <c r="F1054" s="224"/>
      <c r="G1054" s="1225"/>
      <c r="H1054" s="1230"/>
      <c r="I1054" s="1230"/>
    </row>
    <row r="1055" spans="1:9" ht="11.25" customHeight="1" outlineLevel="2" x14ac:dyDescent="0.2">
      <c r="A1055" s="8"/>
      <c r="B1055" s="307" t="s">
        <v>1772</v>
      </c>
      <c r="C1055" s="658" t="s">
        <v>1773</v>
      </c>
      <c r="D1055" s="308">
        <v>0.123</v>
      </c>
      <c r="E1055" s="922">
        <v>764</v>
      </c>
      <c r="F1055" s="224"/>
      <c r="G1055" s="1225"/>
      <c r="H1055" s="1230"/>
      <c r="I1055" s="1230"/>
    </row>
    <row r="1056" spans="1:9" ht="11.25" customHeight="1" outlineLevel="2" x14ac:dyDescent="0.2">
      <c r="A1056" s="8"/>
      <c r="B1056" s="307" t="s">
        <v>1774</v>
      </c>
      <c r="C1056" s="658" t="s">
        <v>1775</v>
      </c>
      <c r="D1056" s="308">
        <v>0.123</v>
      </c>
      <c r="E1056" s="922">
        <v>764</v>
      </c>
      <c r="F1056" s="224"/>
      <c r="G1056" s="1225"/>
      <c r="H1056" s="1230"/>
      <c r="I1056" s="1230"/>
    </row>
    <row r="1057" spans="1:9" ht="11.25" customHeight="1" outlineLevel="2" x14ac:dyDescent="0.2">
      <c r="A1057" s="8"/>
      <c r="B1057" s="307" t="s">
        <v>1776</v>
      </c>
      <c r="C1057" s="658" t="s">
        <v>1777</v>
      </c>
      <c r="D1057" s="308">
        <v>0.12</v>
      </c>
      <c r="E1057" s="922">
        <v>764</v>
      </c>
      <c r="F1057" s="224"/>
    </row>
    <row r="1058" spans="1:9" ht="11.25" customHeight="1" outlineLevel="2" thickBot="1" x14ac:dyDescent="0.25">
      <c r="A1058" s="8"/>
      <c r="B1058" s="310" t="s">
        <v>1778</v>
      </c>
      <c r="C1058" s="660" t="s">
        <v>1779</v>
      </c>
      <c r="D1058" s="311">
        <v>0.123</v>
      </c>
      <c r="E1058" s="923">
        <v>764</v>
      </c>
      <c r="F1058" s="262"/>
    </row>
    <row r="1059" spans="1:9" ht="15" customHeight="1" outlineLevel="1" thickBot="1" x14ac:dyDescent="0.25">
      <c r="A1059" s="48"/>
      <c r="B1059" s="218" t="s">
        <v>15</v>
      </c>
      <c r="C1059" s="45" t="s">
        <v>1780</v>
      </c>
      <c r="D1059" s="61" t="s">
        <v>16</v>
      </c>
      <c r="E1059" s="864" t="s">
        <v>17</v>
      </c>
      <c r="F1059" s="81" t="s">
        <v>18</v>
      </c>
    </row>
    <row r="1060" spans="1:9" ht="11.25" customHeight="1" outlineLevel="2" x14ac:dyDescent="0.2">
      <c r="A1060" s="202"/>
      <c r="B1060" s="312" t="s">
        <v>1781</v>
      </c>
      <c r="C1060" s="542" t="s">
        <v>1782</v>
      </c>
      <c r="D1060" s="55">
        <v>0.2</v>
      </c>
      <c r="E1060" s="920">
        <v>1751</v>
      </c>
      <c r="F1060" s="52"/>
      <c r="G1060" s="1225" t="s">
        <v>5866</v>
      </c>
      <c r="H1060" s="1230"/>
      <c r="I1060" s="1230"/>
    </row>
    <row r="1061" spans="1:9" ht="11.25" customHeight="1" outlineLevel="2" x14ac:dyDescent="0.2">
      <c r="A1061" s="202"/>
      <c r="B1061" s="312" t="s">
        <v>1783</v>
      </c>
      <c r="C1061" s="542" t="s">
        <v>1784</v>
      </c>
      <c r="D1061" s="55">
        <v>0.2</v>
      </c>
      <c r="E1061" s="922">
        <v>1751</v>
      </c>
      <c r="F1061" s="56"/>
      <c r="G1061" s="1225"/>
      <c r="H1061" s="1230"/>
      <c r="I1061" s="1230"/>
    </row>
    <row r="1062" spans="1:9" ht="11.25" customHeight="1" outlineLevel="2" x14ac:dyDescent="0.2">
      <c r="A1062" s="202"/>
      <c r="B1062" s="312" t="s">
        <v>1785</v>
      </c>
      <c r="C1062" s="542" t="s">
        <v>1786</v>
      </c>
      <c r="D1062" s="55">
        <v>0.2</v>
      </c>
      <c r="E1062" s="922">
        <v>1751</v>
      </c>
      <c r="F1062" s="56"/>
      <c r="G1062" s="1225"/>
      <c r="H1062" s="1230"/>
      <c r="I1062" s="1230"/>
    </row>
    <row r="1063" spans="1:9" ht="11.25" customHeight="1" outlineLevel="2" x14ac:dyDescent="0.2">
      <c r="A1063" s="202"/>
      <c r="B1063" s="312" t="s">
        <v>1787</v>
      </c>
      <c r="C1063" s="542" t="s">
        <v>1788</v>
      </c>
      <c r="D1063" s="55">
        <v>0.2</v>
      </c>
      <c r="E1063" s="922">
        <v>1751</v>
      </c>
      <c r="F1063" s="56"/>
      <c r="G1063" s="1225"/>
      <c r="H1063" s="1230"/>
      <c r="I1063" s="1230"/>
    </row>
    <row r="1064" spans="1:9" ht="11.25" customHeight="1" outlineLevel="2" x14ac:dyDescent="0.2">
      <c r="A1064" s="202"/>
      <c r="B1064" s="312" t="s">
        <v>1789</v>
      </c>
      <c r="C1064" s="542" t="s">
        <v>1790</v>
      </c>
      <c r="D1064" s="55">
        <v>0.2</v>
      </c>
      <c r="E1064" s="922">
        <v>1751</v>
      </c>
      <c r="F1064" s="56"/>
      <c r="G1064" s="1225"/>
      <c r="H1064" s="1230"/>
      <c r="I1064" s="1230"/>
    </row>
    <row r="1065" spans="1:9" ht="11.25" customHeight="1" outlineLevel="2" x14ac:dyDescent="0.2">
      <c r="A1065" s="202"/>
      <c r="B1065" s="312" t="s">
        <v>1791</v>
      </c>
      <c r="C1065" s="542" t="s">
        <v>1792</v>
      </c>
      <c r="D1065" s="55">
        <v>0.2</v>
      </c>
      <c r="E1065" s="922">
        <v>1751</v>
      </c>
      <c r="F1065" s="56"/>
    </row>
    <row r="1066" spans="1:9" ht="11.25" customHeight="1" outlineLevel="2" thickBot="1" x14ac:dyDescent="0.25">
      <c r="A1066" s="203"/>
      <c r="B1066" s="313" t="s">
        <v>1793</v>
      </c>
      <c r="C1066" s="990" t="s">
        <v>1794</v>
      </c>
      <c r="D1066" s="109">
        <v>0.2</v>
      </c>
      <c r="E1066" s="923">
        <v>1751</v>
      </c>
      <c r="F1066" s="59"/>
    </row>
    <row r="1067" spans="1:9" ht="15" customHeight="1" outlineLevel="1" thickBot="1" x14ac:dyDescent="0.25">
      <c r="A1067" s="48"/>
      <c r="B1067" s="63" t="s">
        <v>15</v>
      </c>
      <c r="C1067" s="218" t="s">
        <v>1795</v>
      </c>
      <c r="D1067" s="61" t="s">
        <v>16</v>
      </c>
      <c r="E1067" s="864" t="s">
        <v>17</v>
      </c>
      <c r="F1067" s="81" t="s">
        <v>18</v>
      </c>
      <c r="G1067" s="1225" t="s">
        <v>5763</v>
      </c>
      <c r="H1067" s="1230"/>
      <c r="I1067" s="1230"/>
    </row>
    <row r="1068" spans="1:9" ht="11.25" customHeight="1" outlineLevel="2" x14ac:dyDescent="0.2">
      <c r="A1068" s="8"/>
      <c r="B1068" s="53" t="s">
        <v>1796</v>
      </c>
      <c r="C1068" s="651" t="s">
        <v>1797</v>
      </c>
      <c r="D1068" s="55">
        <v>0.67500000000000004</v>
      </c>
      <c r="E1068" s="920">
        <v>6375</v>
      </c>
      <c r="F1068" s="52"/>
      <c r="G1068" s="1225"/>
      <c r="H1068" s="1230"/>
      <c r="I1068" s="1230"/>
    </row>
    <row r="1069" spans="1:9" ht="11.25" customHeight="1" outlineLevel="2" x14ac:dyDescent="0.2">
      <c r="A1069" s="8"/>
      <c r="B1069" s="53" t="s">
        <v>1798</v>
      </c>
      <c r="C1069" s="651" t="s">
        <v>1799</v>
      </c>
      <c r="D1069" s="55">
        <v>0.67500000000000004</v>
      </c>
      <c r="E1069" s="922">
        <v>6375</v>
      </c>
      <c r="F1069" s="56"/>
      <c r="G1069" s="1225"/>
      <c r="H1069" s="1230"/>
      <c r="I1069" s="1230"/>
    </row>
    <row r="1070" spans="1:9" ht="11.25" customHeight="1" outlineLevel="2" x14ac:dyDescent="0.2">
      <c r="A1070" s="8"/>
      <c r="B1070" s="53" t="s">
        <v>1800</v>
      </c>
      <c r="C1070" s="651" t="s">
        <v>1801</v>
      </c>
      <c r="D1070" s="55">
        <v>0.67500000000000004</v>
      </c>
      <c r="E1070" s="922">
        <v>6375</v>
      </c>
      <c r="F1070" s="56"/>
      <c r="G1070" s="1225"/>
      <c r="H1070" s="1230"/>
      <c r="I1070" s="1230"/>
    </row>
    <row r="1071" spans="1:9" ht="11.25" customHeight="1" outlineLevel="2" x14ac:dyDescent="0.2">
      <c r="A1071" s="8"/>
      <c r="B1071" s="53" t="s">
        <v>1802</v>
      </c>
      <c r="C1071" s="651" t="s">
        <v>1803</v>
      </c>
      <c r="D1071" s="55">
        <v>0.67500000000000004</v>
      </c>
      <c r="E1071" s="922">
        <v>6375</v>
      </c>
      <c r="F1071" s="56"/>
      <c r="G1071" s="1225"/>
      <c r="H1071" s="1230"/>
      <c r="I1071" s="1230"/>
    </row>
    <row r="1072" spans="1:9" ht="11.25" customHeight="1" outlineLevel="2" x14ac:dyDescent="0.2">
      <c r="A1072" s="8"/>
      <c r="B1072" s="53" t="s">
        <v>1804</v>
      </c>
      <c r="C1072" s="651" t="s">
        <v>1805</v>
      </c>
      <c r="D1072" s="55">
        <v>0.67500000000000004</v>
      </c>
      <c r="E1072" s="922">
        <v>6375</v>
      </c>
      <c r="F1072" s="56"/>
      <c r="G1072" s="1225"/>
      <c r="H1072" s="1230"/>
      <c r="I1072" s="1230"/>
    </row>
    <row r="1073" spans="1:9" ht="11.25" customHeight="1" outlineLevel="2" thickBot="1" x14ac:dyDescent="0.25">
      <c r="A1073" s="8"/>
      <c r="B1073" s="53" t="s">
        <v>1806</v>
      </c>
      <c r="C1073" s="651" t="s">
        <v>1807</v>
      </c>
      <c r="D1073" s="109">
        <v>0.67500000000000004</v>
      </c>
      <c r="E1073" s="923">
        <v>6375</v>
      </c>
      <c r="F1073" s="59"/>
      <c r="G1073" s="1225"/>
      <c r="H1073" s="1230"/>
      <c r="I1073" s="1230"/>
    </row>
    <row r="1074" spans="1:9" ht="15" customHeight="1" outlineLevel="1" thickBot="1" x14ac:dyDescent="0.25">
      <c r="A1074" s="48"/>
      <c r="B1074" s="63" t="s">
        <v>15</v>
      </c>
      <c r="C1074" s="218" t="s">
        <v>5761</v>
      </c>
      <c r="D1074" s="61" t="s">
        <v>16</v>
      </c>
      <c r="E1074" s="864" t="s">
        <v>17</v>
      </c>
      <c r="F1074" s="81" t="s">
        <v>18</v>
      </c>
      <c r="G1074" s="1091"/>
      <c r="H1074" s="1092"/>
      <c r="I1074" s="1092"/>
    </row>
    <row r="1075" spans="1:9" ht="11.25" customHeight="1" outlineLevel="2" thickBot="1" x14ac:dyDescent="0.25">
      <c r="A1075" s="8"/>
      <c r="B1075" s="1161" t="s">
        <v>5762</v>
      </c>
      <c r="C1075" s="1164" t="s">
        <v>5760</v>
      </c>
      <c r="D1075" s="55">
        <v>0.34</v>
      </c>
      <c r="E1075" s="927">
        <v>1253</v>
      </c>
      <c r="F1075" s="155"/>
      <c r="G1075" s="1232" t="s">
        <v>5764</v>
      </c>
      <c r="H1075" s="1233"/>
      <c r="I1075" s="1233"/>
    </row>
    <row r="1076" spans="1:9" ht="15" customHeight="1" outlineLevel="1" thickBot="1" x14ac:dyDescent="0.25">
      <c r="A1076" s="48"/>
      <c r="B1076" s="63" t="s">
        <v>15</v>
      </c>
      <c r="C1076" s="45" t="s">
        <v>1808</v>
      </c>
      <c r="D1076" s="61" t="s">
        <v>16</v>
      </c>
      <c r="E1076" s="864" t="s">
        <v>17</v>
      </c>
      <c r="F1076" s="141" t="s">
        <v>18</v>
      </c>
      <c r="G1076" s="1090"/>
      <c r="H1076" s="1090"/>
      <c r="I1076" s="1090"/>
    </row>
    <row r="1077" spans="1:9" ht="11.25" customHeight="1" outlineLevel="2" x14ac:dyDescent="0.2">
      <c r="A1077" s="8"/>
      <c r="B1077" s="116" t="s">
        <v>1809</v>
      </c>
      <c r="C1077" s="542" t="s">
        <v>1810</v>
      </c>
      <c r="D1077" s="55">
        <v>1.78</v>
      </c>
      <c r="E1077" s="920">
        <v>6201</v>
      </c>
      <c r="F1077" s="56"/>
      <c r="G1077" s="1231" t="s">
        <v>5833</v>
      </c>
      <c r="H1077" s="1230"/>
      <c r="I1077" s="1230"/>
    </row>
    <row r="1078" spans="1:9" ht="11.25" customHeight="1" outlineLevel="2" x14ac:dyDescent="0.2">
      <c r="A1078" s="8"/>
      <c r="B1078" s="116" t="s">
        <v>1811</v>
      </c>
      <c r="C1078" s="542" t="s">
        <v>1812</v>
      </c>
      <c r="D1078" s="55">
        <v>1.78</v>
      </c>
      <c r="E1078" s="922">
        <v>6201</v>
      </c>
      <c r="F1078" s="56"/>
      <c r="G1078" s="1231"/>
      <c r="H1078" s="1230"/>
      <c r="I1078" s="1230"/>
    </row>
    <row r="1079" spans="1:9" ht="11.25" customHeight="1" outlineLevel="2" x14ac:dyDescent="0.2">
      <c r="A1079" s="8"/>
      <c r="B1079" s="116" t="s">
        <v>1813</v>
      </c>
      <c r="C1079" s="542" t="s">
        <v>1814</v>
      </c>
      <c r="D1079" s="55">
        <v>1.78</v>
      </c>
      <c r="E1079" s="922">
        <v>6201</v>
      </c>
      <c r="F1079" s="314"/>
      <c r="G1079" s="1231"/>
      <c r="H1079" s="1230"/>
      <c r="I1079" s="1230"/>
    </row>
    <row r="1080" spans="1:9" ht="11.25" customHeight="1" outlineLevel="2" x14ac:dyDescent="0.2">
      <c r="A1080" s="8"/>
      <c r="B1080" s="116" t="s">
        <v>1815</v>
      </c>
      <c r="C1080" s="542" t="s">
        <v>1816</v>
      </c>
      <c r="D1080" s="55">
        <v>1.78</v>
      </c>
      <c r="E1080" s="922">
        <v>6201</v>
      </c>
      <c r="F1080" s="56"/>
      <c r="G1080" s="1231"/>
      <c r="H1080" s="1230"/>
      <c r="I1080" s="1230"/>
    </row>
    <row r="1081" spans="1:9" ht="11.25" customHeight="1" outlineLevel="2" x14ac:dyDescent="0.2">
      <c r="A1081" s="8"/>
      <c r="B1081" s="116" t="s">
        <v>1817</v>
      </c>
      <c r="C1081" s="542" t="s">
        <v>1818</v>
      </c>
      <c r="D1081" s="55">
        <v>1.78</v>
      </c>
      <c r="E1081" s="922">
        <v>6201</v>
      </c>
      <c r="F1081" s="56"/>
      <c r="G1081" s="1231"/>
      <c r="H1081" s="1230"/>
      <c r="I1081" s="1230"/>
    </row>
    <row r="1082" spans="1:9" ht="11.25" customHeight="1" outlineLevel="2" x14ac:dyDescent="0.2">
      <c r="A1082" s="8"/>
      <c r="B1082" s="116" t="s">
        <v>1819</v>
      </c>
      <c r="C1082" s="542" t="s">
        <v>1820</v>
      </c>
      <c r="D1082" s="55">
        <v>1.78</v>
      </c>
      <c r="E1082" s="922">
        <v>6201</v>
      </c>
      <c r="F1082" s="56"/>
      <c r="G1082" s="1231"/>
      <c r="H1082" s="1230"/>
      <c r="I1082" s="1230"/>
    </row>
    <row r="1083" spans="1:9" ht="11.25" customHeight="1" outlineLevel="2" thickBot="1" x14ac:dyDescent="0.25">
      <c r="A1083" s="8"/>
      <c r="B1083" s="116" t="s">
        <v>1821</v>
      </c>
      <c r="C1083" s="542" t="s">
        <v>1822</v>
      </c>
      <c r="D1083" s="109">
        <v>1.78</v>
      </c>
      <c r="E1083" s="923">
        <v>6201</v>
      </c>
      <c r="F1083" s="69"/>
      <c r="G1083" s="1231"/>
      <c r="H1083" s="1230"/>
      <c r="I1083" s="1230"/>
    </row>
    <row r="1084" spans="1:9" ht="15" customHeight="1" outlineLevel="1" thickBot="1" x14ac:dyDescent="0.25">
      <c r="A1084" s="48"/>
      <c r="B1084" s="63" t="s">
        <v>15</v>
      </c>
      <c r="C1084" s="45" t="s">
        <v>1823</v>
      </c>
      <c r="D1084" s="61" t="s">
        <v>16</v>
      </c>
      <c r="E1084" s="864" t="s">
        <v>17</v>
      </c>
      <c r="F1084" s="141" t="s">
        <v>18</v>
      </c>
      <c r="G1084" s="1090"/>
      <c r="H1084" s="1090"/>
      <c r="I1084" s="1090"/>
    </row>
    <row r="1085" spans="1:9" ht="11.25" customHeight="1" outlineLevel="2" x14ac:dyDescent="0.2">
      <c r="A1085" s="8"/>
      <c r="B1085" s="116" t="s">
        <v>1824</v>
      </c>
      <c r="C1085" s="614" t="s">
        <v>1825</v>
      </c>
      <c r="D1085" s="55">
        <v>0.2</v>
      </c>
      <c r="E1085" s="920">
        <v>1416</v>
      </c>
      <c r="F1085" s="52"/>
      <c r="G1085" s="1231" t="s">
        <v>5834</v>
      </c>
      <c r="H1085" s="1230"/>
      <c r="I1085" s="1230"/>
    </row>
    <row r="1086" spans="1:9" ht="11.25" customHeight="1" outlineLevel="2" x14ac:dyDescent="0.2">
      <c r="A1086" s="8"/>
      <c r="B1086" s="116" t="s">
        <v>1826</v>
      </c>
      <c r="C1086" s="614" t="s">
        <v>1827</v>
      </c>
      <c r="D1086" s="55">
        <v>0.2</v>
      </c>
      <c r="E1086" s="922">
        <v>1416</v>
      </c>
      <c r="F1086" s="56"/>
      <c r="G1086" s="1231"/>
      <c r="H1086" s="1230"/>
      <c r="I1086" s="1230"/>
    </row>
    <row r="1087" spans="1:9" ht="11.25" customHeight="1" outlineLevel="2" x14ac:dyDescent="0.2">
      <c r="A1087" s="8"/>
      <c r="B1087" s="116" t="s">
        <v>1828</v>
      </c>
      <c r="C1087" s="614" t="s">
        <v>1829</v>
      </c>
      <c r="D1087" s="55">
        <v>0.2</v>
      </c>
      <c r="E1087" s="922">
        <v>1416</v>
      </c>
      <c r="F1087" s="56"/>
      <c r="G1087" s="1231"/>
      <c r="H1087" s="1230"/>
      <c r="I1087" s="1230"/>
    </row>
    <row r="1088" spans="1:9" ht="11.25" customHeight="1" outlineLevel="2" x14ac:dyDescent="0.2">
      <c r="A1088" s="8"/>
      <c r="B1088" s="116" t="s">
        <v>1830</v>
      </c>
      <c r="C1088" s="614" t="s">
        <v>1831</v>
      </c>
      <c r="D1088" s="55">
        <v>0.2</v>
      </c>
      <c r="E1088" s="922">
        <v>1416</v>
      </c>
      <c r="F1088" s="56"/>
      <c r="G1088" s="1231"/>
      <c r="H1088" s="1230"/>
      <c r="I1088" s="1230"/>
    </row>
    <row r="1089" spans="1:10" ht="11.25" customHeight="1" outlineLevel="2" x14ac:dyDescent="0.2">
      <c r="A1089" s="8"/>
      <c r="B1089" s="116" t="s">
        <v>1832</v>
      </c>
      <c r="C1089" s="614" t="s">
        <v>1833</v>
      </c>
      <c r="D1089" s="55">
        <v>0.2</v>
      </c>
      <c r="E1089" s="922">
        <v>1416</v>
      </c>
      <c r="F1089" s="56"/>
      <c r="G1089" s="1231"/>
      <c r="H1089" s="1230"/>
      <c r="I1089" s="1230"/>
    </row>
    <row r="1090" spans="1:10" ht="11.25" customHeight="1" outlineLevel="2" x14ac:dyDescent="0.2">
      <c r="A1090" s="8"/>
      <c r="B1090" s="116" t="s">
        <v>1834</v>
      </c>
      <c r="C1090" s="614" t="s">
        <v>1835</v>
      </c>
      <c r="D1090" s="55">
        <v>0.2</v>
      </c>
      <c r="E1090" s="922">
        <v>1416</v>
      </c>
      <c r="F1090" s="56"/>
      <c r="G1090" s="1231"/>
      <c r="H1090" s="1230"/>
      <c r="I1090" s="1230"/>
    </row>
    <row r="1091" spans="1:10" ht="11.25" customHeight="1" outlineLevel="2" thickBot="1" x14ac:dyDescent="0.25">
      <c r="A1091" s="8"/>
      <c r="B1091" s="120" t="s">
        <v>1836</v>
      </c>
      <c r="C1091" s="661" t="s">
        <v>1837</v>
      </c>
      <c r="D1091" s="109">
        <v>0.2</v>
      </c>
      <c r="E1091" s="923">
        <v>1416</v>
      </c>
      <c r="F1091" s="59"/>
      <c r="G1091" s="1231"/>
      <c r="H1091" s="1230"/>
      <c r="I1091" s="1230"/>
    </row>
    <row r="1092" spans="1:10" s="123" customFormat="1" ht="15" customHeight="1" outlineLevel="1" thickBot="1" x14ac:dyDescent="0.3">
      <c r="A1092" s="48"/>
      <c r="B1092" s="143" t="s">
        <v>15</v>
      </c>
      <c r="C1092" s="122" t="s">
        <v>1838</v>
      </c>
      <c r="D1092" s="61" t="s">
        <v>16</v>
      </c>
      <c r="E1092" s="864" t="s">
        <v>17</v>
      </c>
      <c r="F1092" s="141" t="s">
        <v>18</v>
      </c>
      <c r="G1092" s="1119"/>
      <c r="H1092" s="1119"/>
      <c r="I1092" s="1119"/>
    </row>
    <row r="1093" spans="1:10" s="126" customFormat="1" ht="11.25" customHeight="1" outlineLevel="2" x14ac:dyDescent="0.25">
      <c r="A1093" s="8"/>
      <c r="B1093" s="315" t="s">
        <v>1839</v>
      </c>
      <c r="C1093" s="991" t="s">
        <v>1840</v>
      </c>
      <c r="D1093" s="316">
        <v>0.02</v>
      </c>
      <c r="E1093" s="920">
        <v>1227</v>
      </c>
      <c r="F1093" s="128"/>
      <c r="G1093" s="1225" t="s">
        <v>5835</v>
      </c>
      <c r="H1093" s="1230"/>
      <c r="I1093" s="1230"/>
      <c r="J1093" s="1107"/>
    </row>
    <row r="1094" spans="1:10" s="126" customFormat="1" ht="11.25" customHeight="1" outlineLevel="2" x14ac:dyDescent="0.25">
      <c r="A1094" s="124"/>
      <c r="B1094" s="315" t="s">
        <v>1841</v>
      </c>
      <c r="C1094" s="991" t="s">
        <v>1842</v>
      </c>
      <c r="D1094" s="316">
        <v>0.02</v>
      </c>
      <c r="E1094" s="922">
        <v>1227</v>
      </c>
      <c r="F1094" s="125"/>
      <c r="G1094" s="1225"/>
      <c r="H1094" s="1230"/>
      <c r="I1094" s="1230"/>
    </row>
    <row r="1095" spans="1:10" s="126" customFormat="1" ht="11.25" customHeight="1" outlineLevel="2" x14ac:dyDescent="0.25">
      <c r="A1095" s="124"/>
      <c r="B1095" s="315" t="s">
        <v>1843</v>
      </c>
      <c r="C1095" s="991" t="s">
        <v>1844</v>
      </c>
      <c r="D1095" s="316">
        <v>0.02</v>
      </c>
      <c r="E1095" s="922">
        <v>1227</v>
      </c>
      <c r="F1095" s="125"/>
      <c r="G1095" s="1225"/>
      <c r="H1095" s="1230"/>
      <c r="I1095" s="1230"/>
    </row>
    <row r="1096" spans="1:10" s="126" customFormat="1" ht="11.25" customHeight="1" outlineLevel="2" x14ac:dyDescent="0.25">
      <c r="A1096" s="124"/>
      <c r="B1096" s="315" t="s">
        <v>1845</v>
      </c>
      <c r="C1096" s="991" t="s">
        <v>1846</v>
      </c>
      <c r="D1096" s="316">
        <v>0.02</v>
      </c>
      <c r="E1096" s="922">
        <v>1227</v>
      </c>
      <c r="F1096" s="125"/>
      <c r="G1096" s="1225"/>
      <c r="H1096" s="1230"/>
      <c r="I1096" s="1230"/>
    </row>
    <row r="1097" spans="1:10" s="126" customFormat="1" ht="11.25" customHeight="1" outlineLevel="2" x14ac:dyDescent="0.25">
      <c r="A1097" s="124"/>
      <c r="B1097" s="315" t="s">
        <v>1847</v>
      </c>
      <c r="C1097" s="991" t="s">
        <v>1848</v>
      </c>
      <c r="D1097" s="316">
        <v>0.02</v>
      </c>
      <c r="E1097" s="922">
        <v>1227</v>
      </c>
      <c r="F1097" s="125"/>
      <c r="G1097" s="1225"/>
      <c r="H1097" s="1230"/>
      <c r="I1097" s="1230"/>
    </row>
    <row r="1098" spans="1:10" s="126" customFormat="1" ht="11.25" customHeight="1" outlineLevel="2" x14ac:dyDescent="0.25">
      <c r="A1098" s="124"/>
      <c r="B1098" s="315" t="s">
        <v>1849</v>
      </c>
      <c r="C1098" s="991" t="s">
        <v>1850</v>
      </c>
      <c r="D1098" s="316">
        <v>0.02</v>
      </c>
      <c r="E1098" s="922">
        <v>1227</v>
      </c>
      <c r="F1098" s="125"/>
      <c r="G1098" s="1119"/>
      <c r="H1098" s="1119"/>
      <c r="I1098" s="1119"/>
    </row>
    <row r="1099" spans="1:10" s="126" customFormat="1" ht="11.25" customHeight="1" outlineLevel="2" thickBot="1" x14ac:dyDescent="0.3">
      <c r="A1099" s="173"/>
      <c r="B1099" s="317" t="s">
        <v>1851</v>
      </c>
      <c r="C1099" s="992" t="s">
        <v>1852</v>
      </c>
      <c r="D1099" s="318">
        <v>0.02</v>
      </c>
      <c r="E1099" s="923">
        <v>1227</v>
      </c>
      <c r="F1099" s="131"/>
      <c r="G1099" s="1119"/>
      <c r="H1099" s="1119"/>
      <c r="I1099" s="1119"/>
    </row>
    <row r="1100" spans="1:10" s="126" customFormat="1" ht="15" customHeight="1" outlineLevel="1" thickBot="1" x14ac:dyDescent="0.3">
      <c r="A1100" s="48"/>
      <c r="B1100" s="39" t="s">
        <v>15</v>
      </c>
      <c r="C1100" s="218" t="s">
        <v>1853</v>
      </c>
      <c r="D1100" s="61" t="s">
        <v>16</v>
      </c>
      <c r="E1100" s="73" t="s">
        <v>17</v>
      </c>
      <c r="F1100" s="81" t="s">
        <v>18</v>
      </c>
      <c r="G1100" s="1119"/>
      <c r="H1100" s="1119"/>
      <c r="I1100" s="1119"/>
    </row>
    <row r="1101" spans="1:10" ht="15" customHeight="1" outlineLevel="2" thickBot="1" x14ac:dyDescent="0.25">
      <c r="A1101" s="8"/>
      <c r="B1101" s="63" t="s">
        <v>15</v>
      </c>
      <c r="C1101" s="218" t="s">
        <v>1854</v>
      </c>
      <c r="D1101" s="61" t="s">
        <v>16</v>
      </c>
      <c r="E1101" s="47" t="s">
        <v>17</v>
      </c>
      <c r="F1101" s="81" t="s">
        <v>18</v>
      </c>
      <c r="G1101" s="1090"/>
      <c r="H1101" s="1090"/>
      <c r="I1101" s="1090"/>
    </row>
    <row r="1102" spans="1:10" ht="11.25" customHeight="1" outlineLevel="3" x14ac:dyDescent="0.2">
      <c r="A1102" s="8"/>
      <c r="B1102" s="116" t="s">
        <v>1855</v>
      </c>
      <c r="C1102" s="641" t="s">
        <v>1856</v>
      </c>
      <c r="D1102" s="55">
        <v>0.12</v>
      </c>
      <c r="E1102" s="920">
        <v>1031</v>
      </c>
      <c r="F1102" s="52"/>
      <c r="G1102" s="1225" t="s">
        <v>5836</v>
      </c>
      <c r="H1102" s="1230"/>
      <c r="I1102" s="1230"/>
    </row>
    <row r="1103" spans="1:10" ht="11.25" customHeight="1" outlineLevel="3" x14ac:dyDescent="0.2">
      <c r="A1103" s="8"/>
      <c r="B1103" s="116" t="s">
        <v>1857</v>
      </c>
      <c r="C1103" s="641" t="s">
        <v>1858</v>
      </c>
      <c r="D1103" s="55">
        <v>0.12</v>
      </c>
      <c r="E1103" s="922">
        <v>1031</v>
      </c>
      <c r="F1103" s="56"/>
      <c r="G1103" s="1225"/>
      <c r="H1103" s="1230"/>
      <c r="I1103" s="1230"/>
    </row>
    <row r="1104" spans="1:10" ht="11.25" customHeight="1" outlineLevel="3" x14ac:dyDescent="0.2">
      <c r="A1104" s="8"/>
      <c r="B1104" s="116" t="s">
        <v>1859</v>
      </c>
      <c r="C1104" s="641" t="s">
        <v>1860</v>
      </c>
      <c r="D1104" s="55">
        <v>0.12</v>
      </c>
      <c r="E1104" s="922">
        <v>1031</v>
      </c>
      <c r="F1104" s="56"/>
      <c r="G1104" s="1225"/>
      <c r="H1104" s="1230"/>
      <c r="I1104" s="1230"/>
    </row>
    <row r="1105" spans="1:9" ht="11.25" customHeight="1" outlineLevel="3" x14ac:dyDescent="0.2">
      <c r="A1105" s="8"/>
      <c r="B1105" s="116" t="s">
        <v>1861</v>
      </c>
      <c r="C1105" s="641" t="s">
        <v>1862</v>
      </c>
      <c r="D1105" s="55">
        <v>0.12</v>
      </c>
      <c r="E1105" s="922">
        <v>1031</v>
      </c>
      <c r="F1105" s="56"/>
      <c r="G1105" s="1225"/>
      <c r="H1105" s="1230"/>
      <c r="I1105" s="1230"/>
    </row>
    <row r="1106" spans="1:9" ht="11.25" customHeight="1" outlineLevel="3" x14ac:dyDescent="0.2">
      <c r="A1106" s="8"/>
      <c r="B1106" s="116" t="s">
        <v>1863</v>
      </c>
      <c r="C1106" s="641" t="s">
        <v>1864</v>
      </c>
      <c r="D1106" s="55">
        <v>0.12</v>
      </c>
      <c r="E1106" s="922">
        <v>1031</v>
      </c>
      <c r="F1106" s="56"/>
      <c r="G1106" s="1225"/>
      <c r="H1106" s="1230"/>
      <c r="I1106" s="1230"/>
    </row>
    <row r="1107" spans="1:9" ht="11.25" customHeight="1" outlineLevel="3" x14ac:dyDescent="0.2">
      <c r="A1107" s="8"/>
      <c r="B1107" s="116" t="s">
        <v>1865</v>
      </c>
      <c r="C1107" s="641" t="s">
        <v>1866</v>
      </c>
      <c r="D1107" s="55">
        <v>0.12</v>
      </c>
      <c r="E1107" s="922">
        <v>1031</v>
      </c>
      <c r="F1107" s="56"/>
      <c r="G1107" s="1090"/>
      <c r="H1107" s="1090"/>
      <c r="I1107" s="1090"/>
    </row>
    <row r="1108" spans="1:9" ht="11.25" customHeight="1" outlineLevel="3" thickBot="1" x14ac:dyDescent="0.25">
      <c r="A1108" s="8"/>
      <c r="B1108" s="319" t="s">
        <v>1867</v>
      </c>
      <c r="C1108" s="642" t="s">
        <v>1868</v>
      </c>
      <c r="D1108" s="109">
        <v>0.12</v>
      </c>
      <c r="E1108" s="928">
        <v>1031</v>
      </c>
      <c r="F1108" s="59"/>
      <c r="G1108" s="1090"/>
      <c r="H1108" s="1090"/>
      <c r="I1108" s="1090"/>
    </row>
    <row r="1109" spans="1:9" ht="11.25" customHeight="1" outlineLevel="3" x14ac:dyDescent="0.2">
      <c r="A1109" s="8"/>
      <c r="B1109" s="320" t="s">
        <v>1869</v>
      </c>
      <c r="C1109" s="993" t="s">
        <v>1870</v>
      </c>
      <c r="D1109" s="51">
        <v>0.14000000000000001</v>
      </c>
      <c r="E1109" s="920">
        <v>1017</v>
      </c>
      <c r="F1109" s="62"/>
      <c r="G1109" s="1225" t="s">
        <v>5836</v>
      </c>
      <c r="H1109" s="1230"/>
      <c r="I1109" s="1230"/>
    </row>
    <row r="1110" spans="1:9" ht="11.25" customHeight="1" outlineLevel="3" x14ac:dyDescent="0.2">
      <c r="A1110" s="8"/>
      <c r="B1110" s="116" t="s">
        <v>1871</v>
      </c>
      <c r="C1110" s="614" t="s">
        <v>1872</v>
      </c>
      <c r="D1110" s="55">
        <v>0.14000000000000001</v>
      </c>
      <c r="E1110" s="922">
        <v>1017</v>
      </c>
      <c r="F1110" s="56"/>
      <c r="G1110" s="1225"/>
      <c r="H1110" s="1230"/>
      <c r="I1110" s="1230"/>
    </row>
    <row r="1111" spans="1:9" ht="11.25" customHeight="1" outlineLevel="3" x14ac:dyDescent="0.2">
      <c r="A1111" s="8"/>
      <c r="B1111" s="116" t="s">
        <v>1873</v>
      </c>
      <c r="C1111" s="614" t="s">
        <v>1874</v>
      </c>
      <c r="D1111" s="55">
        <v>0.14000000000000001</v>
      </c>
      <c r="E1111" s="922">
        <v>1017</v>
      </c>
      <c r="F1111" s="56"/>
      <c r="G1111" s="1225"/>
      <c r="H1111" s="1230"/>
      <c r="I1111" s="1230"/>
    </row>
    <row r="1112" spans="1:9" ht="11.25" customHeight="1" outlineLevel="3" x14ac:dyDescent="0.2">
      <c r="A1112" s="8"/>
      <c r="B1112" s="116" t="s">
        <v>1875</v>
      </c>
      <c r="C1112" s="614" t="s">
        <v>1876</v>
      </c>
      <c r="D1112" s="55">
        <v>0.14000000000000001</v>
      </c>
      <c r="E1112" s="922">
        <v>1017</v>
      </c>
      <c r="F1112" s="56"/>
      <c r="G1112" s="1225"/>
      <c r="H1112" s="1230"/>
      <c r="I1112" s="1230"/>
    </row>
    <row r="1113" spans="1:9" ht="11.25" customHeight="1" outlineLevel="3" x14ac:dyDescent="0.2">
      <c r="A1113" s="8"/>
      <c r="B1113" s="116" t="s">
        <v>1877</v>
      </c>
      <c r="C1113" s="614" t="s">
        <v>1878</v>
      </c>
      <c r="D1113" s="55">
        <v>0.14000000000000001</v>
      </c>
      <c r="E1113" s="922">
        <v>1017</v>
      </c>
      <c r="F1113" s="56"/>
      <c r="G1113" s="1225"/>
      <c r="H1113" s="1230"/>
      <c r="I1113" s="1230"/>
    </row>
    <row r="1114" spans="1:9" ht="11.25" customHeight="1" outlineLevel="3" x14ac:dyDescent="0.2">
      <c r="A1114" s="8"/>
      <c r="B1114" s="116" t="s">
        <v>1879</v>
      </c>
      <c r="C1114" s="614" t="s">
        <v>1880</v>
      </c>
      <c r="D1114" s="55">
        <v>0.14000000000000001</v>
      </c>
      <c r="E1114" s="922">
        <v>1017</v>
      </c>
      <c r="F1114" s="56"/>
    </row>
    <row r="1115" spans="1:9" ht="11.25" customHeight="1" outlineLevel="3" thickBot="1" x14ac:dyDescent="0.25">
      <c r="A1115" s="8"/>
      <c r="B1115" s="120" t="s">
        <v>1881</v>
      </c>
      <c r="C1115" s="750" t="s">
        <v>1882</v>
      </c>
      <c r="D1115" s="114">
        <v>0.14000000000000001</v>
      </c>
      <c r="E1115" s="923">
        <v>1017</v>
      </c>
      <c r="F1115" s="69"/>
    </row>
    <row r="1116" spans="1:9" ht="15" customHeight="1" outlineLevel="2" thickBot="1" x14ac:dyDescent="0.25">
      <c r="A1116" s="48"/>
      <c r="B1116" s="63" t="s">
        <v>15</v>
      </c>
      <c r="C1116" s="218" t="s">
        <v>1883</v>
      </c>
      <c r="D1116" s="61" t="s">
        <v>16</v>
      </c>
      <c r="E1116" s="864" t="s">
        <v>17</v>
      </c>
      <c r="F1116" s="136" t="s">
        <v>18</v>
      </c>
    </row>
    <row r="1117" spans="1:9" ht="11.25" customHeight="1" outlineLevel="3" x14ac:dyDescent="0.2">
      <c r="A1117" s="8"/>
      <c r="B1117" s="67" t="s">
        <v>1884</v>
      </c>
      <c r="C1117" s="641" t="s">
        <v>1885</v>
      </c>
      <c r="D1117" s="127">
        <v>0.13500000000000001</v>
      </c>
      <c r="E1117" s="920">
        <v>1053</v>
      </c>
      <c r="F1117" s="56"/>
      <c r="G1117" s="1225" t="s">
        <v>5837</v>
      </c>
      <c r="H1117" s="1230"/>
      <c r="I1117" s="1230"/>
    </row>
    <row r="1118" spans="1:9" ht="11.25" customHeight="1" outlineLevel="3" x14ac:dyDescent="0.2">
      <c r="A1118" s="8"/>
      <c r="B1118" s="67" t="s">
        <v>1886</v>
      </c>
      <c r="C1118" s="641" t="s">
        <v>1887</v>
      </c>
      <c r="D1118" s="127">
        <v>0.13500000000000001</v>
      </c>
      <c r="E1118" s="922">
        <v>1053</v>
      </c>
      <c r="F1118" s="56"/>
      <c r="G1118" s="1225"/>
      <c r="H1118" s="1230"/>
      <c r="I1118" s="1230"/>
    </row>
    <row r="1119" spans="1:9" ht="11.25" customHeight="1" outlineLevel="3" x14ac:dyDescent="0.2">
      <c r="A1119" s="8"/>
      <c r="B1119" s="67" t="s">
        <v>1888</v>
      </c>
      <c r="C1119" s="641" t="s">
        <v>1889</v>
      </c>
      <c r="D1119" s="127">
        <v>0.13500000000000001</v>
      </c>
      <c r="E1119" s="922">
        <v>1053</v>
      </c>
      <c r="F1119" s="56"/>
      <c r="G1119" s="1225"/>
      <c r="H1119" s="1230"/>
      <c r="I1119" s="1230"/>
    </row>
    <row r="1120" spans="1:9" ht="11.25" customHeight="1" outlineLevel="3" x14ac:dyDescent="0.2">
      <c r="A1120" s="8"/>
      <c r="B1120" s="67" t="s">
        <v>1890</v>
      </c>
      <c r="C1120" s="641" t="s">
        <v>1891</v>
      </c>
      <c r="D1120" s="127">
        <v>0.13500000000000001</v>
      </c>
      <c r="E1120" s="922">
        <v>1053</v>
      </c>
      <c r="F1120" s="56"/>
      <c r="G1120" s="1225"/>
      <c r="H1120" s="1230"/>
      <c r="I1120" s="1230"/>
    </row>
    <row r="1121" spans="1:9" ht="11.25" customHeight="1" outlineLevel="3" x14ac:dyDescent="0.2">
      <c r="A1121" s="8"/>
      <c r="B1121" s="67" t="s">
        <v>1892</v>
      </c>
      <c r="C1121" s="641" t="s">
        <v>1893</v>
      </c>
      <c r="D1121" s="127">
        <v>0.13500000000000001</v>
      </c>
      <c r="E1121" s="922">
        <v>1053</v>
      </c>
      <c r="F1121" s="56"/>
      <c r="G1121" s="1225"/>
      <c r="H1121" s="1230"/>
      <c r="I1121" s="1230"/>
    </row>
    <row r="1122" spans="1:9" ht="11.25" customHeight="1" outlineLevel="3" x14ac:dyDescent="0.2">
      <c r="A1122" s="8"/>
      <c r="B1122" s="67" t="s">
        <v>1894</v>
      </c>
      <c r="C1122" s="641" t="s">
        <v>1895</v>
      </c>
      <c r="D1122" s="127">
        <v>0.13500000000000001</v>
      </c>
      <c r="E1122" s="922">
        <v>1053</v>
      </c>
      <c r="F1122" s="56"/>
    </row>
    <row r="1123" spans="1:9" ht="11.25" customHeight="1" outlineLevel="3" thickBot="1" x14ac:dyDescent="0.25">
      <c r="A1123" s="8"/>
      <c r="B1123" s="68" t="s">
        <v>1896</v>
      </c>
      <c r="C1123" s="642" t="s">
        <v>1897</v>
      </c>
      <c r="D1123" s="130">
        <v>0.13500000000000001</v>
      </c>
      <c r="E1123" s="928">
        <v>1053</v>
      </c>
      <c r="F1123" s="59"/>
    </row>
    <row r="1124" spans="1:9" ht="11.25" customHeight="1" outlineLevel="3" x14ac:dyDescent="0.2">
      <c r="A1124" s="8"/>
      <c r="B1124" s="134" t="s">
        <v>1898</v>
      </c>
      <c r="C1124" s="994" t="s">
        <v>1899</v>
      </c>
      <c r="D1124" s="321">
        <v>0.155</v>
      </c>
      <c r="E1124" s="920">
        <v>1036</v>
      </c>
      <c r="F1124" s="62"/>
      <c r="G1124" s="1225" t="s">
        <v>5837</v>
      </c>
      <c r="H1124" s="1230"/>
      <c r="I1124" s="1230"/>
    </row>
    <row r="1125" spans="1:9" ht="11.25" customHeight="1" outlineLevel="3" x14ac:dyDescent="0.2">
      <c r="A1125" s="8"/>
      <c r="B1125" s="67" t="s">
        <v>1900</v>
      </c>
      <c r="C1125" s="641" t="s">
        <v>1901</v>
      </c>
      <c r="D1125" s="127">
        <v>0.155</v>
      </c>
      <c r="E1125" s="922">
        <v>1036</v>
      </c>
      <c r="F1125" s="56"/>
      <c r="G1125" s="1225"/>
      <c r="H1125" s="1230"/>
      <c r="I1125" s="1230"/>
    </row>
    <row r="1126" spans="1:9" ht="11.25" customHeight="1" outlineLevel="3" x14ac:dyDescent="0.2">
      <c r="A1126" s="8"/>
      <c r="B1126" s="67" t="s">
        <v>1902</v>
      </c>
      <c r="C1126" s="641" t="s">
        <v>1903</v>
      </c>
      <c r="D1126" s="127">
        <v>0.155</v>
      </c>
      <c r="E1126" s="922">
        <v>1036</v>
      </c>
      <c r="F1126" s="56"/>
      <c r="G1126" s="1225"/>
      <c r="H1126" s="1230"/>
      <c r="I1126" s="1230"/>
    </row>
    <row r="1127" spans="1:9" ht="11.25" customHeight="1" outlineLevel="3" x14ac:dyDescent="0.2">
      <c r="A1127" s="8"/>
      <c r="B1127" s="67" t="s">
        <v>1904</v>
      </c>
      <c r="C1127" s="641" t="s">
        <v>1905</v>
      </c>
      <c r="D1127" s="127">
        <v>0.155</v>
      </c>
      <c r="E1127" s="922">
        <v>1036</v>
      </c>
      <c r="F1127" s="56"/>
      <c r="G1127" s="1225"/>
      <c r="H1127" s="1230"/>
      <c r="I1127" s="1230"/>
    </row>
    <row r="1128" spans="1:9" ht="11.25" customHeight="1" outlineLevel="3" x14ac:dyDescent="0.2">
      <c r="A1128" s="8"/>
      <c r="B1128" s="67" t="s">
        <v>1906</v>
      </c>
      <c r="C1128" s="641" t="s">
        <v>1907</v>
      </c>
      <c r="D1128" s="127">
        <v>0.155</v>
      </c>
      <c r="E1128" s="922">
        <v>1036</v>
      </c>
      <c r="F1128" s="56"/>
      <c r="G1128" s="1225"/>
      <c r="H1128" s="1230"/>
      <c r="I1128" s="1230"/>
    </row>
    <row r="1129" spans="1:9" ht="11.25" customHeight="1" outlineLevel="3" x14ac:dyDescent="0.2">
      <c r="A1129" s="8"/>
      <c r="B1129" s="67" t="s">
        <v>1908</v>
      </c>
      <c r="C1129" s="641" t="s">
        <v>1909</v>
      </c>
      <c r="D1129" s="127">
        <v>0.155</v>
      </c>
      <c r="E1129" s="922">
        <v>1036</v>
      </c>
      <c r="F1129" s="56"/>
    </row>
    <row r="1130" spans="1:9" ht="11.25" customHeight="1" outlineLevel="3" thickBot="1" x14ac:dyDescent="0.25">
      <c r="A1130" s="8"/>
      <c r="B1130" s="71" t="s">
        <v>1910</v>
      </c>
      <c r="C1130" s="752" t="s">
        <v>1911</v>
      </c>
      <c r="D1130" s="132">
        <v>0.155</v>
      </c>
      <c r="E1130" s="923">
        <v>1036</v>
      </c>
      <c r="F1130" s="69"/>
    </row>
    <row r="1131" spans="1:9" ht="15" customHeight="1" outlineLevel="1" thickBot="1" x14ac:dyDescent="0.25">
      <c r="A1131" s="43"/>
      <c r="B1131" s="44" t="s">
        <v>15</v>
      </c>
      <c r="C1131" s="581" t="s">
        <v>5620</v>
      </c>
      <c r="D1131" s="237" t="s">
        <v>16</v>
      </c>
      <c r="E1131" s="864" t="s">
        <v>17</v>
      </c>
      <c r="F1131" s="1068" t="s">
        <v>18</v>
      </c>
    </row>
    <row r="1132" spans="1:9" ht="11.25" customHeight="1" outlineLevel="3" x14ac:dyDescent="0.2">
      <c r="A1132" s="8"/>
      <c r="B1132" s="1165" t="s">
        <v>5627</v>
      </c>
      <c r="C1132" s="1166" t="s">
        <v>5621</v>
      </c>
      <c r="D1132" s="1194">
        <v>0.33500000000000002</v>
      </c>
      <c r="E1132" s="921">
        <v>2463</v>
      </c>
      <c r="F1132" s="62"/>
    </row>
    <row r="1133" spans="1:9" ht="11.25" customHeight="1" outlineLevel="3" x14ac:dyDescent="0.2">
      <c r="A1133" s="8"/>
      <c r="B1133" s="1167" t="s">
        <v>5628</v>
      </c>
      <c r="C1133" s="1168" t="s">
        <v>5622</v>
      </c>
      <c r="D1133" s="1195">
        <v>0.33500000000000002</v>
      </c>
      <c r="E1133" s="543">
        <v>2463</v>
      </c>
      <c r="F1133" s="56"/>
    </row>
    <row r="1134" spans="1:9" ht="11.25" customHeight="1" outlineLevel="3" x14ac:dyDescent="0.2">
      <c r="A1134" s="8"/>
      <c r="B1134" s="1167" t="s">
        <v>5629</v>
      </c>
      <c r="C1134" s="1168" t="s">
        <v>5624</v>
      </c>
      <c r="D1134" s="1195">
        <v>0.33500000000000002</v>
      </c>
      <c r="E1134" s="543">
        <v>2234</v>
      </c>
      <c r="F1134" s="56"/>
    </row>
    <row r="1135" spans="1:9" ht="11.25" customHeight="1" outlineLevel="3" x14ac:dyDescent="0.2">
      <c r="A1135" s="8"/>
      <c r="B1135" s="1167" t="s">
        <v>5630</v>
      </c>
      <c r="C1135" s="1168" t="s">
        <v>5625</v>
      </c>
      <c r="D1135" s="1195">
        <v>0.33500000000000002</v>
      </c>
      <c r="E1135" s="543">
        <v>2234</v>
      </c>
      <c r="F1135" s="56"/>
    </row>
    <row r="1136" spans="1:9" ht="11.25" customHeight="1" outlineLevel="3" x14ac:dyDescent="0.2">
      <c r="A1136" s="8"/>
      <c r="B1136" s="1167" t="s">
        <v>5631</v>
      </c>
      <c r="C1136" s="1168" t="s">
        <v>5626</v>
      </c>
      <c r="D1136" s="1195">
        <v>0.33500000000000002</v>
      </c>
      <c r="E1136" s="543">
        <v>2234</v>
      </c>
      <c r="F1136" s="56"/>
    </row>
    <row r="1137" spans="1:11" ht="11.25" customHeight="1" outlineLevel="3" thickBot="1" x14ac:dyDescent="0.25">
      <c r="A1137" s="8"/>
      <c r="B1137" s="1169" t="s">
        <v>5632</v>
      </c>
      <c r="C1137" s="1170" t="s">
        <v>5623</v>
      </c>
      <c r="D1137" s="1196">
        <v>0.33500000000000002</v>
      </c>
      <c r="E1137" s="924">
        <v>2234</v>
      </c>
      <c r="F1137" s="69"/>
    </row>
    <row r="1138" spans="1:11" ht="15" customHeight="1" outlineLevel="1" thickBot="1" x14ac:dyDescent="0.25">
      <c r="A1138" s="43"/>
      <c r="B1138" s="60" t="s">
        <v>15</v>
      </c>
      <c r="C1138" s="591" t="s">
        <v>1912</v>
      </c>
      <c r="D1138" s="144" t="s">
        <v>16</v>
      </c>
      <c r="E1138" s="864" t="s">
        <v>17</v>
      </c>
      <c r="F1138" s="141" t="s">
        <v>18</v>
      </c>
    </row>
    <row r="1139" spans="1:11" ht="11.25" customHeight="1" outlineLevel="2" x14ac:dyDescent="0.2">
      <c r="A1139" s="8"/>
      <c r="B1139" s="106" t="s">
        <v>1913</v>
      </c>
      <c r="C1139" s="626" t="s">
        <v>1914</v>
      </c>
      <c r="D1139" s="101">
        <v>0.05</v>
      </c>
      <c r="E1139" s="920">
        <v>478</v>
      </c>
      <c r="F1139" s="52"/>
      <c r="G1139" s="1225" t="s">
        <v>1915</v>
      </c>
      <c r="H1139" s="1237"/>
      <c r="I1139" s="1237"/>
    </row>
    <row r="1140" spans="1:11" ht="11.25" customHeight="1" outlineLevel="2" x14ac:dyDescent="0.2">
      <c r="A1140" s="8"/>
      <c r="B1140" s="106" t="s">
        <v>1916</v>
      </c>
      <c r="C1140" s="626" t="s">
        <v>1917</v>
      </c>
      <c r="D1140" s="101">
        <v>0.05</v>
      </c>
      <c r="E1140" s="922">
        <v>478</v>
      </c>
      <c r="F1140" s="52"/>
      <c r="G1140" s="1241"/>
      <c r="H1140" s="1237"/>
      <c r="I1140" s="1237"/>
      <c r="J1140" s="159"/>
      <c r="K1140" s="159"/>
    </row>
    <row r="1141" spans="1:11" ht="11.25" customHeight="1" outlineLevel="2" x14ac:dyDescent="0.2">
      <c r="A1141" s="8"/>
      <c r="B1141" s="106" t="s">
        <v>1918</v>
      </c>
      <c r="C1141" s="626" t="s">
        <v>1919</v>
      </c>
      <c r="D1141" s="101">
        <v>0.05</v>
      </c>
      <c r="E1141" s="922">
        <v>478</v>
      </c>
      <c r="F1141" s="52"/>
      <c r="G1141" s="1241"/>
      <c r="H1141" s="1237"/>
      <c r="I1141" s="1237"/>
      <c r="J1141" s="159"/>
      <c r="K1141" s="159"/>
    </row>
    <row r="1142" spans="1:11" ht="11.25" customHeight="1" outlineLevel="2" x14ac:dyDescent="0.2">
      <c r="A1142" s="8"/>
      <c r="B1142" s="106" t="s">
        <v>1920</v>
      </c>
      <c r="C1142" s="626" t="s">
        <v>1921</v>
      </c>
      <c r="D1142" s="101">
        <v>5.1999999999999998E-2</v>
      </c>
      <c r="E1142" s="922">
        <v>478</v>
      </c>
      <c r="F1142" s="52"/>
      <c r="G1142" s="1241"/>
      <c r="H1142" s="1237"/>
      <c r="I1142" s="1237"/>
    </row>
    <row r="1143" spans="1:11" ht="11.25" customHeight="1" outlineLevel="2" x14ac:dyDescent="0.2">
      <c r="A1143" s="8"/>
      <c r="B1143" s="106" t="s">
        <v>1922</v>
      </c>
      <c r="C1143" s="626" t="s">
        <v>1923</v>
      </c>
      <c r="D1143" s="101">
        <v>0.05</v>
      </c>
      <c r="E1143" s="922">
        <v>478</v>
      </c>
      <c r="F1143" s="52"/>
      <c r="G1143" s="1241"/>
      <c r="H1143" s="1237"/>
      <c r="I1143" s="1237"/>
    </row>
    <row r="1144" spans="1:11" ht="11.25" customHeight="1" outlineLevel="2" x14ac:dyDescent="0.2">
      <c r="A1144" s="8"/>
      <c r="B1144" s="106" t="s">
        <v>1924</v>
      </c>
      <c r="C1144" s="626" t="s">
        <v>1925</v>
      </c>
      <c r="D1144" s="101">
        <v>0.05</v>
      </c>
      <c r="E1144" s="922">
        <v>478</v>
      </c>
      <c r="F1144" s="52"/>
      <c r="G1144" s="1241"/>
      <c r="H1144" s="1237"/>
      <c r="I1144" s="1237"/>
    </row>
    <row r="1145" spans="1:11" ht="11.25" customHeight="1" outlineLevel="2" thickBot="1" x14ac:dyDescent="0.25">
      <c r="A1145" s="8"/>
      <c r="B1145" s="538" t="s">
        <v>1926</v>
      </c>
      <c r="C1145" s="627" t="s">
        <v>1927</v>
      </c>
      <c r="D1145" s="264">
        <v>0.05</v>
      </c>
      <c r="E1145" s="928">
        <v>478</v>
      </c>
      <c r="F1145" s="99"/>
      <c r="G1145" s="1241"/>
      <c r="H1145" s="1237"/>
      <c r="I1145" s="1237"/>
    </row>
    <row r="1146" spans="1:11" ht="11.25" customHeight="1" outlineLevel="2" x14ac:dyDescent="0.2">
      <c r="A1146" s="43"/>
      <c r="B1146" s="49" t="s">
        <v>1928</v>
      </c>
      <c r="C1146" s="662" t="s">
        <v>1929</v>
      </c>
      <c r="D1146" s="111">
        <v>0.05</v>
      </c>
      <c r="E1146" s="920">
        <v>507</v>
      </c>
      <c r="F1146" s="62"/>
      <c r="G1146" s="1225" t="s">
        <v>1930</v>
      </c>
      <c r="H1146" s="1237"/>
      <c r="I1146" s="1237"/>
    </row>
    <row r="1147" spans="1:11" ht="11.25" customHeight="1" outlineLevel="2" x14ac:dyDescent="0.2">
      <c r="A1147" s="8"/>
      <c r="B1147" s="53" t="s">
        <v>1931</v>
      </c>
      <c r="C1147" s="651" t="s">
        <v>1932</v>
      </c>
      <c r="D1147" s="101">
        <v>6.4000000000000001E-2</v>
      </c>
      <c r="E1147" s="922">
        <v>507</v>
      </c>
      <c r="F1147" s="56"/>
      <c r="G1147" s="1241"/>
      <c r="H1147" s="1237"/>
      <c r="I1147" s="1237"/>
      <c r="J1147" s="159"/>
      <c r="K1147" s="159"/>
    </row>
    <row r="1148" spans="1:11" ht="11.25" customHeight="1" outlineLevel="2" x14ac:dyDescent="0.2">
      <c r="A1148" s="8"/>
      <c r="B1148" s="53" t="s">
        <v>1933</v>
      </c>
      <c r="C1148" s="651" t="s">
        <v>1934</v>
      </c>
      <c r="D1148" s="101">
        <v>0.05</v>
      </c>
      <c r="E1148" s="922">
        <v>507</v>
      </c>
      <c r="F1148" s="56"/>
      <c r="G1148" s="1241"/>
      <c r="H1148" s="1237"/>
      <c r="I1148" s="1237"/>
      <c r="J1148" s="159"/>
      <c r="K1148" s="159"/>
    </row>
    <row r="1149" spans="1:11" ht="11.25" customHeight="1" outlineLevel="2" x14ac:dyDescent="0.2">
      <c r="A1149" s="8"/>
      <c r="B1149" s="53" t="s">
        <v>1935</v>
      </c>
      <c r="C1149" s="651" t="s">
        <v>1936</v>
      </c>
      <c r="D1149" s="101">
        <v>6.2E-2</v>
      </c>
      <c r="E1149" s="922">
        <v>507</v>
      </c>
      <c r="F1149" s="56"/>
      <c r="G1149" s="1241"/>
      <c r="H1149" s="1237"/>
      <c r="I1149" s="1237"/>
    </row>
    <row r="1150" spans="1:11" ht="11.25" customHeight="1" outlineLevel="2" x14ac:dyDescent="0.2">
      <c r="A1150" s="8"/>
      <c r="B1150" s="106" t="s">
        <v>1937</v>
      </c>
      <c r="C1150" s="626" t="s">
        <v>1938</v>
      </c>
      <c r="D1150" s="101">
        <v>0.05</v>
      </c>
      <c r="E1150" s="922">
        <v>507</v>
      </c>
      <c r="F1150" s="52"/>
      <c r="G1150" s="1241"/>
      <c r="H1150" s="1237"/>
      <c r="I1150" s="1237"/>
    </row>
    <row r="1151" spans="1:11" ht="11.25" customHeight="1" outlineLevel="2" x14ac:dyDescent="0.2">
      <c r="A1151" s="8"/>
      <c r="B1151" s="53" t="s">
        <v>1939</v>
      </c>
      <c r="C1151" s="651" t="s">
        <v>1940</v>
      </c>
      <c r="D1151" s="101">
        <v>0.05</v>
      </c>
      <c r="E1151" s="922">
        <v>507</v>
      </c>
      <c r="F1151" s="56"/>
      <c r="G1151" s="1241"/>
      <c r="H1151" s="1237"/>
      <c r="I1151" s="1237"/>
    </row>
    <row r="1152" spans="1:11" ht="11.25" customHeight="1" outlineLevel="2" thickBot="1" x14ac:dyDescent="0.25">
      <c r="A1152" s="72"/>
      <c r="B1152" s="112" t="s">
        <v>1941</v>
      </c>
      <c r="C1152" s="653" t="s">
        <v>1942</v>
      </c>
      <c r="D1152" s="298">
        <v>0.05</v>
      </c>
      <c r="E1152" s="923">
        <v>507</v>
      </c>
      <c r="F1152" s="69"/>
      <c r="G1152" s="1241"/>
      <c r="H1152" s="1237"/>
      <c r="I1152" s="1237"/>
    </row>
    <row r="1153" spans="1:11" ht="11.25" customHeight="1" outlineLevel="2" x14ac:dyDescent="0.2">
      <c r="A1153" s="43"/>
      <c r="B1153" s="49" t="s">
        <v>1943</v>
      </c>
      <c r="C1153" s="662" t="s">
        <v>1944</v>
      </c>
      <c r="D1153" s="111">
        <v>0.1</v>
      </c>
      <c r="E1153" s="548">
        <v>565</v>
      </c>
      <c r="F1153" s="62"/>
      <c r="G1153" s="1225" t="s">
        <v>1945</v>
      </c>
      <c r="H1153" s="1237"/>
      <c r="I1153" s="1237"/>
      <c r="J1153" s="1106"/>
      <c r="K1153" s="1106"/>
    </row>
    <row r="1154" spans="1:11" ht="11.25" customHeight="1" outlineLevel="2" x14ac:dyDescent="0.2">
      <c r="A1154" s="8"/>
      <c r="B1154" s="53" t="s">
        <v>1946</v>
      </c>
      <c r="C1154" s="651" t="s">
        <v>1947</v>
      </c>
      <c r="D1154" s="101">
        <v>0.1</v>
      </c>
      <c r="E1154" s="922">
        <v>565</v>
      </c>
      <c r="F1154" s="56"/>
      <c r="G1154" s="1241"/>
      <c r="H1154" s="1237"/>
      <c r="I1154" s="1237"/>
      <c r="J1154" s="1109"/>
      <c r="K1154" s="1109"/>
    </row>
    <row r="1155" spans="1:11" ht="11.25" customHeight="1" outlineLevel="2" x14ac:dyDescent="0.2">
      <c r="A1155" s="8"/>
      <c r="B1155" s="53" t="s">
        <v>1948</v>
      </c>
      <c r="C1155" s="651" t="s">
        <v>1949</v>
      </c>
      <c r="D1155" s="101">
        <v>0.1</v>
      </c>
      <c r="E1155" s="922">
        <v>565</v>
      </c>
      <c r="F1155" s="56"/>
      <c r="G1155" s="1241"/>
      <c r="H1155" s="1237"/>
      <c r="I1155" s="1237"/>
      <c r="J1155" s="1109"/>
      <c r="K1155" s="1109"/>
    </row>
    <row r="1156" spans="1:11" ht="11.25" customHeight="1" outlineLevel="2" x14ac:dyDescent="0.2">
      <c r="A1156" s="8"/>
      <c r="B1156" s="53" t="s">
        <v>1950</v>
      </c>
      <c r="C1156" s="651" t="s">
        <v>1951</v>
      </c>
      <c r="D1156" s="101">
        <v>0.1</v>
      </c>
      <c r="E1156" s="922">
        <v>565</v>
      </c>
      <c r="F1156" s="56"/>
      <c r="G1156" s="1241"/>
      <c r="H1156" s="1237"/>
      <c r="I1156" s="1237"/>
      <c r="J1156" s="1107"/>
      <c r="K1156" s="1107"/>
    </row>
    <row r="1157" spans="1:11" ht="11.25" customHeight="1" outlineLevel="2" x14ac:dyDescent="0.2">
      <c r="A1157" s="8"/>
      <c r="B1157" s="53" t="s">
        <v>1952</v>
      </c>
      <c r="C1157" s="651" t="s">
        <v>1953</v>
      </c>
      <c r="D1157" s="103">
        <v>7.4999999999999997E-2</v>
      </c>
      <c r="E1157" s="922">
        <v>565</v>
      </c>
      <c r="F1157" s="56"/>
      <c r="G1157" s="1241"/>
      <c r="H1157" s="1237"/>
      <c r="I1157" s="1237"/>
      <c r="J1157" s="1106"/>
      <c r="K1157" s="1106"/>
    </row>
    <row r="1158" spans="1:11" ht="11.25" customHeight="1" outlineLevel="2" x14ac:dyDescent="0.2">
      <c r="A1158" s="8"/>
      <c r="B1158" s="53" t="s">
        <v>1954</v>
      </c>
      <c r="C1158" s="651" t="s">
        <v>1955</v>
      </c>
      <c r="D1158" s="101">
        <v>0.1</v>
      </c>
      <c r="E1158" s="922">
        <v>565</v>
      </c>
      <c r="F1158" s="56"/>
      <c r="G1158" s="1241"/>
      <c r="H1158" s="1237"/>
      <c r="I1158" s="1237"/>
      <c r="J1158" s="1107"/>
      <c r="K1158" s="1107"/>
    </row>
    <row r="1159" spans="1:11" ht="11.25" customHeight="1" outlineLevel="2" thickBot="1" x14ac:dyDescent="0.25">
      <c r="A1159" s="72"/>
      <c r="B1159" s="112" t="s">
        <v>1956</v>
      </c>
      <c r="C1159" s="653" t="s">
        <v>1957</v>
      </c>
      <c r="D1159" s="298">
        <v>0.1</v>
      </c>
      <c r="E1159" s="928">
        <v>565</v>
      </c>
      <c r="F1159" s="69"/>
      <c r="G1159" s="1241"/>
      <c r="H1159" s="1237"/>
      <c r="I1159" s="1237"/>
      <c r="J1159" s="1107"/>
      <c r="K1159" s="1107"/>
    </row>
    <row r="1160" spans="1:11" ht="11.25" customHeight="1" outlineLevel="2" x14ac:dyDescent="0.2">
      <c r="A1160" s="43"/>
      <c r="B1160" s="49" t="s">
        <v>1958</v>
      </c>
      <c r="C1160" s="662" t="s">
        <v>1959</v>
      </c>
      <c r="D1160" s="111">
        <v>0.11</v>
      </c>
      <c r="E1160" s="920">
        <v>590</v>
      </c>
      <c r="F1160" s="62"/>
      <c r="G1160" s="1225" t="s">
        <v>1960</v>
      </c>
      <c r="H1160" s="1237"/>
      <c r="I1160" s="1237"/>
      <c r="J1160" s="1106"/>
      <c r="K1160" s="1106"/>
    </row>
    <row r="1161" spans="1:11" ht="11.25" customHeight="1" outlineLevel="2" x14ac:dyDescent="0.2">
      <c r="A1161" s="8"/>
      <c r="B1161" s="53" t="s">
        <v>1961</v>
      </c>
      <c r="C1161" s="651" t="s">
        <v>1962</v>
      </c>
      <c r="D1161" s="101">
        <v>0.11</v>
      </c>
      <c r="E1161" s="922">
        <v>590</v>
      </c>
      <c r="F1161" s="56"/>
      <c r="G1161" s="1241"/>
      <c r="H1161" s="1237"/>
      <c r="I1161" s="1237"/>
      <c r="J1161" s="174"/>
      <c r="K1161" s="174"/>
    </row>
    <row r="1162" spans="1:11" ht="11.25" customHeight="1" outlineLevel="2" x14ac:dyDescent="0.2">
      <c r="A1162" s="8"/>
      <c r="B1162" s="53" t="s">
        <v>1963</v>
      </c>
      <c r="C1162" s="651" t="s">
        <v>1964</v>
      </c>
      <c r="D1162" s="101">
        <v>0.1</v>
      </c>
      <c r="E1162" s="922">
        <v>590</v>
      </c>
      <c r="F1162" s="56"/>
      <c r="G1162" s="1241"/>
      <c r="H1162" s="1237"/>
      <c r="I1162" s="1237"/>
      <c r="J1162" s="174"/>
      <c r="K1162" s="174"/>
    </row>
    <row r="1163" spans="1:11" ht="11.25" customHeight="1" outlineLevel="2" x14ac:dyDescent="0.2">
      <c r="A1163" s="8"/>
      <c r="B1163" s="53" t="s">
        <v>1965</v>
      </c>
      <c r="C1163" s="651" t="s">
        <v>1966</v>
      </c>
      <c r="D1163" s="101">
        <v>0.1</v>
      </c>
      <c r="E1163" s="922">
        <v>590</v>
      </c>
      <c r="F1163" s="56"/>
      <c r="G1163" s="1241"/>
      <c r="H1163" s="1237"/>
      <c r="I1163" s="1237"/>
    </row>
    <row r="1164" spans="1:11" ht="11.25" customHeight="1" outlineLevel="2" x14ac:dyDescent="0.2">
      <c r="A1164" s="8"/>
      <c r="B1164" s="53" t="s">
        <v>1967</v>
      </c>
      <c r="C1164" s="651" t="s">
        <v>1968</v>
      </c>
      <c r="D1164" s="103">
        <v>0.11</v>
      </c>
      <c r="E1164" s="922">
        <v>590</v>
      </c>
      <c r="F1164" s="56"/>
      <c r="G1164" s="1241"/>
      <c r="H1164" s="1237"/>
      <c r="I1164" s="1237"/>
    </row>
    <row r="1165" spans="1:11" ht="11.25" customHeight="1" outlineLevel="2" x14ac:dyDescent="0.2">
      <c r="A1165" s="8"/>
      <c r="B1165" s="53" t="s">
        <v>1969</v>
      </c>
      <c r="C1165" s="651" t="s">
        <v>1970</v>
      </c>
      <c r="D1165" s="101">
        <v>0.11</v>
      </c>
      <c r="E1165" s="922">
        <v>590</v>
      </c>
      <c r="F1165" s="56"/>
      <c r="G1165" s="1241"/>
      <c r="H1165" s="1237"/>
      <c r="I1165" s="1237"/>
    </row>
    <row r="1166" spans="1:11" ht="11.25" customHeight="1" outlineLevel="2" thickBot="1" x14ac:dyDescent="0.25">
      <c r="A1166" s="72"/>
      <c r="B1166" s="112" t="s">
        <v>1971</v>
      </c>
      <c r="C1166" s="653" t="s">
        <v>1972</v>
      </c>
      <c r="D1166" s="298">
        <v>0.11</v>
      </c>
      <c r="E1166" s="923">
        <v>590</v>
      </c>
      <c r="F1166" s="69"/>
      <c r="G1166" s="1241"/>
      <c r="H1166" s="1237"/>
      <c r="I1166" s="1237"/>
    </row>
    <row r="1167" spans="1:11" ht="11.25" customHeight="1" outlineLevel="2" x14ac:dyDescent="0.2">
      <c r="A1167" s="43"/>
      <c r="B1167" s="49" t="s">
        <v>1973</v>
      </c>
      <c r="C1167" s="662" t="s">
        <v>1974</v>
      </c>
      <c r="D1167" s="111">
        <v>0.15</v>
      </c>
      <c r="E1167" s="548">
        <v>675</v>
      </c>
      <c r="F1167" s="62"/>
      <c r="G1167" s="1225" t="s">
        <v>1975</v>
      </c>
      <c r="H1167" s="1230"/>
      <c r="I1167" s="1230"/>
      <c r="J1167" s="1106"/>
      <c r="K1167" s="1106"/>
    </row>
    <row r="1168" spans="1:11" ht="11.25" customHeight="1" outlineLevel="2" x14ac:dyDescent="0.2">
      <c r="A1168" s="8"/>
      <c r="B1168" s="53" t="s">
        <v>1976</v>
      </c>
      <c r="C1168" s="651" t="s">
        <v>1977</v>
      </c>
      <c r="D1168" s="101">
        <v>0.15</v>
      </c>
      <c r="E1168" s="922">
        <v>675</v>
      </c>
      <c r="F1168" s="56"/>
      <c r="G1168" s="1225"/>
      <c r="H1168" s="1230"/>
      <c r="I1168" s="1230"/>
      <c r="J1168" s="1109"/>
      <c r="K1168" s="1109"/>
    </row>
    <row r="1169" spans="1:11" ht="11.25" customHeight="1" outlineLevel="2" x14ac:dyDescent="0.2">
      <c r="A1169" s="8"/>
      <c r="B1169" s="53" t="s">
        <v>1978</v>
      </c>
      <c r="C1169" s="651" t="s">
        <v>1979</v>
      </c>
      <c r="D1169" s="101">
        <v>0.107</v>
      </c>
      <c r="E1169" s="922">
        <v>675</v>
      </c>
      <c r="F1169" s="56"/>
      <c r="G1169" s="1225"/>
      <c r="H1169" s="1230"/>
      <c r="I1169" s="1230"/>
      <c r="J1169" s="1109"/>
      <c r="K1169" s="1109"/>
    </row>
    <row r="1170" spans="1:11" ht="11.25" customHeight="1" outlineLevel="2" x14ac:dyDescent="0.2">
      <c r="A1170" s="8"/>
      <c r="B1170" s="53" t="s">
        <v>1980</v>
      </c>
      <c r="C1170" s="651" t="s">
        <v>1981</v>
      </c>
      <c r="D1170" s="101">
        <v>0.15</v>
      </c>
      <c r="E1170" s="922">
        <v>675</v>
      </c>
      <c r="F1170" s="56"/>
      <c r="G1170" s="1225"/>
      <c r="H1170" s="1230"/>
      <c r="I1170" s="1230"/>
      <c r="J1170" s="1107"/>
      <c r="K1170" s="1107"/>
    </row>
    <row r="1171" spans="1:11" ht="11.25" customHeight="1" outlineLevel="2" x14ac:dyDescent="0.2">
      <c r="A1171" s="8"/>
      <c r="B1171" s="106" t="s">
        <v>1982</v>
      </c>
      <c r="C1171" s="626" t="s">
        <v>1983</v>
      </c>
      <c r="D1171" s="101">
        <v>0.108</v>
      </c>
      <c r="E1171" s="922">
        <v>675</v>
      </c>
      <c r="F1171" s="52"/>
      <c r="G1171" s="1225"/>
      <c r="H1171" s="1230"/>
      <c r="I1171" s="1230"/>
      <c r="J1171" s="1106"/>
      <c r="K1171" s="1106"/>
    </row>
    <row r="1172" spans="1:11" ht="11.25" customHeight="1" outlineLevel="2" x14ac:dyDescent="0.2">
      <c r="A1172" s="8"/>
      <c r="B1172" s="53" t="s">
        <v>1984</v>
      </c>
      <c r="C1172" s="651" t="s">
        <v>1985</v>
      </c>
      <c r="D1172" s="101">
        <v>0.15</v>
      </c>
      <c r="E1172" s="922">
        <v>675</v>
      </c>
      <c r="F1172" s="56"/>
      <c r="G1172" s="1225"/>
      <c r="H1172" s="1230"/>
      <c r="I1172" s="1230"/>
      <c r="J1172" s="1107"/>
      <c r="K1172" s="1107"/>
    </row>
    <row r="1173" spans="1:11" ht="11.25" customHeight="1" outlineLevel="2" thickBot="1" x14ac:dyDescent="0.25">
      <c r="A1173" s="8"/>
      <c r="B1173" s="112" t="s">
        <v>1986</v>
      </c>
      <c r="C1173" s="663" t="s">
        <v>1987</v>
      </c>
      <c r="D1173" s="264">
        <v>0.15</v>
      </c>
      <c r="E1173" s="928">
        <v>675</v>
      </c>
      <c r="F1173" s="59"/>
      <c r="G1173" s="1225"/>
      <c r="H1173" s="1230"/>
      <c r="I1173" s="1230"/>
      <c r="J1173" s="1107"/>
      <c r="K1173" s="1107"/>
    </row>
    <row r="1174" spans="1:11" ht="11.25" customHeight="1" outlineLevel="2" x14ac:dyDescent="0.2">
      <c r="A1174" s="8"/>
      <c r="B1174" s="106" t="s">
        <v>1988</v>
      </c>
      <c r="C1174" s="664" t="s">
        <v>1989</v>
      </c>
      <c r="D1174" s="111">
        <v>0.2</v>
      </c>
      <c r="E1174" s="920">
        <v>977</v>
      </c>
      <c r="F1174" s="147"/>
      <c r="G1174" s="1225" t="s">
        <v>5815</v>
      </c>
      <c r="H1174" s="1230"/>
      <c r="I1174" s="1230"/>
    </row>
    <row r="1175" spans="1:11" ht="11.25" customHeight="1" outlineLevel="2" x14ac:dyDescent="0.2">
      <c r="A1175" s="8"/>
      <c r="B1175" s="53" t="s">
        <v>1990</v>
      </c>
      <c r="C1175" s="555" t="s">
        <v>1991</v>
      </c>
      <c r="D1175" s="101">
        <v>0.2</v>
      </c>
      <c r="E1175" s="922">
        <v>977</v>
      </c>
      <c r="F1175" s="52"/>
      <c r="G1175" s="1225"/>
      <c r="H1175" s="1230"/>
      <c r="I1175" s="1230"/>
    </row>
    <row r="1176" spans="1:11" ht="11.25" customHeight="1" outlineLevel="2" x14ac:dyDescent="0.2">
      <c r="A1176" s="8"/>
      <c r="B1176" s="53" t="s">
        <v>1992</v>
      </c>
      <c r="C1176" s="555" t="s">
        <v>1993</v>
      </c>
      <c r="D1176" s="101">
        <v>0.156</v>
      </c>
      <c r="E1176" s="922">
        <v>977</v>
      </c>
      <c r="F1176" s="52"/>
      <c r="G1176" s="1225"/>
      <c r="H1176" s="1230"/>
      <c r="I1176" s="1230"/>
    </row>
    <row r="1177" spans="1:11" ht="11.25" customHeight="1" outlineLevel="2" x14ac:dyDescent="0.2">
      <c r="A1177" s="8"/>
      <c r="B1177" s="53" t="s">
        <v>1994</v>
      </c>
      <c r="C1177" s="555" t="s">
        <v>1995</v>
      </c>
      <c r="D1177" s="101">
        <v>0.15</v>
      </c>
      <c r="E1177" s="922">
        <v>977</v>
      </c>
      <c r="F1177" s="52"/>
      <c r="G1177" s="1225"/>
      <c r="H1177" s="1230"/>
      <c r="I1177" s="1230"/>
    </row>
    <row r="1178" spans="1:11" ht="11.25" customHeight="1" outlineLevel="2" x14ac:dyDescent="0.2">
      <c r="A1178" s="8"/>
      <c r="B1178" s="106" t="s">
        <v>1996</v>
      </c>
      <c r="C1178" s="555" t="s">
        <v>1997</v>
      </c>
      <c r="D1178" s="101">
        <v>0.17</v>
      </c>
      <c r="E1178" s="922">
        <v>977</v>
      </c>
      <c r="F1178" s="137"/>
      <c r="G1178" s="1090"/>
      <c r="H1178" s="1090"/>
      <c r="I1178" s="1090"/>
    </row>
    <row r="1179" spans="1:11" ht="11.25" customHeight="1" outlineLevel="2" x14ac:dyDescent="0.2">
      <c r="A1179" s="8"/>
      <c r="B1179" s="53" t="s">
        <v>1998</v>
      </c>
      <c r="C1179" s="555" t="s">
        <v>1999</v>
      </c>
      <c r="D1179" s="101">
        <v>0.15</v>
      </c>
      <c r="E1179" s="922">
        <v>977</v>
      </c>
      <c r="F1179" s="52"/>
      <c r="G1179" s="1090"/>
      <c r="H1179" s="1090"/>
      <c r="I1179" s="1090"/>
    </row>
    <row r="1180" spans="1:11" ht="11.25" customHeight="1" outlineLevel="2" thickBot="1" x14ac:dyDescent="0.25">
      <c r="A1180" s="72"/>
      <c r="B1180" s="112" t="s">
        <v>2000</v>
      </c>
      <c r="C1180" s="665" t="s">
        <v>2001</v>
      </c>
      <c r="D1180" s="298">
        <v>0.15</v>
      </c>
      <c r="E1180" s="923">
        <v>977</v>
      </c>
      <c r="F1180" s="79"/>
      <c r="G1180" s="1090"/>
      <c r="H1180" s="1090"/>
      <c r="I1180" s="1090"/>
    </row>
    <row r="1181" spans="1:11" ht="11.25" customHeight="1" outlineLevel="2" x14ac:dyDescent="0.2">
      <c r="A1181" s="8"/>
      <c r="B1181" s="106" t="s">
        <v>2002</v>
      </c>
      <c r="C1181" s="626" t="s">
        <v>2003</v>
      </c>
      <c r="D1181" s="101">
        <v>0.3</v>
      </c>
      <c r="E1181" s="548">
        <v>1111</v>
      </c>
      <c r="F1181" s="52"/>
      <c r="G1181" s="1225" t="s">
        <v>5816</v>
      </c>
      <c r="H1181" s="1230"/>
      <c r="I1181" s="1230"/>
    </row>
    <row r="1182" spans="1:11" ht="11.25" customHeight="1" outlineLevel="2" x14ac:dyDescent="0.2">
      <c r="A1182" s="8"/>
      <c r="B1182" s="53" t="s">
        <v>2004</v>
      </c>
      <c r="C1182" s="651" t="s">
        <v>2005</v>
      </c>
      <c r="D1182" s="103">
        <v>0.3</v>
      </c>
      <c r="E1182" s="922">
        <v>1111</v>
      </c>
      <c r="F1182" s="56"/>
      <c r="G1182" s="1225"/>
      <c r="H1182" s="1230"/>
      <c r="I1182" s="1230"/>
    </row>
    <row r="1183" spans="1:11" ht="11.25" customHeight="1" outlineLevel="2" x14ac:dyDescent="0.2">
      <c r="A1183" s="8"/>
      <c r="B1183" s="53" t="s">
        <v>2006</v>
      </c>
      <c r="C1183" s="651" t="s">
        <v>2007</v>
      </c>
      <c r="D1183" s="103">
        <v>0.3</v>
      </c>
      <c r="E1183" s="922">
        <v>1111</v>
      </c>
      <c r="F1183" s="56"/>
      <c r="G1183" s="1225"/>
      <c r="H1183" s="1230"/>
      <c r="I1183" s="1230"/>
    </row>
    <row r="1184" spans="1:11" ht="11.25" customHeight="1" outlineLevel="2" x14ac:dyDescent="0.2">
      <c r="A1184" s="8"/>
      <c r="B1184" s="53" t="s">
        <v>2008</v>
      </c>
      <c r="C1184" s="651" t="s">
        <v>2009</v>
      </c>
      <c r="D1184" s="103">
        <v>0.2</v>
      </c>
      <c r="E1184" s="922">
        <v>1111</v>
      </c>
      <c r="F1184" s="56"/>
      <c r="G1184" s="1118"/>
      <c r="H1184" s="1090"/>
      <c r="I1184" s="1090"/>
    </row>
    <row r="1185" spans="1:9" ht="11.25" customHeight="1" outlineLevel="2" x14ac:dyDescent="0.2">
      <c r="A1185" s="8"/>
      <c r="B1185" s="53" t="s">
        <v>2010</v>
      </c>
      <c r="C1185" s="651" t="s">
        <v>2011</v>
      </c>
      <c r="D1185" s="103">
        <v>0.20499999999999999</v>
      </c>
      <c r="E1185" s="922">
        <v>1111</v>
      </c>
      <c r="F1185" s="52"/>
      <c r="G1185" s="1090"/>
      <c r="H1185" s="1090"/>
      <c r="I1185" s="1090"/>
    </row>
    <row r="1186" spans="1:9" ht="11.25" customHeight="1" outlineLevel="2" x14ac:dyDescent="0.2">
      <c r="A1186" s="8"/>
      <c r="B1186" s="53" t="s">
        <v>2012</v>
      </c>
      <c r="C1186" s="651" t="s">
        <v>2013</v>
      </c>
      <c r="D1186" s="103">
        <v>0.2</v>
      </c>
      <c r="E1186" s="922">
        <v>1111</v>
      </c>
      <c r="F1186" s="56"/>
      <c r="G1186" s="1090"/>
      <c r="H1186" s="1090"/>
      <c r="I1186" s="1090"/>
    </row>
    <row r="1187" spans="1:9" ht="11.25" customHeight="1" outlineLevel="2" thickBot="1" x14ac:dyDescent="0.25">
      <c r="A1187" s="8"/>
      <c r="B1187" s="112" t="s">
        <v>2014</v>
      </c>
      <c r="C1187" s="663" t="s">
        <v>2015</v>
      </c>
      <c r="D1187" s="300">
        <v>0.2</v>
      </c>
      <c r="E1187" s="928">
        <v>1111</v>
      </c>
      <c r="F1187" s="59"/>
      <c r="G1187" s="1090"/>
      <c r="H1187" s="1090"/>
      <c r="I1187" s="1090"/>
    </row>
    <row r="1188" spans="1:9" ht="11.25" customHeight="1" outlineLevel="2" x14ac:dyDescent="0.2">
      <c r="A1188" s="8"/>
      <c r="B1188" s="49" t="s">
        <v>2016</v>
      </c>
      <c r="C1188" s="664" t="s">
        <v>2017</v>
      </c>
      <c r="D1188" s="111">
        <v>0.4</v>
      </c>
      <c r="E1188" s="920">
        <v>1476</v>
      </c>
      <c r="F1188" s="62"/>
      <c r="G1188" s="1225" t="s">
        <v>5817</v>
      </c>
      <c r="H1188" s="1230"/>
      <c r="I1188" s="1230"/>
    </row>
    <row r="1189" spans="1:9" ht="11.25" customHeight="1" outlineLevel="2" x14ac:dyDescent="0.2">
      <c r="A1189" s="8"/>
      <c r="B1189" s="108" t="s">
        <v>2018</v>
      </c>
      <c r="C1189" s="666" t="s">
        <v>2019</v>
      </c>
      <c r="D1189" s="300">
        <v>0.4</v>
      </c>
      <c r="E1189" s="922">
        <v>1476</v>
      </c>
      <c r="F1189" s="59"/>
      <c r="G1189" s="1225"/>
      <c r="H1189" s="1230"/>
      <c r="I1189" s="1230"/>
    </row>
    <row r="1190" spans="1:9" ht="11.25" customHeight="1" outlineLevel="2" x14ac:dyDescent="0.2">
      <c r="A1190" s="8"/>
      <c r="B1190" s="108" t="s">
        <v>2020</v>
      </c>
      <c r="C1190" s="666" t="s">
        <v>2021</v>
      </c>
      <c r="D1190" s="300">
        <v>0.45</v>
      </c>
      <c r="E1190" s="922">
        <v>1476</v>
      </c>
      <c r="F1190" s="59"/>
      <c r="G1190" s="1225"/>
      <c r="H1190" s="1230"/>
      <c r="I1190" s="1230"/>
    </row>
    <row r="1191" spans="1:9" ht="11.25" customHeight="1" outlineLevel="2" x14ac:dyDescent="0.2">
      <c r="A1191" s="8"/>
      <c r="B1191" s="108" t="s">
        <v>2022</v>
      </c>
      <c r="C1191" s="666" t="s">
        <v>2023</v>
      </c>
      <c r="D1191" s="300">
        <v>0.3</v>
      </c>
      <c r="E1191" s="922">
        <v>1476</v>
      </c>
      <c r="F1191" s="59"/>
      <c r="G1191" s="1118"/>
      <c r="H1191" s="1090"/>
      <c r="I1191" s="1090"/>
    </row>
    <row r="1192" spans="1:9" ht="11.25" customHeight="1" outlineLevel="2" x14ac:dyDescent="0.2">
      <c r="A1192" s="8"/>
      <c r="B1192" s="53" t="s">
        <v>2024</v>
      </c>
      <c r="C1192" s="54" t="s">
        <v>2025</v>
      </c>
      <c r="D1192" s="103">
        <v>0.45</v>
      </c>
      <c r="E1192" s="922">
        <v>1476</v>
      </c>
      <c r="F1192" s="56"/>
      <c r="G1192" s="1090"/>
      <c r="H1192" s="1090"/>
      <c r="I1192" s="1090"/>
    </row>
    <row r="1193" spans="1:9" ht="11.25" customHeight="1" outlineLevel="2" x14ac:dyDescent="0.2">
      <c r="A1193" s="8"/>
      <c r="B1193" s="108" t="s">
        <v>2026</v>
      </c>
      <c r="C1193" s="666" t="s">
        <v>2027</v>
      </c>
      <c r="D1193" s="300">
        <v>0.45</v>
      </c>
      <c r="E1193" s="922">
        <v>1476</v>
      </c>
      <c r="F1193" s="59"/>
      <c r="G1193" s="1090"/>
      <c r="H1193" s="1090"/>
      <c r="I1193" s="1090"/>
    </row>
    <row r="1194" spans="1:9" ht="11.25" customHeight="1" outlineLevel="2" thickBot="1" x14ac:dyDescent="0.25">
      <c r="A1194" s="8"/>
      <c r="B1194" s="112" t="s">
        <v>2028</v>
      </c>
      <c r="C1194" s="556" t="s">
        <v>2029</v>
      </c>
      <c r="D1194" s="105">
        <v>0.45</v>
      </c>
      <c r="E1194" s="923">
        <v>1476</v>
      </c>
      <c r="F1194" s="69"/>
      <c r="G1194" s="1090"/>
      <c r="H1194" s="1090"/>
      <c r="I1194" s="1090"/>
    </row>
    <row r="1195" spans="1:9" ht="11.25" customHeight="1" outlineLevel="2" x14ac:dyDescent="0.2">
      <c r="A1195" s="8"/>
      <c r="B1195" s="106" t="s">
        <v>2030</v>
      </c>
      <c r="C1195" s="555" t="s">
        <v>2031</v>
      </c>
      <c r="D1195" s="107">
        <v>0.8</v>
      </c>
      <c r="E1195" s="548">
        <v>2386</v>
      </c>
      <c r="F1195" s="52"/>
      <c r="G1195" s="1225" t="s">
        <v>5818</v>
      </c>
      <c r="H1195" s="1230"/>
      <c r="I1195" s="1230"/>
    </row>
    <row r="1196" spans="1:9" ht="11.25" customHeight="1" outlineLevel="2" x14ac:dyDescent="0.2">
      <c r="A1196" s="8"/>
      <c r="B1196" s="53" t="s">
        <v>2032</v>
      </c>
      <c r="C1196" s="54" t="s">
        <v>2033</v>
      </c>
      <c r="D1196" s="55">
        <v>0.8</v>
      </c>
      <c r="E1196" s="922">
        <v>2386</v>
      </c>
      <c r="F1196" s="56"/>
      <c r="G1196" s="1225"/>
      <c r="H1196" s="1230"/>
      <c r="I1196" s="1230"/>
    </row>
    <row r="1197" spans="1:9" ht="11.25" customHeight="1" outlineLevel="2" x14ac:dyDescent="0.2">
      <c r="A1197" s="8"/>
      <c r="B1197" s="53" t="s">
        <v>2034</v>
      </c>
      <c r="C1197" s="54" t="s">
        <v>2035</v>
      </c>
      <c r="D1197" s="55">
        <v>0.8</v>
      </c>
      <c r="E1197" s="922">
        <v>2386</v>
      </c>
      <c r="F1197" s="56"/>
      <c r="G1197" s="1225"/>
      <c r="H1197" s="1230"/>
      <c r="I1197" s="1230"/>
    </row>
    <row r="1198" spans="1:9" ht="11.25" customHeight="1" outlineLevel="2" x14ac:dyDescent="0.2">
      <c r="A1198" s="8"/>
      <c r="B1198" s="53" t="s">
        <v>2036</v>
      </c>
      <c r="C1198" s="54" t="s">
        <v>2037</v>
      </c>
      <c r="D1198" s="55">
        <v>0.85</v>
      </c>
      <c r="E1198" s="922">
        <v>2386</v>
      </c>
      <c r="F1198" s="56"/>
      <c r="G1198" s="1225"/>
      <c r="H1198" s="1230"/>
      <c r="I1198" s="1230"/>
    </row>
    <row r="1199" spans="1:9" ht="11.25" customHeight="1" outlineLevel="2" x14ac:dyDescent="0.2">
      <c r="A1199" s="8"/>
      <c r="B1199" s="53" t="s">
        <v>2038</v>
      </c>
      <c r="C1199" s="54" t="s">
        <v>2039</v>
      </c>
      <c r="D1199" s="55">
        <v>0.8</v>
      </c>
      <c r="E1199" s="922">
        <v>2386</v>
      </c>
      <c r="F1199" s="56"/>
      <c r="G1199" s="1090"/>
      <c r="H1199" s="1090"/>
      <c r="I1199" s="1090"/>
    </row>
    <row r="1200" spans="1:9" ht="11.25" customHeight="1" outlineLevel="2" x14ac:dyDescent="0.2">
      <c r="A1200" s="8"/>
      <c r="B1200" s="53" t="s">
        <v>2040</v>
      </c>
      <c r="C1200" s="54" t="s">
        <v>2041</v>
      </c>
      <c r="D1200" s="55">
        <v>0.85</v>
      </c>
      <c r="E1200" s="922">
        <v>2386</v>
      </c>
      <c r="F1200" s="56"/>
      <c r="G1200" s="1090"/>
      <c r="H1200" s="1090"/>
      <c r="I1200" s="1090"/>
    </row>
    <row r="1201" spans="1:9" s="176" customFormat="1" ht="12" customHeight="1" outlineLevel="2" thickBot="1" x14ac:dyDescent="0.3">
      <c r="A1201" s="175"/>
      <c r="B1201" s="112" t="s">
        <v>2042</v>
      </c>
      <c r="C1201" s="556" t="s">
        <v>2043</v>
      </c>
      <c r="D1201" s="109">
        <v>0.85</v>
      </c>
      <c r="E1201" s="923">
        <v>2386</v>
      </c>
      <c r="F1201" s="59"/>
      <c r="G1201" s="1090"/>
      <c r="H1201" s="1090"/>
      <c r="I1201" s="1090"/>
    </row>
    <row r="1202" spans="1:9" ht="15" customHeight="1" outlineLevel="1" thickBot="1" x14ac:dyDescent="0.25">
      <c r="A1202" s="1285"/>
      <c r="B1202" s="63" t="s">
        <v>15</v>
      </c>
      <c r="C1202" s="218" t="s">
        <v>2044</v>
      </c>
      <c r="D1202" s="61" t="s">
        <v>16</v>
      </c>
      <c r="E1202" s="864" t="s">
        <v>17</v>
      </c>
      <c r="F1202" s="81" t="s">
        <v>18</v>
      </c>
      <c r="G1202" s="1090"/>
      <c r="H1202" s="1090"/>
      <c r="I1202" s="1090"/>
    </row>
    <row r="1203" spans="1:9" ht="19.5" customHeight="1" outlineLevel="2" x14ac:dyDescent="0.2">
      <c r="A1203" s="1286"/>
      <c r="B1203" s="106" t="s">
        <v>2045</v>
      </c>
      <c r="C1203" s="626" t="s">
        <v>2046</v>
      </c>
      <c r="D1203" s="101">
        <v>0.20399999999999999</v>
      </c>
      <c r="E1203" s="920">
        <v>888</v>
      </c>
      <c r="F1203" s="52"/>
      <c r="G1203" s="1232" t="s">
        <v>5815</v>
      </c>
      <c r="H1203" s="1233"/>
      <c r="I1203" s="1233"/>
    </row>
    <row r="1204" spans="1:9" ht="19.5" customHeight="1" outlineLevel="2" thickBot="1" x14ac:dyDescent="0.25">
      <c r="A1204" s="1286"/>
      <c r="B1204" s="112" t="s">
        <v>2047</v>
      </c>
      <c r="C1204" s="653" t="s">
        <v>2048</v>
      </c>
      <c r="D1204" s="264">
        <v>0.45900000000000002</v>
      </c>
      <c r="E1204" s="923">
        <v>1344</v>
      </c>
      <c r="F1204" s="99"/>
      <c r="G1204" s="1232" t="s">
        <v>5817</v>
      </c>
      <c r="H1204" s="1233"/>
      <c r="I1204" s="1233"/>
    </row>
    <row r="1205" spans="1:9" ht="15" customHeight="1" outlineLevel="1" thickBot="1" x14ac:dyDescent="0.25">
      <c r="A1205" s="48"/>
      <c r="B1205" s="218" t="s">
        <v>15</v>
      </c>
      <c r="C1205" s="218" t="s">
        <v>2049</v>
      </c>
      <c r="D1205" s="115" t="s">
        <v>16</v>
      </c>
      <c r="E1205" s="864" t="s">
        <v>17</v>
      </c>
      <c r="F1205" s="81" t="s">
        <v>18</v>
      </c>
      <c r="G1205" s="1090"/>
      <c r="H1205" s="1090"/>
      <c r="I1205" s="1090"/>
    </row>
    <row r="1206" spans="1:9" ht="11.25" customHeight="1" outlineLevel="2" x14ac:dyDescent="0.2">
      <c r="A1206" s="202"/>
      <c r="B1206" s="301" t="s">
        <v>2050</v>
      </c>
      <c r="C1206" s="566" t="s">
        <v>2051</v>
      </c>
      <c r="D1206" s="101">
        <v>0.35499999999999998</v>
      </c>
      <c r="E1206" s="920">
        <v>2125</v>
      </c>
      <c r="F1206" s="52"/>
      <c r="G1206" s="1225" t="s">
        <v>5838</v>
      </c>
      <c r="H1206" s="1230"/>
      <c r="I1206" s="1230"/>
    </row>
    <row r="1207" spans="1:9" ht="11.25" customHeight="1" outlineLevel="2" x14ac:dyDescent="0.2">
      <c r="A1207" s="202"/>
      <c r="B1207" s="301" t="s">
        <v>2052</v>
      </c>
      <c r="C1207" s="566" t="s">
        <v>2053</v>
      </c>
      <c r="D1207" s="101">
        <v>0.35</v>
      </c>
      <c r="E1207" s="922">
        <v>2125</v>
      </c>
      <c r="F1207" s="56"/>
      <c r="G1207" s="1225"/>
      <c r="H1207" s="1230"/>
      <c r="I1207" s="1230"/>
    </row>
    <row r="1208" spans="1:9" ht="11.25" customHeight="1" outlineLevel="2" x14ac:dyDescent="0.2">
      <c r="A1208" s="202"/>
      <c r="B1208" s="301" t="s">
        <v>2054</v>
      </c>
      <c r="C1208" s="566" t="s">
        <v>2055</v>
      </c>
      <c r="D1208" s="101">
        <v>0.375</v>
      </c>
      <c r="E1208" s="922">
        <v>2125</v>
      </c>
      <c r="F1208" s="56"/>
      <c r="G1208" s="1225"/>
      <c r="H1208" s="1230"/>
      <c r="I1208" s="1230"/>
    </row>
    <row r="1209" spans="1:9" ht="11.25" customHeight="1" outlineLevel="2" x14ac:dyDescent="0.2">
      <c r="A1209" s="202"/>
      <c r="B1209" s="301" t="s">
        <v>2056</v>
      </c>
      <c r="C1209" s="566" t="s">
        <v>2057</v>
      </c>
      <c r="D1209" s="101">
        <v>0.35499999999999998</v>
      </c>
      <c r="E1209" s="922">
        <v>2125</v>
      </c>
      <c r="F1209" s="56"/>
      <c r="G1209" s="1090"/>
      <c r="H1209" s="1090"/>
      <c r="I1209" s="1090"/>
    </row>
    <row r="1210" spans="1:9" ht="11.25" customHeight="1" outlineLevel="2" x14ac:dyDescent="0.2">
      <c r="A1210" s="202"/>
      <c r="B1210" s="301" t="s">
        <v>2058</v>
      </c>
      <c r="C1210" s="566" t="s">
        <v>2059</v>
      </c>
      <c r="D1210" s="101">
        <v>0.35</v>
      </c>
      <c r="E1210" s="922">
        <v>2125</v>
      </c>
      <c r="F1210" s="56"/>
      <c r="G1210" s="1090"/>
      <c r="H1210" s="1090"/>
      <c r="I1210" s="1090"/>
    </row>
    <row r="1211" spans="1:9" ht="11.25" customHeight="1" outlineLevel="2" x14ac:dyDescent="0.2">
      <c r="A1211" s="202"/>
      <c r="B1211" s="301" t="s">
        <v>2060</v>
      </c>
      <c r="C1211" s="566" t="s">
        <v>2061</v>
      </c>
      <c r="D1211" s="101">
        <v>0.36</v>
      </c>
      <c r="E1211" s="922">
        <v>2125</v>
      </c>
      <c r="F1211" s="56"/>
      <c r="G1211" s="1090"/>
      <c r="H1211" s="1090"/>
      <c r="I1211" s="1090"/>
    </row>
    <row r="1212" spans="1:9" ht="11.25" customHeight="1" outlineLevel="2" thickBot="1" x14ac:dyDescent="0.25">
      <c r="A1212" s="202"/>
      <c r="B1212" s="870" t="s">
        <v>2062</v>
      </c>
      <c r="C1212" s="569" t="s">
        <v>2063</v>
      </c>
      <c r="D1212" s="264">
        <v>0.37</v>
      </c>
      <c r="E1212" s="928">
        <v>2125</v>
      </c>
      <c r="F1212" s="59"/>
      <c r="G1212" s="1090"/>
      <c r="H1212" s="1090"/>
      <c r="I1212" s="1090"/>
    </row>
    <row r="1213" spans="1:9" ht="11.25" customHeight="1" outlineLevel="2" x14ac:dyDescent="0.2">
      <c r="A1213" s="202"/>
      <c r="B1213" s="871" t="s">
        <v>2064</v>
      </c>
      <c r="C1213" s="845" t="s">
        <v>2065</v>
      </c>
      <c r="D1213" s="846">
        <v>0.33</v>
      </c>
      <c r="E1213" s="920">
        <v>2189</v>
      </c>
      <c r="F1213" s="62"/>
      <c r="G1213" s="1225" t="s">
        <v>5839</v>
      </c>
      <c r="H1213" s="1230"/>
      <c r="I1213" s="1230"/>
    </row>
    <row r="1214" spans="1:9" ht="11.25" customHeight="1" outlineLevel="2" x14ac:dyDescent="0.2">
      <c r="A1214" s="202"/>
      <c r="B1214" s="301" t="s">
        <v>2066</v>
      </c>
      <c r="C1214" s="848" t="s">
        <v>2067</v>
      </c>
      <c r="D1214" s="135">
        <v>0.33</v>
      </c>
      <c r="E1214" s="922">
        <v>2189</v>
      </c>
      <c r="F1214" s="56"/>
      <c r="G1214" s="1225"/>
      <c r="H1214" s="1230"/>
      <c r="I1214" s="1230"/>
    </row>
    <row r="1215" spans="1:9" ht="11.25" customHeight="1" outlineLevel="2" x14ac:dyDescent="0.2">
      <c r="A1215" s="202"/>
      <c r="B1215" s="301" t="s">
        <v>2068</v>
      </c>
      <c r="C1215" s="848" t="s">
        <v>2069</v>
      </c>
      <c r="D1215" s="135">
        <v>0.33</v>
      </c>
      <c r="E1215" s="922">
        <v>2189</v>
      </c>
      <c r="F1215" s="56"/>
      <c r="G1215" s="1225"/>
      <c r="H1215" s="1230"/>
      <c r="I1215" s="1230"/>
    </row>
    <row r="1216" spans="1:9" ht="11.25" customHeight="1" outlineLevel="2" x14ac:dyDescent="0.2">
      <c r="A1216" s="202"/>
      <c r="B1216" s="301" t="s">
        <v>2070</v>
      </c>
      <c r="C1216" s="848" t="s">
        <v>2071</v>
      </c>
      <c r="D1216" s="135">
        <v>0.33</v>
      </c>
      <c r="E1216" s="922">
        <v>2189</v>
      </c>
      <c r="F1216" s="56"/>
      <c r="G1216" s="1225"/>
      <c r="H1216" s="1230"/>
      <c r="I1216" s="1230"/>
    </row>
    <row r="1217" spans="1:11" ht="11.25" customHeight="1" outlineLevel="2" x14ac:dyDescent="0.2">
      <c r="A1217" s="202"/>
      <c r="B1217" s="301" t="s">
        <v>2072</v>
      </c>
      <c r="C1217" s="848" t="s">
        <v>2073</v>
      </c>
      <c r="D1217" s="135">
        <v>0.33</v>
      </c>
      <c r="E1217" s="922">
        <v>2189</v>
      </c>
      <c r="F1217" s="56"/>
      <c r="G1217" s="1090"/>
      <c r="H1217" s="1090"/>
      <c r="I1217" s="1090"/>
    </row>
    <row r="1218" spans="1:11" ht="11.25" customHeight="1" outlineLevel="2" x14ac:dyDescent="0.2">
      <c r="A1218" s="202"/>
      <c r="B1218" s="301" t="s">
        <v>2074</v>
      </c>
      <c r="C1218" s="848" t="s">
        <v>2075</v>
      </c>
      <c r="D1218" s="135">
        <v>0.33</v>
      </c>
      <c r="E1218" s="922">
        <v>2189</v>
      </c>
      <c r="F1218" s="56"/>
    </row>
    <row r="1219" spans="1:11" ht="11.25" customHeight="1" outlineLevel="2" thickBot="1" x14ac:dyDescent="0.25">
      <c r="A1219" s="203"/>
      <c r="B1219" s="302" t="s">
        <v>2076</v>
      </c>
      <c r="C1219" s="850" t="s">
        <v>2077</v>
      </c>
      <c r="D1219" s="851">
        <v>0.33</v>
      </c>
      <c r="E1219" s="923">
        <v>2189</v>
      </c>
      <c r="F1219" s="69"/>
    </row>
    <row r="1220" spans="1:11" ht="15" customHeight="1" outlineLevel="1" thickBot="1" x14ac:dyDescent="0.25">
      <c r="A1220" s="167" t="s">
        <v>14</v>
      </c>
      <c r="B1220" s="63" t="s">
        <v>15</v>
      </c>
      <c r="C1220" s="218" t="s">
        <v>2078</v>
      </c>
      <c r="D1220" s="61" t="s">
        <v>16</v>
      </c>
      <c r="E1220" s="864" t="s">
        <v>17</v>
      </c>
      <c r="F1220" s="81" t="s">
        <v>18</v>
      </c>
      <c r="G1220" s="1090"/>
      <c r="H1220" s="1090"/>
      <c r="I1220" s="1090"/>
    </row>
    <row r="1221" spans="1:11" ht="11.25" customHeight="1" outlineLevel="2" x14ac:dyDescent="0.2">
      <c r="A1221" s="8"/>
      <c r="B1221" s="106" t="s">
        <v>2079</v>
      </c>
      <c r="C1221" s="555" t="s">
        <v>2080</v>
      </c>
      <c r="D1221" s="107">
        <v>4.2000000000000003E-2</v>
      </c>
      <c r="E1221" s="920">
        <v>629</v>
      </c>
      <c r="F1221" s="52"/>
      <c r="G1221" s="1109"/>
      <c r="H1221" s="1109"/>
      <c r="I1221" s="1109"/>
      <c r="J1221" s="159"/>
      <c r="K1221" s="159"/>
    </row>
    <row r="1222" spans="1:11" ht="11.25" customHeight="1" outlineLevel="2" x14ac:dyDescent="0.2">
      <c r="A1222" s="8"/>
      <c r="B1222" s="53" t="s">
        <v>2081</v>
      </c>
      <c r="C1222" s="54" t="s">
        <v>2082</v>
      </c>
      <c r="D1222" s="55">
        <v>4.2000000000000003E-2</v>
      </c>
      <c r="E1222" s="922">
        <v>629</v>
      </c>
      <c r="F1222" s="56"/>
      <c r="G1222" s="1225" t="s">
        <v>560</v>
      </c>
      <c r="H1222" s="1226"/>
      <c r="I1222" s="1226"/>
      <c r="J1222" s="159"/>
      <c r="K1222" s="159"/>
    </row>
    <row r="1223" spans="1:11" ht="11.25" customHeight="1" outlineLevel="2" x14ac:dyDescent="0.2">
      <c r="A1223" s="8"/>
      <c r="B1223" s="53" t="s">
        <v>2083</v>
      </c>
      <c r="C1223" s="54" t="s">
        <v>2084</v>
      </c>
      <c r="D1223" s="55">
        <v>4.2000000000000003E-2</v>
      </c>
      <c r="E1223" s="922">
        <v>629</v>
      </c>
      <c r="F1223" s="87"/>
      <c r="G1223" s="1227"/>
      <c r="H1223" s="1226"/>
      <c r="I1223" s="1226"/>
      <c r="J1223" s="159"/>
      <c r="K1223" s="159"/>
    </row>
    <row r="1224" spans="1:11" ht="11.25" customHeight="1" outlineLevel="2" x14ac:dyDescent="0.2">
      <c r="A1224" s="8"/>
      <c r="B1224" s="53" t="s">
        <v>2085</v>
      </c>
      <c r="C1224" s="54" t="s">
        <v>2086</v>
      </c>
      <c r="D1224" s="55">
        <v>4.2000000000000003E-2</v>
      </c>
      <c r="E1224" s="922">
        <v>629</v>
      </c>
      <c r="F1224" s="56"/>
      <c r="G1224" s="1228"/>
      <c r="H1224" s="1229"/>
      <c r="I1224" s="1229"/>
      <c r="J1224" s="159"/>
      <c r="K1224" s="159"/>
    </row>
    <row r="1225" spans="1:11" ht="11.25" customHeight="1" outlineLevel="2" x14ac:dyDescent="0.2">
      <c r="A1225" s="8"/>
      <c r="B1225" s="53" t="s">
        <v>2087</v>
      </c>
      <c r="C1225" s="54" t="s">
        <v>2088</v>
      </c>
      <c r="D1225" s="55">
        <v>0.04</v>
      </c>
      <c r="E1225" s="922">
        <v>535</v>
      </c>
      <c r="F1225" s="56"/>
      <c r="G1225" s="1228"/>
      <c r="H1225" s="1229"/>
      <c r="I1225" s="1229"/>
      <c r="J1225" s="159"/>
      <c r="K1225" s="159"/>
    </row>
    <row r="1226" spans="1:11" ht="11.25" customHeight="1" outlineLevel="2" x14ac:dyDescent="0.2">
      <c r="A1226" s="8"/>
      <c r="B1226" s="53" t="s">
        <v>2089</v>
      </c>
      <c r="C1226" s="54" t="s">
        <v>2090</v>
      </c>
      <c r="D1226" s="55">
        <v>0.04</v>
      </c>
      <c r="E1226" s="922">
        <v>535</v>
      </c>
      <c r="F1226" s="56"/>
      <c r="G1226" s="1228"/>
      <c r="H1226" s="1229"/>
      <c r="I1226" s="1229"/>
      <c r="J1226" s="159"/>
      <c r="K1226" s="159"/>
    </row>
    <row r="1227" spans="1:11" ht="11.25" customHeight="1" outlineLevel="2" x14ac:dyDescent="0.2">
      <c r="A1227" s="8"/>
      <c r="B1227" s="53" t="s">
        <v>2091</v>
      </c>
      <c r="C1227" s="54" t="s">
        <v>2092</v>
      </c>
      <c r="D1227" s="55">
        <v>0.04</v>
      </c>
      <c r="E1227" s="922">
        <v>535</v>
      </c>
      <c r="F1227" s="56"/>
      <c r="G1227" s="1228"/>
      <c r="H1227" s="1229"/>
      <c r="I1227" s="1229"/>
      <c r="J1227" s="159"/>
      <c r="K1227" s="159"/>
    </row>
    <row r="1228" spans="1:11" ht="11.25" customHeight="1" outlineLevel="2" x14ac:dyDescent="0.2">
      <c r="A1228" s="8"/>
      <c r="B1228" s="53" t="s">
        <v>2093</v>
      </c>
      <c r="C1228" s="54" t="s">
        <v>2094</v>
      </c>
      <c r="D1228" s="55">
        <v>0.04</v>
      </c>
      <c r="E1228" s="922">
        <v>535</v>
      </c>
      <c r="F1228" s="56"/>
      <c r="G1228" s="1228"/>
      <c r="H1228" s="1229"/>
      <c r="I1228" s="1229"/>
      <c r="J1228" s="159"/>
      <c r="K1228" s="159"/>
    </row>
    <row r="1229" spans="1:11" ht="11.25" customHeight="1" outlineLevel="2" x14ac:dyDescent="0.2">
      <c r="A1229" s="8"/>
      <c r="B1229" s="53" t="s">
        <v>2095</v>
      </c>
      <c r="C1229" s="54" t="s">
        <v>2096</v>
      </c>
      <c r="D1229" s="55">
        <v>0.04</v>
      </c>
      <c r="E1229" s="922">
        <v>535</v>
      </c>
      <c r="F1229" s="56"/>
      <c r="G1229" s="1228"/>
      <c r="H1229" s="1229"/>
      <c r="I1229" s="1229"/>
      <c r="J1229" s="159"/>
      <c r="K1229" s="159"/>
    </row>
    <row r="1230" spans="1:11" ht="11.25" customHeight="1" outlineLevel="2" x14ac:dyDescent="0.2">
      <c r="A1230" s="8"/>
      <c r="B1230" s="108" t="s">
        <v>2097</v>
      </c>
      <c r="C1230" s="666" t="s">
        <v>2098</v>
      </c>
      <c r="D1230" s="109">
        <v>0.04</v>
      </c>
      <c r="E1230" s="928">
        <v>535</v>
      </c>
      <c r="F1230" s="59"/>
      <c r="G1230" s="1109"/>
      <c r="H1230" s="1109"/>
      <c r="I1230" s="1109"/>
      <c r="J1230" s="159"/>
      <c r="K1230" s="159"/>
    </row>
    <row r="1231" spans="1:11" ht="11.25" customHeight="1" outlineLevel="2" thickBot="1" x14ac:dyDescent="0.25">
      <c r="A1231" s="8"/>
      <c r="B1231" s="112" t="s">
        <v>2099</v>
      </c>
      <c r="C1231" s="556" t="s">
        <v>2100</v>
      </c>
      <c r="D1231" s="114">
        <v>0.04</v>
      </c>
      <c r="E1231" s="923">
        <v>535</v>
      </c>
      <c r="F1231" s="69"/>
      <c r="G1231" s="1109"/>
      <c r="H1231" s="1109"/>
      <c r="I1231" s="1109"/>
      <c r="J1231" s="159"/>
      <c r="K1231" s="159"/>
    </row>
    <row r="1232" spans="1:11" ht="15" customHeight="1" outlineLevel="1" thickBot="1" x14ac:dyDescent="0.25">
      <c r="A1232" s="167" t="s">
        <v>14</v>
      </c>
      <c r="B1232" s="44" t="s">
        <v>15</v>
      </c>
      <c r="C1232" s="581" t="s">
        <v>5583</v>
      </c>
      <c r="D1232" s="237" t="s">
        <v>16</v>
      </c>
      <c r="E1232" s="864" t="s">
        <v>17</v>
      </c>
      <c r="F1232" s="136" t="s">
        <v>18</v>
      </c>
      <c r="G1232" s="1090"/>
      <c r="H1232" s="1090"/>
      <c r="I1232" s="1090"/>
    </row>
    <row r="1233" spans="1:11" ht="11.25" customHeight="1" outlineLevel="2" x14ac:dyDescent="0.2">
      <c r="A1233" s="8"/>
      <c r="B1233" s="1171" t="s">
        <v>5603</v>
      </c>
      <c r="C1233" s="1172" t="s">
        <v>5593</v>
      </c>
      <c r="D1233" s="111">
        <v>0.05</v>
      </c>
      <c r="E1233" s="922">
        <v>494</v>
      </c>
      <c r="F1233" s="62"/>
      <c r="G1233" s="1109"/>
      <c r="H1233" s="1109"/>
      <c r="I1233" s="1109"/>
      <c r="J1233" s="159"/>
      <c r="K1233" s="159"/>
    </row>
    <row r="1234" spans="1:11" ht="11.25" customHeight="1" outlineLevel="2" x14ac:dyDescent="0.2">
      <c r="A1234" s="8"/>
      <c r="B1234" s="1173" t="s">
        <v>5604</v>
      </c>
      <c r="C1234" s="1174" t="s">
        <v>5594</v>
      </c>
      <c r="D1234" s="103">
        <v>0.05</v>
      </c>
      <c r="E1234" s="922">
        <v>494</v>
      </c>
      <c r="F1234" s="56"/>
      <c r="G1234" s="1225" t="s">
        <v>5613</v>
      </c>
      <c r="H1234" s="1226"/>
      <c r="I1234" s="1226"/>
      <c r="J1234" s="159"/>
      <c r="K1234" s="159"/>
    </row>
    <row r="1235" spans="1:11" ht="11.25" customHeight="1" outlineLevel="2" x14ac:dyDescent="0.2">
      <c r="A1235" s="8"/>
      <c r="B1235" s="1173" t="s">
        <v>5605</v>
      </c>
      <c r="C1235" s="1174" t="s">
        <v>5595</v>
      </c>
      <c r="D1235" s="103">
        <v>0.05</v>
      </c>
      <c r="E1235" s="922">
        <v>494</v>
      </c>
      <c r="F1235" s="56"/>
      <c r="G1235" s="1227"/>
      <c r="H1235" s="1226"/>
      <c r="I1235" s="1226"/>
      <c r="J1235" s="159"/>
      <c r="K1235" s="159"/>
    </row>
    <row r="1236" spans="1:11" ht="11.25" customHeight="1" outlineLevel="2" x14ac:dyDescent="0.2">
      <c r="A1236" s="8"/>
      <c r="B1236" s="1173" t="s">
        <v>5606</v>
      </c>
      <c r="C1236" s="1175" t="s">
        <v>5596</v>
      </c>
      <c r="D1236" s="103">
        <v>0.05</v>
      </c>
      <c r="E1236" s="922">
        <v>494</v>
      </c>
      <c r="F1236" s="56"/>
      <c r="G1236" s="1228"/>
      <c r="H1236" s="1229"/>
      <c r="I1236" s="1229"/>
      <c r="J1236" s="159"/>
      <c r="K1236" s="159"/>
    </row>
    <row r="1237" spans="1:11" ht="11.25" customHeight="1" outlineLevel="2" x14ac:dyDescent="0.2">
      <c r="A1237" s="8"/>
      <c r="B1237" s="1173" t="s">
        <v>5607</v>
      </c>
      <c r="C1237" s="1174" t="s">
        <v>5597</v>
      </c>
      <c r="D1237" s="103">
        <v>0.05</v>
      </c>
      <c r="E1237" s="922">
        <v>424</v>
      </c>
      <c r="F1237" s="56"/>
      <c r="G1237" s="1228"/>
      <c r="H1237" s="1229"/>
      <c r="I1237" s="1229"/>
      <c r="J1237" s="159"/>
      <c r="K1237" s="159"/>
    </row>
    <row r="1238" spans="1:11" ht="11.25" customHeight="1" outlineLevel="2" x14ac:dyDescent="0.2">
      <c r="A1238" s="8"/>
      <c r="B1238" s="1173" t="s">
        <v>5608</v>
      </c>
      <c r="C1238" s="1174" t="s">
        <v>5598</v>
      </c>
      <c r="D1238" s="103">
        <v>0.05</v>
      </c>
      <c r="E1238" s="922">
        <v>424</v>
      </c>
      <c r="F1238" s="56"/>
      <c r="G1238" s="1228"/>
      <c r="H1238" s="1229"/>
      <c r="I1238" s="1229"/>
      <c r="J1238" s="159"/>
      <c r="K1238" s="159"/>
    </row>
    <row r="1239" spans="1:11" ht="11.25" customHeight="1" outlineLevel="2" x14ac:dyDescent="0.2">
      <c r="A1239" s="8"/>
      <c r="B1239" s="1173" t="s">
        <v>5609</v>
      </c>
      <c r="C1239" s="1174" t="s">
        <v>5599</v>
      </c>
      <c r="D1239" s="103">
        <v>0.05</v>
      </c>
      <c r="E1239" s="922">
        <v>424</v>
      </c>
      <c r="F1239" s="56"/>
      <c r="G1239" s="1228"/>
      <c r="H1239" s="1229"/>
      <c r="I1239" s="1229"/>
      <c r="J1239" s="159"/>
      <c r="K1239" s="159"/>
    </row>
    <row r="1240" spans="1:11" ht="11.25" customHeight="1" outlineLevel="2" x14ac:dyDescent="0.2">
      <c r="A1240" s="8"/>
      <c r="B1240" s="1173" t="s">
        <v>5610</v>
      </c>
      <c r="C1240" s="1175" t="s">
        <v>5600</v>
      </c>
      <c r="D1240" s="103">
        <v>0.05</v>
      </c>
      <c r="E1240" s="922">
        <v>424</v>
      </c>
      <c r="F1240" s="56"/>
      <c r="G1240" s="1228"/>
      <c r="H1240" s="1229"/>
      <c r="I1240" s="1229"/>
      <c r="J1240" s="159"/>
      <c r="K1240" s="159"/>
    </row>
    <row r="1241" spans="1:11" ht="11.25" customHeight="1" outlineLevel="2" x14ac:dyDescent="0.2">
      <c r="A1241" s="8"/>
      <c r="B1241" s="1173" t="s">
        <v>5611</v>
      </c>
      <c r="C1241" s="1175" t="s">
        <v>5601</v>
      </c>
      <c r="D1241" s="103">
        <v>0.05</v>
      </c>
      <c r="E1241" s="922">
        <v>424</v>
      </c>
      <c r="F1241" s="56"/>
      <c r="G1241" s="1228"/>
      <c r="H1241" s="1229"/>
      <c r="I1241" s="1229"/>
      <c r="J1241" s="159"/>
      <c r="K1241" s="159"/>
    </row>
    <row r="1242" spans="1:11" ht="11.25" customHeight="1" outlineLevel="2" thickBot="1" x14ac:dyDescent="0.25">
      <c r="A1242" s="8"/>
      <c r="B1242" s="1176" t="s">
        <v>5612</v>
      </c>
      <c r="C1242" s="1177" t="s">
        <v>5602</v>
      </c>
      <c r="D1242" s="105">
        <v>0.05</v>
      </c>
      <c r="E1242" s="922">
        <v>424</v>
      </c>
      <c r="F1242" s="69"/>
      <c r="G1242" s="1109"/>
      <c r="H1242" s="1109"/>
      <c r="I1242" s="1109"/>
      <c r="J1242" s="159"/>
      <c r="K1242" s="159"/>
    </row>
    <row r="1243" spans="1:11" ht="20.100000000000001" customHeight="1" thickBot="1" x14ac:dyDescent="0.25">
      <c r="A1243" s="34" t="s">
        <v>14</v>
      </c>
      <c r="B1243" s="1069" t="s">
        <v>15</v>
      </c>
      <c r="C1243" s="1074" t="s">
        <v>5537</v>
      </c>
      <c r="D1243" s="1075" t="s">
        <v>16</v>
      </c>
      <c r="E1243" s="1072" t="s">
        <v>17</v>
      </c>
      <c r="F1243" s="1069" t="s">
        <v>18</v>
      </c>
    </row>
    <row r="1244" spans="1:11" s="123" customFormat="1" ht="15" customHeight="1" outlineLevel="1" thickBot="1" x14ac:dyDescent="0.3">
      <c r="A1244" s="64"/>
      <c r="B1244" s="122" t="s">
        <v>15</v>
      </c>
      <c r="C1244" s="562" t="s">
        <v>279</v>
      </c>
      <c r="D1244" s="61" t="s">
        <v>16</v>
      </c>
      <c r="E1244" s="47" t="s">
        <v>17</v>
      </c>
      <c r="F1244" s="136" t="s">
        <v>18</v>
      </c>
    </row>
    <row r="1245" spans="1:11" s="126" customFormat="1" ht="11.25" customHeight="1" outlineLevel="2" x14ac:dyDescent="0.25">
      <c r="A1245" s="124"/>
      <c r="B1245" s="145" t="s">
        <v>280</v>
      </c>
      <c r="C1245" s="563" t="s">
        <v>281</v>
      </c>
      <c r="D1245" s="564">
        <v>0.60799999999999998</v>
      </c>
      <c r="E1245" s="920">
        <v>1532</v>
      </c>
      <c r="F1245" s="136"/>
      <c r="G1245" s="1225" t="s">
        <v>5840</v>
      </c>
      <c r="H1245" s="1230"/>
      <c r="I1245" s="1230"/>
    </row>
    <row r="1246" spans="1:11" s="126" customFormat="1" ht="11.25" customHeight="1" outlineLevel="2" x14ac:dyDescent="0.25">
      <c r="A1246" s="124"/>
      <c r="B1246" s="138" t="s">
        <v>282</v>
      </c>
      <c r="C1246" s="565" t="s">
        <v>283</v>
      </c>
      <c r="D1246" s="139">
        <v>0.60799999999999998</v>
      </c>
      <c r="E1246" s="922">
        <v>1532</v>
      </c>
      <c r="F1246" s="137"/>
      <c r="G1246" s="1225"/>
      <c r="H1246" s="1230"/>
      <c r="I1246" s="1230"/>
    </row>
    <row r="1247" spans="1:11" s="126" customFormat="1" ht="11.25" customHeight="1" outlineLevel="2" x14ac:dyDescent="0.25">
      <c r="A1247" s="124"/>
      <c r="B1247" s="138" t="s">
        <v>284</v>
      </c>
      <c r="C1247" s="565" t="s">
        <v>285</v>
      </c>
      <c r="D1247" s="139">
        <v>0.60799999999999998</v>
      </c>
      <c r="E1247" s="922">
        <v>1532</v>
      </c>
      <c r="F1247" s="1200" t="s">
        <v>98</v>
      </c>
      <c r="G1247" s="1225"/>
      <c r="H1247" s="1230"/>
      <c r="I1247" s="1230"/>
    </row>
    <row r="1248" spans="1:11" s="126" customFormat="1" ht="11.25" customHeight="1" outlineLevel="2" x14ac:dyDescent="0.25">
      <c r="A1248" s="124"/>
      <c r="B1248" s="67" t="s">
        <v>286</v>
      </c>
      <c r="C1248" s="566" t="s">
        <v>287</v>
      </c>
      <c r="D1248" s="139">
        <v>0.60799999999999998</v>
      </c>
      <c r="E1248" s="922">
        <v>1532</v>
      </c>
      <c r="F1248" s="117"/>
      <c r="G1248" s="1225"/>
      <c r="H1248" s="1230"/>
      <c r="I1248" s="1230"/>
    </row>
    <row r="1249" spans="1:9" s="126" customFormat="1" ht="11.25" customHeight="1" outlineLevel="2" x14ac:dyDescent="0.25">
      <c r="A1249" s="124"/>
      <c r="B1249" s="140" t="s">
        <v>288</v>
      </c>
      <c r="C1249" s="566" t="s">
        <v>289</v>
      </c>
      <c r="D1249" s="139">
        <v>0.60799999999999998</v>
      </c>
      <c r="E1249" s="922">
        <v>1532</v>
      </c>
      <c r="F1249" s="125"/>
    </row>
    <row r="1250" spans="1:9" s="126" customFormat="1" ht="11.25" customHeight="1" outlineLevel="2" thickBot="1" x14ac:dyDescent="0.3">
      <c r="A1250" s="124"/>
      <c r="B1250" s="71" t="s">
        <v>290</v>
      </c>
      <c r="C1250" s="567" t="s">
        <v>291</v>
      </c>
      <c r="D1250" s="568">
        <v>0.60799999999999998</v>
      </c>
      <c r="E1250" s="923">
        <v>1532</v>
      </c>
      <c r="F1250" s="141"/>
    </row>
    <row r="1251" spans="1:9" s="126" customFormat="1" ht="11.25" customHeight="1" outlineLevel="2" x14ac:dyDescent="0.25">
      <c r="A1251" s="124"/>
      <c r="B1251" s="154" t="s">
        <v>292</v>
      </c>
      <c r="C1251" s="565" t="s">
        <v>293</v>
      </c>
      <c r="D1251" s="804">
        <v>0.7</v>
      </c>
      <c r="E1251" s="548">
        <v>1777</v>
      </c>
      <c r="F1251" s="117"/>
      <c r="G1251" s="1225" t="s">
        <v>5841</v>
      </c>
      <c r="H1251" s="1230"/>
      <c r="I1251" s="1230"/>
    </row>
    <row r="1252" spans="1:9" s="126" customFormat="1" ht="11.25" customHeight="1" outlineLevel="2" x14ac:dyDescent="0.25">
      <c r="A1252" s="124"/>
      <c r="B1252" s="67" t="s">
        <v>294</v>
      </c>
      <c r="C1252" s="566" t="s">
        <v>295</v>
      </c>
      <c r="D1252" s="148">
        <v>0.7</v>
      </c>
      <c r="E1252" s="922">
        <v>1777</v>
      </c>
      <c r="F1252" s="137"/>
      <c r="G1252" s="1225"/>
      <c r="H1252" s="1230"/>
      <c r="I1252" s="1230"/>
    </row>
    <row r="1253" spans="1:9" s="126" customFormat="1" ht="11.25" customHeight="1" outlineLevel="2" x14ac:dyDescent="0.25">
      <c r="A1253" s="124"/>
      <c r="B1253" s="140" t="s">
        <v>296</v>
      </c>
      <c r="C1253" s="566" t="s">
        <v>297</v>
      </c>
      <c r="D1253" s="148">
        <v>0.7</v>
      </c>
      <c r="E1253" s="922">
        <v>1777</v>
      </c>
      <c r="F1253" s="113" t="s">
        <v>98</v>
      </c>
      <c r="G1253" s="1225"/>
      <c r="H1253" s="1230"/>
      <c r="I1253" s="1230"/>
    </row>
    <row r="1254" spans="1:9" s="126" customFormat="1" ht="11.25" customHeight="1" outlineLevel="2" x14ac:dyDescent="0.25">
      <c r="A1254" s="124"/>
      <c r="B1254" s="67" t="s">
        <v>298</v>
      </c>
      <c r="C1254" s="566" t="s">
        <v>299</v>
      </c>
      <c r="D1254" s="148">
        <v>0.7</v>
      </c>
      <c r="E1254" s="922">
        <v>1777</v>
      </c>
      <c r="F1254" s="137"/>
      <c r="G1254" s="1225"/>
      <c r="H1254" s="1230"/>
      <c r="I1254" s="1230"/>
    </row>
    <row r="1255" spans="1:9" s="126" customFormat="1" ht="11.25" customHeight="1" outlineLevel="2" x14ac:dyDescent="0.25">
      <c r="A1255" s="124"/>
      <c r="B1255" s="140" t="s">
        <v>300</v>
      </c>
      <c r="C1255" s="566" t="s">
        <v>301</v>
      </c>
      <c r="D1255" s="148">
        <v>0.7</v>
      </c>
      <c r="E1255" s="922">
        <v>1777</v>
      </c>
      <c r="F1255" s="125"/>
    </row>
    <row r="1256" spans="1:9" s="126" customFormat="1" ht="11.25" customHeight="1" outlineLevel="2" thickBot="1" x14ac:dyDescent="0.3">
      <c r="A1256" s="124"/>
      <c r="B1256" s="68" t="s">
        <v>302</v>
      </c>
      <c r="C1256" s="569" t="s">
        <v>303</v>
      </c>
      <c r="D1256" s="150">
        <v>0.7</v>
      </c>
      <c r="E1256" s="928">
        <v>1777</v>
      </c>
      <c r="F1256" s="131"/>
    </row>
    <row r="1257" spans="1:9" s="126" customFormat="1" ht="11.25" customHeight="1" outlineLevel="2" x14ac:dyDescent="0.25">
      <c r="A1257" s="124"/>
      <c r="B1257" s="134" t="s">
        <v>304</v>
      </c>
      <c r="C1257" s="563" t="s">
        <v>305</v>
      </c>
      <c r="D1257" s="564">
        <v>0.80500000000000005</v>
      </c>
      <c r="E1257" s="920">
        <v>1917</v>
      </c>
      <c r="F1257" s="142"/>
      <c r="G1257" s="1225" t="s">
        <v>5842</v>
      </c>
      <c r="H1257" s="1230"/>
      <c r="I1257" s="1230"/>
    </row>
    <row r="1258" spans="1:9" s="126" customFormat="1" ht="11.25" customHeight="1" outlineLevel="2" x14ac:dyDescent="0.25">
      <c r="A1258" s="124"/>
      <c r="B1258" s="67" t="s">
        <v>306</v>
      </c>
      <c r="C1258" s="566" t="s">
        <v>307</v>
      </c>
      <c r="D1258" s="570">
        <v>0.80500000000000005</v>
      </c>
      <c r="E1258" s="922">
        <v>1917</v>
      </c>
      <c r="F1258" s="125"/>
      <c r="G1258" s="1225"/>
      <c r="H1258" s="1230"/>
      <c r="I1258" s="1230"/>
    </row>
    <row r="1259" spans="1:9" s="126" customFormat="1" ht="11.25" customHeight="1" outlineLevel="2" x14ac:dyDescent="0.25">
      <c r="A1259" s="124"/>
      <c r="B1259" s="140" t="s">
        <v>308</v>
      </c>
      <c r="C1259" s="566" t="s">
        <v>309</v>
      </c>
      <c r="D1259" s="570">
        <v>0.80500000000000005</v>
      </c>
      <c r="E1259" s="922">
        <v>1917</v>
      </c>
      <c r="F1259" s="113" t="s">
        <v>98</v>
      </c>
      <c r="G1259" s="1225"/>
      <c r="H1259" s="1230"/>
      <c r="I1259" s="1230"/>
    </row>
    <row r="1260" spans="1:9" s="126" customFormat="1" ht="11.25" customHeight="1" outlineLevel="2" x14ac:dyDescent="0.25">
      <c r="A1260" s="124"/>
      <c r="B1260" s="67" t="s">
        <v>310</v>
      </c>
      <c r="C1260" s="566" t="s">
        <v>311</v>
      </c>
      <c r="D1260" s="570">
        <v>0.80500000000000005</v>
      </c>
      <c r="E1260" s="922">
        <v>1917</v>
      </c>
      <c r="F1260" s="137"/>
      <c r="G1260" s="1225"/>
      <c r="H1260" s="1230"/>
      <c r="I1260" s="1230"/>
    </row>
    <row r="1261" spans="1:9" s="126" customFormat="1" ht="11.25" customHeight="1" outlineLevel="2" x14ac:dyDescent="0.25">
      <c r="A1261" s="124"/>
      <c r="B1261" s="140" t="s">
        <v>312</v>
      </c>
      <c r="C1261" s="566" t="s">
        <v>313</v>
      </c>
      <c r="D1261" s="570">
        <v>0.80500000000000005</v>
      </c>
      <c r="E1261" s="922">
        <v>1917</v>
      </c>
      <c r="F1261" s="125"/>
      <c r="G1261" s="1119"/>
      <c r="H1261" s="1119"/>
      <c r="I1261" s="1119"/>
    </row>
    <row r="1262" spans="1:9" s="126" customFormat="1" ht="11.25" customHeight="1" outlineLevel="2" thickBot="1" x14ac:dyDescent="0.3">
      <c r="A1262" s="124"/>
      <c r="B1262" s="71" t="s">
        <v>314</v>
      </c>
      <c r="C1262" s="567" t="s">
        <v>315</v>
      </c>
      <c r="D1262" s="571">
        <v>0.80500000000000005</v>
      </c>
      <c r="E1262" s="923">
        <v>1917</v>
      </c>
      <c r="F1262" s="133"/>
      <c r="G1262" s="1119"/>
      <c r="H1262" s="1119"/>
      <c r="I1262" s="1119"/>
    </row>
    <row r="1263" spans="1:9" s="123" customFormat="1" ht="15" customHeight="1" outlineLevel="1" thickBot="1" x14ac:dyDescent="0.3">
      <c r="A1263" s="64"/>
      <c r="B1263" s="143" t="s">
        <v>15</v>
      </c>
      <c r="C1263" s="572" t="s">
        <v>316</v>
      </c>
      <c r="D1263" s="144" t="s">
        <v>16</v>
      </c>
      <c r="E1263" s="864" t="s">
        <v>17</v>
      </c>
      <c r="F1263" s="81" t="s">
        <v>18</v>
      </c>
      <c r="G1263" s="1119"/>
      <c r="H1263" s="1119"/>
      <c r="I1263" s="1119"/>
    </row>
    <row r="1264" spans="1:9" s="126" customFormat="1" ht="11.25" customHeight="1" outlineLevel="2" x14ac:dyDescent="0.25">
      <c r="A1264" s="124"/>
      <c r="B1264" s="145" t="s">
        <v>317</v>
      </c>
      <c r="C1264" s="573" t="s">
        <v>318</v>
      </c>
      <c r="D1264" s="146">
        <v>0.7</v>
      </c>
      <c r="E1264" s="920">
        <v>2333</v>
      </c>
      <c r="F1264" s="1201" t="s">
        <v>98</v>
      </c>
      <c r="G1264" s="1242" t="s">
        <v>5843</v>
      </c>
      <c r="H1264" s="1230"/>
      <c r="I1264" s="1230"/>
    </row>
    <row r="1265" spans="1:9" s="126" customFormat="1" ht="11.25" customHeight="1" outlineLevel="2" x14ac:dyDescent="0.25">
      <c r="A1265" s="124"/>
      <c r="B1265" s="140" t="s">
        <v>319</v>
      </c>
      <c r="C1265" s="574" t="s">
        <v>320</v>
      </c>
      <c r="D1265" s="148">
        <v>0.7</v>
      </c>
      <c r="E1265" s="922">
        <v>2333</v>
      </c>
      <c r="F1265" s="125"/>
      <c r="G1265" s="1225"/>
      <c r="H1265" s="1230"/>
      <c r="I1265" s="1230"/>
    </row>
    <row r="1266" spans="1:9" s="126" customFormat="1" ht="11.25" customHeight="1" outlineLevel="2" x14ac:dyDescent="0.25">
      <c r="A1266" s="124"/>
      <c r="B1266" s="140" t="s">
        <v>321</v>
      </c>
      <c r="C1266" s="574" t="s">
        <v>322</v>
      </c>
      <c r="D1266" s="148">
        <v>0.75</v>
      </c>
      <c r="E1266" s="922">
        <v>2333</v>
      </c>
      <c r="F1266" s="113" t="s">
        <v>98</v>
      </c>
      <c r="G1266" s="1242" t="s">
        <v>5844</v>
      </c>
      <c r="H1266" s="1230"/>
      <c r="I1266" s="1230"/>
    </row>
    <row r="1267" spans="1:9" s="126" customFormat="1" ht="11.25" customHeight="1" outlineLevel="2" x14ac:dyDescent="0.25">
      <c r="A1267" s="124"/>
      <c r="B1267" s="140" t="s">
        <v>323</v>
      </c>
      <c r="C1267" s="574" t="s">
        <v>324</v>
      </c>
      <c r="D1267" s="148">
        <v>0.75</v>
      </c>
      <c r="E1267" s="922">
        <v>2333</v>
      </c>
      <c r="F1267" s="125"/>
      <c r="G1267" s="1225"/>
      <c r="H1267" s="1230"/>
      <c r="I1267" s="1230"/>
    </row>
    <row r="1268" spans="1:9" s="126" customFormat="1" ht="11.25" customHeight="1" outlineLevel="2" x14ac:dyDescent="0.25">
      <c r="A1268" s="124"/>
      <c r="B1268" s="140" t="s">
        <v>325</v>
      </c>
      <c r="C1268" s="574" t="s">
        <v>326</v>
      </c>
      <c r="D1268" s="148">
        <v>0.8</v>
      </c>
      <c r="E1268" s="922">
        <v>2333</v>
      </c>
      <c r="F1268" s="113" t="s">
        <v>98</v>
      </c>
      <c r="G1268" s="1242" t="s">
        <v>5845</v>
      </c>
      <c r="H1268" s="1230"/>
      <c r="I1268" s="1230"/>
    </row>
    <row r="1269" spans="1:9" s="126" customFormat="1" ht="11.25" customHeight="1" outlineLevel="2" thickBot="1" x14ac:dyDescent="0.3">
      <c r="A1269" s="124"/>
      <c r="B1269" s="149" t="s">
        <v>327</v>
      </c>
      <c r="C1269" s="575" t="s">
        <v>328</v>
      </c>
      <c r="D1269" s="150">
        <v>0.8</v>
      </c>
      <c r="E1269" s="923">
        <v>2333</v>
      </c>
      <c r="F1269" s="133"/>
      <c r="G1269" s="1225"/>
      <c r="H1269" s="1230"/>
      <c r="I1269" s="1230"/>
    </row>
    <row r="1270" spans="1:9" ht="21" customHeight="1" thickBot="1" x14ac:dyDescent="0.25">
      <c r="A1270" s="207" t="s">
        <v>14</v>
      </c>
      <c r="B1270" s="34" t="s">
        <v>15</v>
      </c>
      <c r="C1270" s="151" t="s">
        <v>2101</v>
      </c>
      <c r="D1270" s="152" t="s">
        <v>16</v>
      </c>
      <c r="E1270" s="37" t="s">
        <v>17</v>
      </c>
      <c r="F1270" s="153" t="s">
        <v>18</v>
      </c>
    </row>
    <row r="1271" spans="1:9" ht="11.25" customHeight="1" outlineLevel="2" x14ac:dyDescent="0.2">
      <c r="A1271" s="8"/>
      <c r="B1271" s="322" t="s">
        <v>2102</v>
      </c>
      <c r="C1271" s="667" t="s">
        <v>2103</v>
      </c>
      <c r="D1271" s="900">
        <v>0.75</v>
      </c>
      <c r="E1271" s="932">
        <v>1726</v>
      </c>
      <c r="F1271" s="56"/>
      <c r="G1271" s="1225" t="s">
        <v>5846</v>
      </c>
      <c r="H1271" s="1230"/>
      <c r="I1271" s="1230"/>
    </row>
    <row r="1272" spans="1:9" ht="11.25" customHeight="1" outlineLevel="2" x14ac:dyDescent="0.2">
      <c r="A1272" s="8"/>
      <c r="B1272" s="322" t="s">
        <v>2104</v>
      </c>
      <c r="C1272" s="667" t="s">
        <v>2105</v>
      </c>
      <c r="D1272" s="900">
        <v>0.75</v>
      </c>
      <c r="E1272" s="933">
        <v>1726</v>
      </c>
      <c r="F1272" s="56"/>
      <c r="G1272" s="1225"/>
      <c r="H1272" s="1230"/>
      <c r="I1272" s="1230"/>
    </row>
    <row r="1273" spans="1:9" ht="11.25" customHeight="1" outlineLevel="2" x14ac:dyDescent="0.2">
      <c r="A1273" s="8"/>
      <c r="B1273" s="322" t="s">
        <v>2106</v>
      </c>
      <c r="C1273" s="667" t="s">
        <v>2107</v>
      </c>
      <c r="D1273" s="900">
        <v>0.75</v>
      </c>
      <c r="E1273" s="933">
        <v>1726</v>
      </c>
      <c r="F1273" s="56"/>
      <c r="G1273" s="1225"/>
      <c r="H1273" s="1230"/>
      <c r="I1273" s="1230"/>
    </row>
    <row r="1274" spans="1:9" ht="11.25" customHeight="1" outlineLevel="2" x14ac:dyDescent="0.2">
      <c r="A1274" s="8"/>
      <c r="B1274" s="322" t="s">
        <v>2108</v>
      </c>
      <c r="C1274" s="668" t="s">
        <v>2109</v>
      </c>
      <c r="D1274" s="900">
        <v>0.75</v>
      </c>
      <c r="E1274" s="933">
        <v>1726</v>
      </c>
      <c r="F1274" s="56"/>
      <c r="G1274" s="1225"/>
      <c r="H1274" s="1230"/>
      <c r="I1274" s="1230"/>
    </row>
    <row r="1275" spans="1:9" ht="11.25" customHeight="1" outlineLevel="2" x14ac:dyDescent="0.2">
      <c r="A1275" s="8"/>
      <c r="B1275" s="322" t="s">
        <v>2110</v>
      </c>
      <c r="C1275" s="668" t="s">
        <v>2111</v>
      </c>
      <c r="D1275" s="900">
        <v>0.75</v>
      </c>
      <c r="E1275" s="933">
        <v>1726</v>
      </c>
      <c r="F1275" s="56"/>
    </row>
    <row r="1276" spans="1:9" ht="11.25" customHeight="1" outlineLevel="2" x14ac:dyDescent="0.2">
      <c r="A1276" s="8"/>
      <c r="B1276" s="322" t="s">
        <v>2112</v>
      </c>
      <c r="C1276" s="668" t="s">
        <v>2113</v>
      </c>
      <c r="D1276" s="900">
        <v>0.75</v>
      </c>
      <c r="E1276" s="933">
        <v>1726</v>
      </c>
      <c r="F1276" s="56"/>
    </row>
    <row r="1277" spans="1:9" ht="11.25" customHeight="1" outlineLevel="2" thickBot="1" x14ac:dyDescent="0.25">
      <c r="A1277" s="8"/>
      <c r="B1277" s="323" t="s">
        <v>2114</v>
      </c>
      <c r="C1277" s="669" t="s">
        <v>2115</v>
      </c>
      <c r="D1277" s="901">
        <v>0.75</v>
      </c>
      <c r="E1277" s="934">
        <v>1726</v>
      </c>
      <c r="F1277" s="59"/>
    </row>
    <row r="1278" spans="1:9" ht="11.25" customHeight="1" outlineLevel="2" x14ac:dyDescent="0.2">
      <c r="A1278" s="8"/>
      <c r="B1278" s="324" t="s">
        <v>2116</v>
      </c>
      <c r="C1278" s="670" t="s">
        <v>2117</v>
      </c>
      <c r="D1278" s="902">
        <v>0.95</v>
      </c>
      <c r="E1278" s="932">
        <v>2453</v>
      </c>
      <c r="F1278" s="62"/>
      <c r="G1278" s="1225" t="s">
        <v>5847</v>
      </c>
      <c r="H1278" s="1230"/>
      <c r="I1278" s="1230"/>
    </row>
    <row r="1279" spans="1:9" ht="11.25" customHeight="1" outlineLevel="2" x14ac:dyDescent="0.2">
      <c r="A1279" s="8"/>
      <c r="B1279" s="322" t="s">
        <v>2118</v>
      </c>
      <c r="C1279" s="667" t="s">
        <v>2119</v>
      </c>
      <c r="D1279" s="900">
        <v>0.95</v>
      </c>
      <c r="E1279" s="933">
        <v>2453</v>
      </c>
      <c r="F1279" s="56"/>
      <c r="G1279" s="1225"/>
      <c r="H1279" s="1230"/>
      <c r="I1279" s="1230"/>
    </row>
    <row r="1280" spans="1:9" ht="11.25" customHeight="1" outlineLevel="2" x14ac:dyDescent="0.2">
      <c r="A1280" s="8"/>
      <c r="B1280" s="322" t="s">
        <v>2120</v>
      </c>
      <c r="C1280" s="667" t="s">
        <v>2121</v>
      </c>
      <c r="D1280" s="900">
        <v>0.95</v>
      </c>
      <c r="E1280" s="933">
        <v>2453</v>
      </c>
      <c r="F1280" s="56"/>
      <c r="G1280" s="1225"/>
      <c r="H1280" s="1230"/>
      <c r="I1280" s="1230"/>
    </row>
    <row r="1281" spans="1:9" ht="11.25" customHeight="1" outlineLevel="2" x14ac:dyDescent="0.2">
      <c r="A1281" s="8"/>
      <c r="B1281" s="322" t="s">
        <v>2122</v>
      </c>
      <c r="C1281" s="668" t="s">
        <v>2123</v>
      </c>
      <c r="D1281" s="900">
        <v>0.95</v>
      </c>
      <c r="E1281" s="933">
        <v>2453</v>
      </c>
      <c r="F1281" s="56"/>
      <c r="G1281" s="1225"/>
      <c r="H1281" s="1230"/>
      <c r="I1281" s="1230"/>
    </row>
    <row r="1282" spans="1:9" ht="11.25" customHeight="1" outlineLevel="2" x14ac:dyDescent="0.2">
      <c r="A1282" s="8"/>
      <c r="B1282" s="322" t="s">
        <v>2124</v>
      </c>
      <c r="C1282" s="668" t="s">
        <v>2125</v>
      </c>
      <c r="D1282" s="900">
        <v>0.95</v>
      </c>
      <c r="E1282" s="933">
        <v>2453</v>
      </c>
      <c r="F1282" s="56"/>
    </row>
    <row r="1283" spans="1:9" ht="11.25" customHeight="1" outlineLevel="2" x14ac:dyDescent="0.2">
      <c r="A1283" s="8"/>
      <c r="B1283" s="322" t="s">
        <v>2126</v>
      </c>
      <c r="C1283" s="668" t="s">
        <v>2127</v>
      </c>
      <c r="D1283" s="900">
        <v>0.95</v>
      </c>
      <c r="E1283" s="933">
        <v>2453</v>
      </c>
      <c r="F1283" s="56"/>
    </row>
    <row r="1284" spans="1:9" ht="11.25" customHeight="1" outlineLevel="2" thickBot="1" x14ac:dyDescent="0.25">
      <c r="A1284" s="72"/>
      <c r="B1284" s="325" t="s">
        <v>2128</v>
      </c>
      <c r="C1284" s="671" t="s">
        <v>2129</v>
      </c>
      <c r="D1284" s="903">
        <v>0.95</v>
      </c>
      <c r="E1284" s="935">
        <v>2453</v>
      </c>
      <c r="F1284" s="69"/>
    </row>
    <row r="1285" spans="1:9" ht="21" customHeight="1" thickBot="1" x14ac:dyDescent="0.25">
      <c r="A1285" s="207" t="s">
        <v>14</v>
      </c>
      <c r="B1285" s="34" t="s">
        <v>15</v>
      </c>
      <c r="C1285" s="151" t="s">
        <v>2130</v>
      </c>
      <c r="D1285" s="152" t="s">
        <v>16</v>
      </c>
      <c r="E1285" s="37" t="s">
        <v>17</v>
      </c>
      <c r="F1285" s="153" t="s">
        <v>18</v>
      </c>
    </row>
    <row r="1286" spans="1:9" s="177" customFormat="1" ht="15" customHeight="1" outlineLevel="1" thickBot="1" x14ac:dyDescent="0.3">
      <c r="A1286" s="115" t="s">
        <v>14</v>
      </c>
      <c r="B1286" s="63" t="s">
        <v>15</v>
      </c>
      <c r="C1286" s="218" t="s">
        <v>2131</v>
      </c>
      <c r="D1286" s="61" t="s">
        <v>16</v>
      </c>
      <c r="E1286" s="47" t="s">
        <v>17</v>
      </c>
      <c r="F1286" s="81" t="s">
        <v>18</v>
      </c>
    </row>
    <row r="1287" spans="1:9" ht="11.25" customHeight="1" outlineLevel="2" x14ac:dyDescent="0.2">
      <c r="A1287" s="8"/>
      <c r="B1287" s="326" t="s">
        <v>2132</v>
      </c>
      <c r="C1287" s="995" t="s">
        <v>2133</v>
      </c>
      <c r="D1287" s="327">
        <v>0.28499999999999998</v>
      </c>
      <c r="E1287" s="920">
        <v>1594</v>
      </c>
      <c r="F1287" s="56"/>
    </row>
    <row r="1288" spans="1:9" ht="11.25" customHeight="1" outlineLevel="2" x14ac:dyDescent="0.2">
      <c r="A1288" s="8"/>
      <c r="B1288" s="326" t="s">
        <v>2134</v>
      </c>
      <c r="C1288" s="995" t="s">
        <v>2135</v>
      </c>
      <c r="D1288" s="327">
        <v>0.29499999999999998</v>
      </c>
      <c r="E1288" s="922">
        <v>1594</v>
      </c>
      <c r="F1288" s="56"/>
    </row>
    <row r="1289" spans="1:9" ht="11.25" customHeight="1" outlineLevel="2" x14ac:dyDescent="0.2">
      <c r="A1289" s="8"/>
      <c r="B1289" s="326" t="s">
        <v>2136</v>
      </c>
      <c r="C1289" s="995" t="s">
        <v>2137</v>
      </c>
      <c r="D1289" s="327">
        <v>0.28499999999999998</v>
      </c>
      <c r="E1289" s="922">
        <v>1594</v>
      </c>
      <c r="F1289" s="56"/>
    </row>
    <row r="1290" spans="1:9" ht="11.25" customHeight="1" outlineLevel="2" x14ac:dyDescent="0.2">
      <c r="A1290" s="8"/>
      <c r="B1290" s="326" t="s">
        <v>2138</v>
      </c>
      <c r="C1290" s="995" t="s">
        <v>2139</v>
      </c>
      <c r="D1290" s="327">
        <v>0.28499999999999998</v>
      </c>
      <c r="E1290" s="922">
        <v>1594</v>
      </c>
      <c r="F1290" s="56"/>
    </row>
    <row r="1291" spans="1:9" ht="11.25" customHeight="1" outlineLevel="2" x14ac:dyDescent="0.2">
      <c r="A1291" s="8"/>
      <c r="B1291" s="326" t="s">
        <v>2140</v>
      </c>
      <c r="C1291" s="995" t="s">
        <v>2141</v>
      </c>
      <c r="D1291" s="327">
        <v>0.28499999999999998</v>
      </c>
      <c r="E1291" s="922">
        <v>1594</v>
      </c>
      <c r="F1291" s="56"/>
    </row>
    <row r="1292" spans="1:9" ht="11.25" customHeight="1" outlineLevel="2" x14ac:dyDescent="0.2">
      <c r="A1292" s="8"/>
      <c r="B1292" s="326" t="s">
        <v>2142</v>
      </c>
      <c r="C1292" s="995" t="s">
        <v>2143</v>
      </c>
      <c r="D1292" s="327">
        <v>0.28499999999999998</v>
      </c>
      <c r="E1292" s="922">
        <v>1594</v>
      </c>
      <c r="F1292" s="56"/>
      <c r="G1292" s="1225" t="s">
        <v>5867</v>
      </c>
      <c r="H1292" s="1230"/>
      <c r="I1292" s="1230"/>
    </row>
    <row r="1293" spans="1:9" ht="11.25" customHeight="1" outlineLevel="2" x14ac:dyDescent="0.2">
      <c r="A1293" s="8"/>
      <c r="B1293" s="326" t="s">
        <v>2144</v>
      </c>
      <c r="C1293" s="995" t="s">
        <v>2145</v>
      </c>
      <c r="D1293" s="327">
        <v>0.3</v>
      </c>
      <c r="E1293" s="922">
        <v>1594</v>
      </c>
      <c r="F1293" s="56"/>
      <c r="G1293" s="1225"/>
      <c r="H1293" s="1230"/>
      <c r="I1293" s="1230"/>
    </row>
    <row r="1294" spans="1:9" ht="11.25" customHeight="1" outlineLevel="2" x14ac:dyDescent="0.2">
      <c r="A1294" s="8"/>
      <c r="B1294" s="328" t="s">
        <v>2146</v>
      </c>
      <c r="C1294" s="996" t="s">
        <v>2147</v>
      </c>
      <c r="D1294" s="329">
        <v>0.16</v>
      </c>
      <c r="E1294" s="922">
        <v>1124</v>
      </c>
      <c r="F1294" s="56"/>
      <c r="G1294" s="1225"/>
      <c r="H1294" s="1230"/>
      <c r="I1294" s="1230"/>
    </row>
    <row r="1295" spans="1:9" ht="11.25" customHeight="1" outlineLevel="2" x14ac:dyDescent="0.2">
      <c r="A1295" s="8"/>
      <c r="B1295" s="326" t="s">
        <v>2148</v>
      </c>
      <c r="C1295" s="995" t="s">
        <v>2149</v>
      </c>
      <c r="D1295" s="330">
        <v>0.16</v>
      </c>
      <c r="E1295" s="922">
        <v>1124</v>
      </c>
      <c r="F1295" s="56"/>
      <c r="G1295" s="1225"/>
      <c r="H1295" s="1230"/>
      <c r="I1295" s="1230"/>
    </row>
    <row r="1296" spans="1:9" ht="11.25" customHeight="1" outlineLevel="2" x14ac:dyDescent="0.2">
      <c r="A1296" s="8"/>
      <c r="B1296" s="326" t="s">
        <v>2150</v>
      </c>
      <c r="C1296" s="995" t="s">
        <v>2151</v>
      </c>
      <c r="D1296" s="330">
        <v>0.16</v>
      </c>
      <c r="E1296" s="922">
        <v>1124</v>
      </c>
      <c r="F1296" s="87"/>
    </row>
    <row r="1297" spans="1:9" ht="11.25" customHeight="1" outlineLevel="2" x14ac:dyDescent="0.2">
      <c r="A1297" s="8"/>
      <c r="B1297" s="326" t="s">
        <v>2152</v>
      </c>
      <c r="C1297" s="995" t="s">
        <v>2153</v>
      </c>
      <c r="D1297" s="330">
        <v>0.16</v>
      </c>
      <c r="E1297" s="922">
        <v>1124</v>
      </c>
      <c r="F1297" s="56"/>
    </row>
    <row r="1298" spans="1:9" ht="11.25" customHeight="1" outlineLevel="2" x14ac:dyDescent="0.2">
      <c r="A1298" s="8"/>
      <c r="B1298" s="326" t="s">
        <v>2154</v>
      </c>
      <c r="C1298" s="995" t="s">
        <v>2155</v>
      </c>
      <c r="D1298" s="330">
        <v>0.16</v>
      </c>
      <c r="E1298" s="922">
        <v>982</v>
      </c>
      <c r="F1298" s="56"/>
    </row>
    <row r="1299" spans="1:9" ht="11.25" customHeight="1" outlineLevel="2" x14ac:dyDescent="0.2">
      <c r="A1299" s="8"/>
      <c r="B1299" s="326" t="s">
        <v>2156</v>
      </c>
      <c r="C1299" s="995" t="s">
        <v>2157</v>
      </c>
      <c r="D1299" s="330">
        <v>0.16</v>
      </c>
      <c r="E1299" s="922">
        <v>982</v>
      </c>
      <c r="F1299" s="56"/>
    </row>
    <row r="1300" spans="1:9" ht="11.25" customHeight="1" outlineLevel="2" x14ac:dyDescent="0.2">
      <c r="A1300" s="8"/>
      <c r="B1300" s="326" t="s">
        <v>2158</v>
      </c>
      <c r="C1300" s="995" t="s">
        <v>2159</v>
      </c>
      <c r="D1300" s="330">
        <v>0.11</v>
      </c>
      <c r="E1300" s="922">
        <v>982</v>
      </c>
      <c r="F1300" s="56"/>
    </row>
    <row r="1301" spans="1:9" ht="11.25" customHeight="1" outlineLevel="2" x14ac:dyDescent="0.2">
      <c r="A1301" s="8"/>
      <c r="B1301" s="326" t="s">
        <v>2160</v>
      </c>
      <c r="C1301" s="995" t="s">
        <v>2161</v>
      </c>
      <c r="D1301" s="330">
        <v>0.14000000000000001</v>
      </c>
      <c r="E1301" s="922">
        <v>982</v>
      </c>
      <c r="F1301" s="56"/>
    </row>
    <row r="1302" spans="1:9" ht="11.25" customHeight="1" outlineLevel="2" x14ac:dyDescent="0.2">
      <c r="A1302" s="8"/>
      <c r="B1302" s="331" t="s">
        <v>2162</v>
      </c>
      <c r="C1302" s="997" t="s">
        <v>2163</v>
      </c>
      <c r="D1302" s="332">
        <v>0.16</v>
      </c>
      <c r="E1302" s="928">
        <v>982</v>
      </c>
      <c r="F1302" s="59"/>
    </row>
    <row r="1303" spans="1:9" ht="11.25" customHeight="1" outlineLevel="2" thickBot="1" x14ac:dyDescent="0.25">
      <c r="A1303" s="8"/>
      <c r="B1303" s="333" t="s">
        <v>2164</v>
      </c>
      <c r="C1303" s="998" t="s">
        <v>2165</v>
      </c>
      <c r="D1303" s="334">
        <v>0.16</v>
      </c>
      <c r="E1303" s="923">
        <v>982</v>
      </c>
      <c r="F1303" s="69"/>
    </row>
    <row r="1304" spans="1:9" ht="15" customHeight="1" outlineLevel="1" thickBot="1" x14ac:dyDescent="0.25">
      <c r="A1304" s="38"/>
      <c r="B1304" s="63" t="s">
        <v>15</v>
      </c>
      <c r="C1304" s="218" t="s">
        <v>518</v>
      </c>
      <c r="D1304" s="61" t="s">
        <v>16</v>
      </c>
      <c r="E1304" s="864" t="s">
        <v>17</v>
      </c>
      <c r="F1304" s="81" t="s">
        <v>18</v>
      </c>
    </row>
    <row r="1305" spans="1:9" ht="11.25" customHeight="1" outlineLevel="2" x14ac:dyDescent="0.25">
      <c r="A1305" s="8"/>
      <c r="B1305" s="335" t="s">
        <v>2166</v>
      </c>
      <c r="C1305" s="672" t="s">
        <v>2167</v>
      </c>
      <c r="D1305" s="212">
        <v>0.05</v>
      </c>
      <c r="E1305" s="920">
        <v>705</v>
      </c>
      <c r="F1305" s="336"/>
      <c r="G1305" s="1099"/>
      <c r="H1305" s="1096"/>
      <c r="I1305" s="1096"/>
    </row>
    <row r="1306" spans="1:9" ht="11.25" customHeight="1" outlineLevel="2" x14ac:dyDescent="0.2">
      <c r="A1306" s="8"/>
      <c r="B1306" s="337" t="s">
        <v>2168</v>
      </c>
      <c r="C1306" s="673" t="s">
        <v>2169</v>
      </c>
      <c r="D1306" s="214">
        <v>0.05</v>
      </c>
      <c r="E1306" s="922">
        <v>705</v>
      </c>
      <c r="F1306" s="56"/>
      <c r="G1306" s="1225" t="s">
        <v>521</v>
      </c>
      <c r="H1306" s="1237"/>
      <c r="I1306" s="1237"/>
    </row>
    <row r="1307" spans="1:9" ht="11.25" customHeight="1" outlineLevel="2" x14ac:dyDescent="0.2">
      <c r="A1307" s="8"/>
      <c r="B1307" s="337" t="s">
        <v>2170</v>
      </c>
      <c r="C1307" s="672" t="s">
        <v>2171</v>
      </c>
      <c r="D1307" s="214">
        <v>0.05</v>
      </c>
      <c r="E1307" s="922">
        <v>637</v>
      </c>
      <c r="F1307" s="56"/>
      <c r="G1307" s="1225"/>
      <c r="H1307" s="1237"/>
      <c r="I1307" s="1237"/>
    </row>
    <row r="1308" spans="1:9" ht="11.25" customHeight="1" outlineLevel="2" x14ac:dyDescent="0.2">
      <c r="A1308" s="8"/>
      <c r="B1308" s="337" t="s">
        <v>2172</v>
      </c>
      <c r="C1308" s="672" t="s">
        <v>2173</v>
      </c>
      <c r="D1308" s="214">
        <v>0.05</v>
      </c>
      <c r="E1308" s="922">
        <v>637</v>
      </c>
      <c r="F1308" s="56"/>
      <c r="G1308" s="1241"/>
      <c r="H1308" s="1237"/>
      <c r="I1308" s="1237"/>
    </row>
    <row r="1309" spans="1:9" ht="11.25" customHeight="1" outlineLevel="2" x14ac:dyDescent="0.2">
      <c r="A1309" s="8"/>
      <c r="B1309" s="337" t="s">
        <v>2174</v>
      </c>
      <c r="C1309" s="674" t="s">
        <v>2175</v>
      </c>
      <c r="D1309" s="214">
        <v>0.05</v>
      </c>
      <c r="E1309" s="922">
        <v>637</v>
      </c>
      <c r="F1309" s="56"/>
      <c r="G1309" s="1241"/>
      <c r="H1309" s="1237"/>
      <c r="I1309" s="1237"/>
    </row>
    <row r="1310" spans="1:9" ht="11.25" customHeight="1" outlineLevel="2" x14ac:dyDescent="0.2">
      <c r="A1310" s="8"/>
      <c r="B1310" s="337" t="s">
        <v>2176</v>
      </c>
      <c r="C1310" s="675" t="s">
        <v>2177</v>
      </c>
      <c r="D1310" s="214">
        <v>0.05</v>
      </c>
      <c r="E1310" s="922">
        <v>637</v>
      </c>
      <c r="F1310" s="56"/>
      <c r="G1310" s="1241"/>
      <c r="H1310" s="1237"/>
      <c r="I1310" s="1237"/>
    </row>
    <row r="1311" spans="1:9" ht="11.25" customHeight="1" outlineLevel="2" x14ac:dyDescent="0.25">
      <c r="A1311" s="8"/>
      <c r="B1311" s="338" t="s">
        <v>2178</v>
      </c>
      <c r="C1311" s="676" t="s">
        <v>2179</v>
      </c>
      <c r="D1311" s="216">
        <v>0.05</v>
      </c>
      <c r="E1311" s="928">
        <v>637</v>
      </c>
      <c r="F1311" s="59"/>
      <c r="G1311" s="1099"/>
      <c r="H1311" s="1096"/>
      <c r="I1311" s="1096"/>
    </row>
    <row r="1312" spans="1:9" ht="11.25" customHeight="1" outlineLevel="2" thickBot="1" x14ac:dyDescent="0.3">
      <c r="A1312" s="8"/>
      <c r="B1312" s="339" t="s">
        <v>2180</v>
      </c>
      <c r="C1312" s="677" t="s">
        <v>2181</v>
      </c>
      <c r="D1312" s="344">
        <v>0.05</v>
      </c>
      <c r="E1312" s="923">
        <v>637</v>
      </c>
      <c r="F1312" s="69"/>
      <c r="G1312" s="1099"/>
      <c r="H1312" s="1096"/>
      <c r="I1312" s="1096"/>
    </row>
    <row r="1313" spans="1:9" ht="15" customHeight="1" outlineLevel="1" thickBot="1" x14ac:dyDescent="0.25">
      <c r="A1313" s="38"/>
      <c r="B1313" s="63" t="s">
        <v>15</v>
      </c>
      <c r="C1313" s="45" t="s">
        <v>538</v>
      </c>
      <c r="D1313" s="41" t="s">
        <v>16</v>
      </c>
      <c r="E1313" s="864" t="s">
        <v>17</v>
      </c>
      <c r="F1313" s="81" t="s">
        <v>18</v>
      </c>
    </row>
    <row r="1314" spans="1:9" ht="11.25" customHeight="1" outlineLevel="2" x14ac:dyDescent="0.2">
      <c r="A1314" s="8"/>
      <c r="B1314" s="225" t="s">
        <v>2182</v>
      </c>
      <c r="C1314" s="672" t="s">
        <v>2183</v>
      </c>
      <c r="D1314" s="382">
        <v>6.5000000000000002E-2</v>
      </c>
      <c r="E1314" s="920">
        <v>708</v>
      </c>
      <c r="F1314" s="52"/>
    </row>
    <row r="1315" spans="1:9" ht="11.25" customHeight="1" outlineLevel="2" x14ac:dyDescent="0.2">
      <c r="A1315" s="8"/>
      <c r="B1315" s="226" t="s">
        <v>2184</v>
      </c>
      <c r="C1315" s="673" t="s">
        <v>2185</v>
      </c>
      <c r="D1315" s="214">
        <v>6.5000000000000002E-2</v>
      </c>
      <c r="E1315" s="922">
        <v>708</v>
      </c>
      <c r="F1315" s="56"/>
      <c r="G1315" s="1225" t="s">
        <v>543</v>
      </c>
      <c r="H1315" s="1237"/>
      <c r="I1315" s="1237"/>
    </row>
    <row r="1316" spans="1:9" ht="11.25" customHeight="1" outlineLevel="2" x14ac:dyDescent="0.2">
      <c r="A1316" s="8"/>
      <c r="B1316" s="226" t="s">
        <v>2186</v>
      </c>
      <c r="C1316" s="672" t="s">
        <v>2187</v>
      </c>
      <c r="D1316" s="214">
        <v>6.5000000000000002E-2</v>
      </c>
      <c r="E1316" s="922">
        <v>657</v>
      </c>
      <c r="F1316" s="56"/>
      <c r="G1316" s="1225"/>
      <c r="H1316" s="1237"/>
      <c r="I1316" s="1237"/>
    </row>
    <row r="1317" spans="1:9" ht="11.25" customHeight="1" outlineLevel="2" x14ac:dyDescent="0.2">
      <c r="A1317" s="8"/>
      <c r="B1317" s="226" t="s">
        <v>2188</v>
      </c>
      <c r="C1317" s="672" t="s">
        <v>2189</v>
      </c>
      <c r="D1317" s="214">
        <v>6.5000000000000002E-2</v>
      </c>
      <c r="E1317" s="922">
        <v>657</v>
      </c>
      <c r="F1317" s="56"/>
      <c r="G1317" s="1241"/>
      <c r="H1317" s="1237"/>
      <c r="I1317" s="1237"/>
    </row>
    <row r="1318" spans="1:9" ht="11.25" customHeight="1" outlineLevel="2" x14ac:dyDescent="0.2">
      <c r="A1318" s="8"/>
      <c r="B1318" s="226" t="s">
        <v>2190</v>
      </c>
      <c r="C1318" s="674" t="s">
        <v>2191</v>
      </c>
      <c r="D1318" s="214">
        <v>6.5000000000000002E-2</v>
      </c>
      <c r="E1318" s="922">
        <v>657</v>
      </c>
      <c r="F1318" s="56"/>
      <c r="G1318" s="1241"/>
      <c r="H1318" s="1237"/>
      <c r="I1318" s="1237"/>
    </row>
    <row r="1319" spans="1:9" ht="11.25" customHeight="1" outlineLevel="2" x14ac:dyDescent="0.2">
      <c r="A1319" s="8"/>
      <c r="B1319" s="226" t="s">
        <v>2192</v>
      </c>
      <c r="C1319" s="675" t="s">
        <v>2193</v>
      </c>
      <c r="D1319" s="214">
        <v>6.5000000000000002E-2</v>
      </c>
      <c r="E1319" s="922">
        <v>657</v>
      </c>
      <c r="F1319" s="56"/>
      <c r="G1319" s="1241"/>
      <c r="H1319" s="1237"/>
      <c r="I1319" s="1237"/>
    </row>
    <row r="1320" spans="1:9" ht="11.25" customHeight="1" outlineLevel="2" x14ac:dyDescent="0.2">
      <c r="A1320" s="8"/>
      <c r="B1320" s="227" t="s">
        <v>2194</v>
      </c>
      <c r="C1320" s="676" t="s">
        <v>2195</v>
      </c>
      <c r="D1320" s="216">
        <v>6.5000000000000002E-2</v>
      </c>
      <c r="E1320" s="928">
        <v>657</v>
      </c>
      <c r="F1320" s="59"/>
    </row>
    <row r="1321" spans="1:9" ht="11.25" customHeight="1" outlineLevel="2" thickBot="1" x14ac:dyDescent="0.25">
      <c r="A1321" s="72"/>
      <c r="B1321" s="228" t="s">
        <v>2196</v>
      </c>
      <c r="C1321" s="678" t="s">
        <v>2197</v>
      </c>
      <c r="D1321" s="344">
        <v>6.5000000000000002E-2</v>
      </c>
      <c r="E1321" s="923">
        <v>657</v>
      </c>
      <c r="F1321" s="69"/>
    </row>
    <row r="1322" spans="1:9" ht="15" customHeight="1" outlineLevel="1" thickBot="1" x14ac:dyDescent="0.25">
      <c r="A1322" s="167" t="s">
        <v>14</v>
      </c>
      <c r="B1322" s="63" t="s">
        <v>15</v>
      </c>
      <c r="C1322" s="218" t="s">
        <v>2198</v>
      </c>
      <c r="D1322" s="61" t="s">
        <v>16</v>
      </c>
      <c r="E1322" s="864" t="s">
        <v>17</v>
      </c>
      <c r="F1322" s="81" t="s">
        <v>18</v>
      </c>
    </row>
    <row r="1323" spans="1:9" ht="11.25" customHeight="1" outlineLevel="2" x14ac:dyDescent="0.2">
      <c r="A1323" s="8"/>
      <c r="B1323" s="225" t="s">
        <v>2199</v>
      </c>
      <c r="C1323" s="679" t="s">
        <v>2200</v>
      </c>
      <c r="D1323" s="382">
        <v>0.155</v>
      </c>
      <c r="E1323" s="920">
        <v>931</v>
      </c>
      <c r="F1323" s="340"/>
    </row>
    <row r="1324" spans="1:9" ht="11.25" customHeight="1" outlineLevel="2" x14ac:dyDescent="0.2">
      <c r="A1324" s="8"/>
      <c r="B1324" s="226" t="s">
        <v>2201</v>
      </c>
      <c r="C1324" s="680" t="s">
        <v>2202</v>
      </c>
      <c r="D1324" s="214">
        <v>0.155</v>
      </c>
      <c r="E1324" s="922">
        <v>931</v>
      </c>
      <c r="F1324" s="341"/>
      <c r="G1324" s="1231" t="s">
        <v>2203</v>
      </c>
      <c r="H1324" s="1237"/>
      <c r="I1324" s="1237"/>
    </row>
    <row r="1325" spans="1:9" ht="11.25" customHeight="1" outlineLevel="2" x14ac:dyDescent="0.2">
      <c r="A1325" s="8"/>
      <c r="B1325" s="226" t="s">
        <v>2204</v>
      </c>
      <c r="C1325" s="680" t="s">
        <v>2205</v>
      </c>
      <c r="D1325" s="214">
        <v>0.155</v>
      </c>
      <c r="E1325" s="922">
        <v>931</v>
      </c>
      <c r="F1325" s="341"/>
      <c r="G1325" s="1238"/>
      <c r="H1325" s="1237"/>
      <c r="I1325" s="1237"/>
    </row>
    <row r="1326" spans="1:9" ht="11.25" customHeight="1" outlineLevel="2" x14ac:dyDescent="0.2">
      <c r="A1326" s="8"/>
      <c r="B1326" s="226" t="s">
        <v>2206</v>
      </c>
      <c r="C1326" s="680" t="s">
        <v>2207</v>
      </c>
      <c r="D1326" s="214">
        <v>0.155</v>
      </c>
      <c r="E1326" s="922">
        <v>931</v>
      </c>
      <c r="F1326" s="341"/>
      <c r="G1326" s="1238"/>
      <c r="H1326" s="1237"/>
      <c r="I1326" s="1237"/>
    </row>
    <row r="1327" spans="1:9" ht="11.25" customHeight="1" outlineLevel="2" x14ac:dyDescent="0.2">
      <c r="A1327" s="8"/>
      <c r="B1327" s="226" t="s">
        <v>2208</v>
      </c>
      <c r="C1327" s="680" t="s">
        <v>2209</v>
      </c>
      <c r="D1327" s="214">
        <v>0.155</v>
      </c>
      <c r="E1327" s="922">
        <v>931</v>
      </c>
      <c r="F1327" s="341"/>
      <c r="G1327" s="1238"/>
      <c r="H1327" s="1237"/>
      <c r="I1327" s="1237"/>
    </row>
    <row r="1328" spans="1:9" ht="11.25" customHeight="1" outlineLevel="2" x14ac:dyDescent="0.2">
      <c r="A1328" s="8"/>
      <c r="B1328" s="226" t="s">
        <v>2210</v>
      </c>
      <c r="C1328" s="681" t="s">
        <v>2211</v>
      </c>
      <c r="D1328" s="214">
        <v>0.155</v>
      </c>
      <c r="E1328" s="922">
        <v>931</v>
      </c>
      <c r="F1328" s="341"/>
      <c r="G1328" s="1238"/>
      <c r="H1328" s="1237"/>
      <c r="I1328" s="1237"/>
    </row>
    <row r="1329" spans="1:9" ht="11.25" customHeight="1" outlineLevel="2" x14ac:dyDescent="0.2">
      <c r="A1329" s="8"/>
      <c r="B1329" s="226" t="s">
        <v>2212</v>
      </c>
      <c r="C1329" s="681" t="s">
        <v>2213</v>
      </c>
      <c r="D1329" s="214">
        <v>0.155</v>
      </c>
      <c r="E1329" s="922">
        <v>931</v>
      </c>
      <c r="F1329" s="341"/>
      <c r="G1329" s="1238"/>
      <c r="H1329" s="1237"/>
      <c r="I1329" s="1237"/>
    </row>
    <row r="1330" spans="1:9" ht="11.25" customHeight="1" outlineLevel="2" x14ac:dyDescent="0.2">
      <c r="A1330" s="8"/>
      <c r="B1330" s="226" t="s">
        <v>2214</v>
      </c>
      <c r="C1330" s="682" t="s">
        <v>2215</v>
      </c>
      <c r="D1330" s="214">
        <v>0.13</v>
      </c>
      <c r="E1330" s="922">
        <v>793</v>
      </c>
      <c r="F1330" s="341"/>
      <c r="G1330" s="1238"/>
      <c r="H1330" s="1237"/>
      <c r="I1330" s="1237"/>
    </row>
    <row r="1331" spans="1:9" ht="11.25" customHeight="1" outlineLevel="2" x14ac:dyDescent="0.2">
      <c r="A1331" s="8"/>
      <c r="B1331" s="226" t="s">
        <v>2216</v>
      </c>
      <c r="C1331" s="683" t="s">
        <v>2217</v>
      </c>
      <c r="D1331" s="214">
        <v>0.13</v>
      </c>
      <c r="E1331" s="922">
        <v>793</v>
      </c>
      <c r="F1331" s="341"/>
      <c r="G1331" s="1238"/>
      <c r="H1331" s="1237"/>
      <c r="I1331" s="1237"/>
    </row>
    <row r="1332" spans="1:9" ht="11.25" customHeight="1" outlineLevel="2" x14ac:dyDescent="0.2">
      <c r="A1332" s="8"/>
      <c r="B1332" s="226" t="s">
        <v>2218</v>
      </c>
      <c r="C1332" s="682" t="s">
        <v>2219</v>
      </c>
      <c r="D1332" s="214">
        <v>0.13</v>
      </c>
      <c r="E1332" s="922">
        <v>729</v>
      </c>
      <c r="F1332" s="341"/>
      <c r="G1332" s="1238"/>
      <c r="H1332" s="1237"/>
      <c r="I1332" s="1237"/>
    </row>
    <row r="1333" spans="1:9" ht="11.25" customHeight="1" outlineLevel="2" x14ac:dyDescent="0.2">
      <c r="A1333" s="8"/>
      <c r="B1333" s="226" t="s">
        <v>2220</v>
      </c>
      <c r="C1333" s="682" t="s">
        <v>2221</v>
      </c>
      <c r="D1333" s="214">
        <v>0.13</v>
      </c>
      <c r="E1333" s="922">
        <v>729</v>
      </c>
      <c r="F1333" s="341"/>
      <c r="G1333" s="1238"/>
      <c r="H1333" s="1237"/>
      <c r="I1333" s="1237"/>
    </row>
    <row r="1334" spans="1:9" ht="11.25" customHeight="1" outlineLevel="2" x14ac:dyDescent="0.2">
      <c r="A1334" s="8"/>
      <c r="B1334" s="226" t="s">
        <v>2222</v>
      </c>
      <c r="C1334" s="681" t="s">
        <v>2223</v>
      </c>
      <c r="D1334" s="214">
        <v>0.13</v>
      </c>
      <c r="E1334" s="922">
        <v>729</v>
      </c>
      <c r="F1334" s="341"/>
    </row>
    <row r="1335" spans="1:9" ht="11.25" customHeight="1" outlineLevel="2" x14ac:dyDescent="0.2">
      <c r="A1335" s="8"/>
      <c r="B1335" s="226" t="s">
        <v>2224</v>
      </c>
      <c r="C1335" s="681" t="s">
        <v>2225</v>
      </c>
      <c r="D1335" s="214">
        <v>0.13</v>
      </c>
      <c r="E1335" s="922">
        <v>729</v>
      </c>
      <c r="F1335" s="341"/>
    </row>
    <row r="1336" spans="1:9" ht="11.25" customHeight="1" outlineLevel="2" x14ac:dyDescent="0.2">
      <c r="A1336" s="8"/>
      <c r="B1336" s="342" t="s">
        <v>2226</v>
      </c>
      <c r="C1336" s="684" t="s">
        <v>2227</v>
      </c>
      <c r="D1336" s="216">
        <v>0.13</v>
      </c>
      <c r="E1336" s="928">
        <v>729</v>
      </c>
      <c r="F1336" s="343"/>
    </row>
    <row r="1337" spans="1:9" ht="11.25" customHeight="1" outlineLevel="2" thickBot="1" x14ac:dyDescent="0.25">
      <c r="A1337" s="8"/>
      <c r="B1337" s="228" t="s">
        <v>2228</v>
      </c>
      <c r="C1337" s="685" t="s">
        <v>2229</v>
      </c>
      <c r="D1337" s="344">
        <v>0.13</v>
      </c>
      <c r="E1337" s="923">
        <v>729</v>
      </c>
      <c r="F1337" s="345"/>
    </row>
    <row r="1338" spans="1:9" ht="15" customHeight="1" outlineLevel="1" thickBot="1" x14ac:dyDescent="0.25">
      <c r="A1338" s="115" t="s">
        <v>14</v>
      </c>
      <c r="B1338" s="44" t="s">
        <v>15</v>
      </c>
      <c r="C1338" s="218" t="s">
        <v>330</v>
      </c>
      <c r="D1338" s="61" t="s">
        <v>16</v>
      </c>
      <c r="E1338" s="864" t="s">
        <v>17</v>
      </c>
      <c r="F1338" s="136" t="s">
        <v>18</v>
      </c>
    </row>
    <row r="1339" spans="1:9" ht="11.25" customHeight="1" outlineLevel="2" x14ac:dyDescent="0.2">
      <c r="A1339" s="8"/>
      <c r="B1339" s="211" t="s">
        <v>2230</v>
      </c>
      <c r="C1339" s="573" t="s">
        <v>2231</v>
      </c>
      <c r="D1339" s="212">
        <v>0.02</v>
      </c>
      <c r="E1339" s="920">
        <v>342</v>
      </c>
      <c r="F1339" s="346"/>
      <c r="G1339" s="1231" t="s">
        <v>2232</v>
      </c>
      <c r="H1339" s="1237"/>
      <c r="I1339" s="1237"/>
    </row>
    <row r="1340" spans="1:9" ht="11.25" customHeight="1" outlineLevel="2" x14ac:dyDescent="0.2">
      <c r="A1340" s="8"/>
      <c r="B1340" s="213" t="s">
        <v>2233</v>
      </c>
      <c r="C1340" s="542" t="s">
        <v>2234</v>
      </c>
      <c r="D1340" s="214">
        <v>0.02</v>
      </c>
      <c r="E1340" s="922">
        <v>342</v>
      </c>
      <c r="F1340" s="341"/>
      <c r="G1340" s="1238"/>
      <c r="H1340" s="1237"/>
      <c r="I1340" s="1237"/>
    </row>
    <row r="1341" spans="1:9" ht="11.25" customHeight="1" outlineLevel="2" x14ac:dyDescent="0.2">
      <c r="A1341" s="8"/>
      <c r="B1341" s="213" t="s">
        <v>2235</v>
      </c>
      <c r="C1341" s="542" t="s">
        <v>2236</v>
      </c>
      <c r="D1341" s="214">
        <v>0.02</v>
      </c>
      <c r="E1341" s="922">
        <v>342</v>
      </c>
      <c r="F1341" s="341"/>
      <c r="G1341" s="1238"/>
      <c r="H1341" s="1237"/>
      <c r="I1341" s="1237"/>
    </row>
    <row r="1342" spans="1:9" ht="11.25" customHeight="1" outlineLevel="2" x14ac:dyDescent="0.2">
      <c r="A1342" s="8"/>
      <c r="B1342" s="213" t="s">
        <v>2237</v>
      </c>
      <c r="C1342" s="605" t="s">
        <v>2238</v>
      </c>
      <c r="D1342" s="214">
        <v>0.02</v>
      </c>
      <c r="E1342" s="922">
        <v>342</v>
      </c>
      <c r="F1342" s="341"/>
      <c r="G1342" s="1238"/>
      <c r="H1342" s="1237"/>
      <c r="I1342" s="1237"/>
    </row>
    <row r="1343" spans="1:9" ht="11.25" customHeight="1" outlineLevel="2" x14ac:dyDescent="0.2">
      <c r="A1343" s="8"/>
      <c r="B1343" s="213" t="s">
        <v>2239</v>
      </c>
      <c r="C1343" s="574" t="s">
        <v>2240</v>
      </c>
      <c r="D1343" s="214">
        <v>0.02</v>
      </c>
      <c r="E1343" s="922">
        <v>311</v>
      </c>
      <c r="F1343" s="341"/>
      <c r="G1343" s="1238"/>
      <c r="H1343" s="1237"/>
      <c r="I1343" s="1237"/>
    </row>
    <row r="1344" spans="1:9" ht="11.25" customHeight="1" outlineLevel="2" x14ac:dyDescent="0.2">
      <c r="A1344" s="8"/>
      <c r="B1344" s="213" t="s">
        <v>2241</v>
      </c>
      <c r="C1344" s="574" t="s">
        <v>2242</v>
      </c>
      <c r="D1344" s="214">
        <v>0.02</v>
      </c>
      <c r="E1344" s="922">
        <v>311</v>
      </c>
      <c r="F1344" s="341"/>
      <c r="G1344" s="1238"/>
      <c r="H1344" s="1237"/>
      <c r="I1344" s="1237"/>
    </row>
    <row r="1345" spans="1:9" ht="11.25" customHeight="1" outlineLevel="2" x14ac:dyDescent="0.2">
      <c r="A1345" s="8"/>
      <c r="B1345" s="213" t="s">
        <v>2243</v>
      </c>
      <c r="C1345" s="574" t="s">
        <v>2244</v>
      </c>
      <c r="D1345" s="214">
        <v>0.02</v>
      </c>
      <c r="E1345" s="922">
        <v>311</v>
      </c>
      <c r="F1345" s="341"/>
      <c r="G1345" s="1238"/>
      <c r="H1345" s="1237"/>
      <c r="I1345" s="1237"/>
    </row>
    <row r="1346" spans="1:9" ht="11.25" customHeight="1" outlineLevel="2" x14ac:dyDescent="0.2">
      <c r="A1346" s="8"/>
      <c r="B1346" s="213" t="s">
        <v>2245</v>
      </c>
      <c r="C1346" s="605" t="s">
        <v>2246</v>
      </c>
      <c r="D1346" s="214">
        <v>0.02</v>
      </c>
      <c r="E1346" s="922">
        <v>311</v>
      </c>
      <c r="F1346" s="341"/>
      <c r="G1346" s="1238"/>
      <c r="H1346" s="1237"/>
      <c r="I1346" s="1237"/>
    </row>
    <row r="1347" spans="1:9" ht="11.25" customHeight="1" outlineLevel="2" x14ac:dyDescent="0.2">
      <c r="A1347" s="8"/>
      <c r="B1347" s="213" t="s">
        <v>2247</v>
      </c>
      <c r="C1347" s="605" t="s">
        <v>2248</v>
      </c>
      <c r="D1347" s="214">
        <v>0.02</v>
      </c>
      <c r="E1347" s="922">
        <v>311</v>
      </c>
      <c r="F1347" s="341"/>
      <c r="G1347" s="1238"/>
      <c r="H1347" s="1237"/>
      <c r="I1347" s="1237"/>
    </row>
    <row r="1348" spans="1:9" ht="11.25" customHeight="1" outlineLevel="2" x14ac:dyDescent="0.2">
      <c r="A1348" s="8"/>
      <c r="B1348" s="215" t="s">
        <v>2249</v>
      </c>
      <c r="C1348" s="606" t="s">
        <v>2250</v>
      </c>
      <c r="D1348" s="216">
        <v>0.02</v>
      </c>
      <c r="E1348" s="928">
        <v>311</v>
      </c>
      <c r="F1348" s="343"/>
      <c r="G1348" s="1238"/>
      <c r="H1348" s="1237"/>
      <c r="I1348" s="1237"/>
    </row>
    <row r="1349" spans="1:9" ht="11.25" customHeight="1" outlineLevel="2" thickBot="1" x14ac:dyDescent="0.3">
      <c r="A1349" s="8"/>
      <c r="B1349" s="217" t="s">
        <v>2251</v>
      </c>
      <c r="C1349" s="607" t="s">
        <v>2252</v>
      </c>
      <c r="D1349" s="344">
        <v>0.02</v>
      </c>
      <c r="E1349" s="923">
        <v>311</v>
      </c>
      <c r="F1349" s="345"/>
      <c r="G1349" s="1099"/>
      <c r="H1349" s="1096"/>
      <c r="I1349" s="1096"/>
    </row>
    <row r="1350" spans="1:9" ht="11.25" customHeight="1" outlineLevel="2" x14ac:dyDescent="0.2">
      <c r="A1350" s="8"/>
      <c r="B1350" s="211" t="s">
        <v>2253</v>
      </c>
      <c r="C1350" s="634" t="s">
        <v>2254</v>
      </c>
      <c r="D1350" s="212">
        <v>0.03</v>
      </c>
      <c r="E1350" s="920">
        <v>394</v>
      </c>
      <c r="F1350" s="1217"/>
      <c r="G1350" s="1231" t="s">
        <v>2255</v>
      </c>
      <c r="H1350" s="1237"/>
      <c r="I1350" s="1237"/>
    </row>
    <row r="1351" spans="1:9" ht="11.25" customHeight="1" outlineLevel="2" x14ac:dyDescent="0.2">
      <c r="A1351" s="8"/>
      <c r="B1351" s="213" t="s">
        <v>2256</v>
      </c>
      <c r="C1351" s="542" t="s">
        <v>2257</v>
      </c>
      <c r="D1351" s="214">
        <v>0.03</v>
      </c>
      <c r="E1351" s="922">
        <v>394</v>
      </c>
      <c r="F1351" s="1215"/>
      <c r="G1351" s="1238"/>
      <c r="H1351" s="1237"/>
      <c r="I1351" s="1237"/>
    </row>
    <row r="1352" spans="1:9" ht="11.25" customHeight="1" outlineLevel="2" x14ac:dyDescent="0.2">
      <c r="A1352" s="8"/>
      <c r="B1352" s="213" t="s">
        <v>2258</v>
      </c>
      <c r="C1352" s="542" t="s">
        <v>2259</v>
      </c>
      <c r="D1352" s="214">
        <v>0.03</v>
      </c>
      <c r="E1352" s="922">
        <v>394</v>
      </c>
      <c r="F1352" s="1215"/>
      <c r="G1352" s="1238"/>
      <c r="H1352" s="1237"/>
      <c r="I1352" s="1237"/>
    </row>
    <row r="1353" spans="1:9" ht="11.25" customHeight="1" outlineLevel="2" x14ac:dyDescent="0.2">
      <c r="A1353" s="8"/>
      <c r="B1353" s="213" t="s">
        <v>2260</v>
      </c>
      <c r="C1353" s="605" t="s">
        <v>2261</v>
      </c>
      <c r="D1353" s="214">
        <v>0.03</v>
      </c>
      <c r="E1353" s="922">
        <v>394</v>
      </c>
      <c r="F1353" s="1215"/>
      <c r="G1353" s="1238"/>
      <c r="H1353" s="1237"/>
      <c r="I1353" s="1237"/>
    </row>
    <row r="1354" spans="1:9" ht="11.25" customHeight="1" outlineLevel="2" x14ac:dyDescent="0.2">
      <c r="A1354" s="8"/>
      <c r="B1354" s="213" t="s">
        <v>2262</v>
      </c>
      <c r="C1354" s="574" t="s">
        <v>2263</v>
      </c>
      <c r="D1354" s="214">
        <v>0.03</v>
      </c>
      <c r="E1354" s="922">
        <v>352</v>
      </c>
      <c r="F1354" s="1215"/>
      <c r="G1354" s="1238"/>
      <c r="H1354" s="1237"/>
      <c r="I1354" s="1237"/>
    </row>
    <row r="1355" spans="1:9" ht="11.25" customHeight="1" outlineLevel="2" x14ac:dyDescent="0.2">
      <c r="A1355" s="8"/>
      <c r="B1355" s="213" t="s">
        <v>2264</v>
      </c>
      <c r="C1355" s="574" t="s">
        <v>2265</v>
      </c>
      <c r="D1355" s="214">
        <v>0.03</v>
      </c>
      <c r="E1355" s="922">
        <v>352</v>
      </c>
      <c r="F1355" s="1215"/>
      <c r="G1355" s="1238"/>
      <c r="H1355" s="1237"/>
      <c r="I1355" s="1237"/>
    </row>
    <row r="1356" spans="1:9" ht="11.25" customHeight="1" outlineLevel="2" x14ac:dyDescent="0.2">
      <c r="A1356" s="8"/>
      <c r="B1356" s="213" t="s">
        <v>2266</v>
      </c>
      <c r="C1356" s="542" t="s">
        <v>2267</v>
      </c>
      <c r="D1356" s="214">
        <v>0.03</v>
      </c>
      <c r="E1356" s="922">
        <v>352</v>
      </c>
      <c r="F1356" s="1215"/>
      <c r="G1356" s="1238"/>
      <c r="H1356" s="1237"/>
      <c r="I1356" s="1237"/>
    </row>
    <row r="1357" spans="1:9" ht="11.25" customHeight="1" outlineLevel="2" x14ac:dyDescent="0.2">
      <c r="A1357" s="8"/>
      <c r="B1357" s="213" t="s">
        <v>2268</v>
      </c>
      <c r="C1357" s="542" t="s">
        <v>2269</v>
      </c>
      <c r="D1357" s="214">
        <v>0.03</v>
      </c>
      <c r="E1357" s="922">
        <v>352</v>
      </c>
      <c r="F1357" s="1215"/>
      <c r="G1357" s="1238"/>
      <c r="H1357" s="1237"/>
      <c r="I1357" s="1237"/>
    </row>
    <row r="1358" spans="1:9" ht="11.25" customHeight="1" outlineLevel="2" x14ac:dyDescent="0.2">
      <c r="A1358" s="8"/>
      <c r="B1358" s="213" t="s">
        <v>2270</v>
      </c>
      <c r="C1358" s="542" t="s">
        <v>2271</v>
      </c>
      <c r="D1358" s="214">
        <v>0.03</v>
      </c>
      <c r="E1358" s="922">
        <v>352</v>
      </c>
      <c r="F1358" s="1215"/>
      <c r="G1358" s="1238"/>
      <c r="H1358" s="1237"/>
      <c r="I1358" s="1237"/>
    </row>
    <row r="1359" spans="1:9" ht="11.25" customHeight="1" outlineLevel="2" x14ac:dyDescent="0.2">
      <c r="A1359" s="8"/>
      <c r="B1359" s="347" t="s">
        <v>2272</v>
      </c>
      <c r="C1359" s="990" t="s">
        <v>2273</v>
      </c>
      <c r="D1359" s="216">
        <v>0.03</v>
      </c>
      <c r="E1359" s="928">
        <v>352</v>
      </c>
      <c r="F1359" s="1216"/>
      <c r="G1359" s="1238"/>
      <c r="H1359" s="1237"/>
      <c r="I1359" s="1237"/>
    </row>
    <row r="1360" spans="1:9" ht="11.25" customHeight="1" outlineLevel="2" thickBot="1" x14ac:dyDescent="0.3">
      <c r="A1360" s="8"/>
      <c r="B1360" s="217" t="s">
        <v>2274</v>
      </c>
      <c r="C1360" s="640" t="s">
        <v>2275</v>
      </c>
      <c r="D1360" s="344">
        <v>0.03</v>
      </c>
      <c r="E1360" s="923">
        <v>352</v>
      </c>
      <c r="F1360" s="1218"/>
      <c r="G1360" s="1099"/>
      <c r="H1360" s="1096"/>
      <c r="I1360" s="1096"/>
    </row>
    <row r="1361" spans="1:9" ht="15" customHeight="1" outlineLevel="1" thickBot="1" x14ac:dyDescent="0.25">
      <c r="A1361" s="115" t="s">
        <v>14</v>
      </c>
      <c r="B1361" s="63" t="s">
        <v>15</v>
      </c>
      <c r="C1361" s="218" t="s">
        <v>2276</v>
      </c>
      <c r="D1361" s="61" t="s">
        <v>16</v>
      </c>
      <c r="E1361" s="864" t="s">
        <v>17</v>
      </c>
      <c r="F1361" s="81" t="s">
        <v>18</v>
      </c>
    </row>
    <row r="1362" spans="1:9" ht="11.25" customHeight="1" outlineLevel="3" x14ac:dyDescent="0.2">
      <c r="A1362" s="8"/>
      <c r="B1362" s="53" t="s">
        <v>2277</v>
      </c>
      <c r="C1362" s="686" t="s">
        <v>2278</v>
      </c>
      <c r="D1362" s="348">
        <v>0.45</v>
      </c>
      <c r="E1362" s="920">
        <v>1469</v>
      </c>
      <c r="F1362" s="52"/>
      <c r="G1362" s="1225" t="s">
        <v>5851</v>
      </c>
      <c r="H1362" s="1230"/>
      <c r="I1362" s="1230"/>
    </row>
    <row r="1363" spans="1:9" ht="11.25" customHeight="1" outlineLevel="3" x14ac:dyDescent="0.2">
      <c r="A1363" s="8"/>
      <c r="B1363" s="53" t="s">
        <v>2279</v>
      </c>
      <c r="C1363" s="686" t="s">
        <v>2280</v>
      </c>
      <c r="D1363" s="348">
        <v>0.45</v>
      </c>
      <c r="E1363" s="922">
        <v>1469</v>
      </c>
      <c r="F1363" s="56"/>
      <c r="G1363" s="1239"/>
      <c r="H1363" s="1240"/>
      <c r="I1363" s="1240"/>
    </row>
    <row r="1364" spans="1:9" ht="11.25" customHeight="1" outlineLevel="3" x14ac:dyDescent="0.2">
      <c r="A1364" s="8"/>
      <c r="B1364" s="53" t="s">
        <v>2281</v>
      </c>
      <c r="C1364" s="686" t="s">
        <v>2282</v>
      </c>
      <c r="D1364" s="348">
        <v>0.45</v>
      </c>
      <c r="E1364" s="922">
        <v>1469</v>
      </c>
      <c r="F1364" s="56"/>
      <c r="G1364" s="1239"/>
      <c r="H1364" s="1240"/>
      <c r="I1364" s="1240"/>
    </row>
    <row r="1365" spans="1:9" ht="11.25" customHeight="1" outlineLevel="3" x14ac:dyDescent="0.2">
      <c r="A1365" s="8"/>
      <c r="B1365" s="53" t="s">
        <v>2283</v>
      </c>
      <c r="C1365" s="686" t="s">
        <v>2284</v>
      </c>
      <c r="D1365" s="348">
        <v>0.45</v>
      </c>
      <c r="E1365" s="922">
        <v>1469</v>
      </c>
      <c r="F1365" s="137"/>
      <c r="G1365" s="1239"/>
      <c r="H1365" s="1240"/>
      <c r="I1365" s="1240"/>
    </row>
    <row r="1366" spans="1:9" ht="11.25" customHeight="1" outlineLevel="3" x14ac:dyDescent="0.2">
      <c r="A1366" s="8"/>
      <c r="B1366" s="53" t="s">
        <v>2285</v>
      </c>
      <c r="C1366" s="686" t="s">
        <v>2286</v>
      </c>
      <c r="D1366" s="348">
        <v>0.45</v>
      </c>
      <c r="E1366" s="922">
        <v>1469</v>
      </c>
      <c r="F1366" s="137"/>
      <c r="G1366" s="159"/>
      <c r="H1366" s="159"/>
      <c r="I1366" s="159"/>
    </row>
    <row r="1367" spans="1:9" ht="11.25" customHeight="1" outlineLevel="3" x14ac:dyDescent="0.2">
      <c r="A1367" s="8"/>
      <c r="B1367" s="53" t="s">
        <v>2287</v>
      </c>
      <c r="C1367" s="686" t="s">
        <v>2288</v>
      </c>
      <c r="D1367" s="348">
        <v>0.45</v>
      </c>
      <c r="E1367" s="922">
        <v>1469</v>
      </c>
      <c r="F1367" s="56"/>
      <c r="G1367" s="159"/>
      <c r="H1367" s="159"/>
      <c r="I1367" s="159"/>
    </row>
    <row r="1368" spans="1:9" ht="11.25" customHeight="1" outlineLevel="3" thickBot="1" x14ac:dyDescent="0.25">
      <c r="A1368" s="8"/>
      <c r="B1368" s="108" t="s">
        <v>2289</v>
      </c>
      <c r="C1368" s="687" t="s">
        <v>2290</v>
      </c>
      <c r="D1368" s="349">
        <v>0.45</v>
      </c>
      <c r="E1368" s="928">
        <v>1469</v>
      </c>
      <c r="F1368" s="350"/>
      <c r="G1368" s="159"/>
      <c r="H1368" s="159"/>
      <c r="I1368" s="159"/>
    </row>
    <row r="1369" spans="1:9" ht="11.25" customHeight="1" outlineLevel="3" x14ac:dyDescent="0.2">
      <c r="A1369" s="8"/>
      <c r="B1369" s="49" t="s">
        <v>2291</v>
      </c>
      <c r="C1369" s="688" t="s">
        <v>2292</v>
      </c>
      <c r="D1369" s="111">
        <v>0.55000000000000004</v>
      </c>
      <c r="E1369" s="920">
        <v>1579</v>
      </c>
      <c r="F1369" s="147"/>
      <c r="G1369" s="1225" t="s">
        <v>5852</v>
      </c>
      <c r="H1369" s="1230"/>
      <c r="I1369" s="1230"/>
    </row>
    <row r="1370" spans="1:9" ht="11.25" customHeight="1" outlineLevel="3" x14ac:dyDescent="0.2">
      <c r="A1370" s="8"/>
      <c r="B1370" s="53" t="s">
        <v>2293</v>
      </c>
      <c r="C1370" s="686" t="s">
        <v>2294</v>
      </c>
      <c r="D1370" s="101">
        <v>0.55000000000000004</v>
      </c>
      <c r="E1370" s="922">
        <v>1579</v>
      </c>
      <c r="F1370" s="137"/>
      <c r="G1370" s="1239"/>
      <c r="H1370" s="1240"/>
      <c r="I1370" s="1240"/>
    </row>
    <row r="1371" spans="1:9" ht="11.25" customHeight="1" outlineLevel="3" x14ac:dyDescent="0.2">
      <c r="A1371" s="8"/>
      <c r="B1371" s="53" t="s">
        <v>2295</v>
      </c>
      <c r="C1371" s="686" t="s">
        <v>2296</v>
      </c>
      <c r="D1371" s="101">
        <v>0.55000000000000004</v>
      </c>
      <c r="E1371" s="922">
        <v>1579</v>
      </c>
      <c r="F1371" s="137"/>
      <c r="G1371" s="1239"/>
      <c r="H1371" s="1240"/>
      <c r="I1371" s="1240"/>
    </row>
    <row r="1372" spans="1:9" ht="11.25" customHeight="1" outlineLevel="3" x14ac:dyDescent="0.2">
      <c r="A1372" s="8"/>
      <c r="B1372" s="53" t="s">
        <v>2297</v>
      </c>
      <c r="C1372" s="686" t="s">
        <v>2298</v>
      </c>
      <c r="D1372" s="101">
        <v>0.55000000000000004</v>
      </c>
      <c r="E1372" s="922">
        <v>1579</v>
      </c>
      <c r="F1372" s="137"/>
      <c r="G1372" s="1239"/>
      <c r="H1372" s="1240"/>
      <c r="I1372" s="1240"/>
    </row>
    <row r="1373" spans="1:9" ht="11.25" customHeight="1" outlineLevel="3" x14ac:dyDescent="0.2">
      <c r="A1373" s="8"/>
      <c r="B1373" s="53" t="s">
        <v>2299</v>
      </c>
      <c r="C1373" s="686" t="s">
        <v>2300</v>
      </c>
      <c r="D1373" s="101">
        <v>0.55000000000000004</v>
      </c>
      <c r="E1373" s="922">
        <v>1579</v>
      </c>
      <c r="F1373" s="137"/>
      <c r="G1373" s="159"/>
      <c r="H1373" s="159"/>
      <c r="I1373" s="159"/>
    </row>
    <row r="1374" spans="1:9" ht="11.25" customHeight="1" outlineLevel="3" x14ac:dyDescent="0.2">
      <c r="A1374" s="8"/>
      <c r="B1374" s="53" t="s">
        <v>2301</v>
      </c>
      <c r="C1374" s="686" t="s">
        <v>2302</v>
      </c>
      <c r="D1374" s="101">
        <v>0.55000000000000004</v>
      </c>
      <c r="E1374" s="922">
        <v>1579</v>
      </c>
      <c r="F1374" s="137"/>
      <c r="G1374" s="159"/>
      <c r="H1374" s="159"/>
      <c r="I1374" s="159"/>
    </row>
    <row r="1375" spans="1:9" ht="11.25" customHeight="1" outlineLevel="3" thickBot="1" x14ac:dyDescent="0.25">
      <c r="A1375" s="8"/>
      <c r="B1375" s="112" t="s">
        <v>2303</v>
      </c>
      <c r="C1375" s="689" t="s">
        <v>2304</v>
      </c>
      <c r="D1375" s="298">
        <v>0.55000000000000004</v>
      </c>
      <c r="E1375" s="923">
        <v>1579</v>
      </c>
      <c r="F1375" s="351"/>
      <c r="G1375" s="159"/>
      <c r="H1375" s="159"/>
      <c r="I1375" s="159"/>
    </row>
    <row r="1376" spans="1:9" ht="11.25" customHeight="1" outlineLevel="3" x14ac:dyDescent="0.2">
      <c r="A1376" s="8"/>
      <c r="B1376" s="106" t="s">
        <v>2305</v>
      </c>
      <c r="C1376" s="690" t="s">
        <v>2306</v>
      </c>
      <c r="D1376" s="101">
        <v>0.65</v>
      </c>
      <c r="E1376" s="548">
        <v>1634</v>
      </c>
      <c r="F1376" s="117"/>
      <c r="G1376" s="1225" t="s">
        <v>5853</v>
      </c>
      <c r="H1376" s="1230"/>
      <c r="I1376" s="1230"/>
    </row>
    <row r="1377" spans="1:9" ht="11.25" customHeight="1" outlineLevel="3" x14ac:dyDescent="0.2">
      <c r="A1377" s="8"/>
      <c r="B1377" s="53" t="s">
        <v>2307</v>
      </c>
      <c r="C1377" s="686" t="s">
        <v>2308</v>
      </c>
      <c r="D1377" s="101">
        <v>0.65</v>
      </c>
      <c r="E1377" s="922">
        <v>1634</v>
      </c>
      <c r="F1377" s="137"/>
      <c r="G1377" s="1239"/>
      <c r="H1377" s="1240"/>
      <c r="I1377" s="1240"/>
    </row>
    <row r="1378" spans="1:9" ht="11.25" customHeight="1" outlineLevel="3" x14ac:dyDescent="0.2">
      <c r="A1378" s="8"/>
      <c r="B1378" s="53" t="s">
        <v>2309</v>
      </c>
      <c r="C1378" s="686" t="s">
        <v>2310</v>
      </c>
      <c r="D1378" s="101">
        <v>0.65</v>
      </c>
      <c r="E1378" s="922">
        <v>1634</v>
      </c>
      <c r="F1378" s="137"/>
      <c r="G1378" s="1239"/>
      <c r="H1378" s="1240"/>
      <c r="I1378" s="1240"/>
    </row>
    <row r="1379" spans="1:9" ht="11.25" customHeight="1" outlineLevel="3" x14ac:dyDescent="0.2">
      <c r="A1379" s="8"/>
      <c r="B1379" s="53" t="s">
        <v>2311</v>
      </c>
      <c r="C1379" s="686" t="s">
        <v>2312</v>
      </c>
      <c r="D1379" s="101">
        <v>0.65</v>
      </c>
      <c r="E1379" s="922">
        <v>1634</v>
      </c>
      <c r="F1379" s="137"/>
      <c r="G1379" s="1239"/>
      <c r="H1379" s="1240"/>
      <c r="I1379" s="1240"/>
    </row>
    <row r="1380" spans="1:9" ht="11.25" customHeight="1" outlineLevel="3" x14ac:dyDescent="0.2">
      <c r="A1380" s="8"/>
      <c r="B1380" s="53" t="s">
        <v>2313</v>
      </c>
      <c r="C1380" s="686" t="s">
        <v>2314</v>
      </c>
      <c r="D1380" s="101">
        <v>0.65</v>
      </c>
      <c r="E1380" s="922">
        <v>1634</v>
      </c>
      <c r="F1380" s="137"/>
      <c r="G1380" s="159"/>
      <c r="H1380" s="159"/>
      <c r="I1380" s="159"/>
    </row>
    <row r="1381" spans="1:9" ht="11.25" customHeight="1" outlineLevel="3" x14ac:dyDescent="0.2">
      <c r="A1381" s="8"/>
      <c r="B1381" s="53" t="s">
        <v>2315</v>
      </c>
      <c r="C1381" s="686" t="s">
        <v>2316</v>
      </c>
      <c r="D1381" s="101">
        <v>0.65</v>
      </c>
      <c r="E1381" s="922">
        <v>1634</v>
      </c>
      <c r="F1381" s="137"/>
      <c r="G1381" s="159"/>
      <c r="H1381" s="159"/>
      <c r="I1381" s="159"/>
    </row>
    <row r="1382" spans="1:9" ht="11.25" customHeight="1" outlineLevel="3" thickBot="1" x14ac:dyDescent="0.25">
      <c r="A1382" s="8"/>
      <c r="B1382" s="108" t="s">
        <v>2317</v>
      </c>
      <c r="C1382" s="687" t="s">
        <v>2318</v>
      </c>
      <c r="D1382" s="264">
        <v>0.65</v>
      </c>
      <c r="E1382" s="928">
        <v>1634</v>
      </c>
      <c r="F1382" s="350"/>
      <c r="G1382" s="159"/>
      <c r="H1382" s="159"/>
      <c r="I1382" s="159"/>
    </row>
    <row r="1383" spans="1:9" ht="11.25" customHeight="1" outlineLevel="3" x14ac:dyDescent="0.2">
      <c r="A1383" s="8"/>
      <c r="B1383" s="49" t="s">
        <v>2319</v>
      </c>
      <c r="C1383" s="688" t="s">
        <v>2320</v>
      </c>
      <c r="D1383" s="352">
        <v>0.75</v>
      </c>
      <c r="E1383" s="920">
        <v>1669</v>
      </c>
      <c r="F1383" s="62"/>
      <c r="G1383" s="1225" t="s">
        <v>5854</v>
      </c>
      <c r="H1383" s="1230"/>
      <c r="I1383" s="1230"/>
    </row>
    <row r="1384" spans="1:9" ht="11.25" customHeight="1" outlineLevel="3" x14ac:dyDescent="0.2">
      <c r="A1384" s="8"/>
      <c r="B1384" s="53" t="s">
        <v>2321</v>
      </c>
      <c r="C1384" s="686" t="s">
        <v>2322</v>
      </c>
      <c r="D1384" s="348">
        <v>0.75</v>
      </c>
      <c r="E1384" s="922">
        <v>1669</v>
      </c>
      <c r="F1384" s="56"/>
      <c r="G1384" s="1239"/>
      <c r="H1384" s="1240"/>
      <c r="I1384" s="1240"/>
    </row>
    <row r="1385" spans="1:9" ht="11.25" customHeight="1" outlineLevel="3" x14ac:dyDescent="0.2">
      <c r="A1385" s="8"/>
      <c r="B1385" s="53" t="s">
        <v>2323</v>
      </c>
      <c r="C1385" s="686" t="s">
        <v>2324</v>
      </c>
      <c r="D1385" s="348">
        <v>0.75</v>
      </c>
      <c r="E1385" s="922">
        <v>1669</v>
      </c>
      <c r="F1385" s="56"/>
      <c r="G1385" s="1239"/>
      <c r="H1385" s="1240"/>
      <c r="I1385" s="1240"/>
    </row>
    <row r="1386" spans="1:9" ht="11.25" customHeight="1" outlineLevel="3" x14ac:dyDescent="0.2">
      <c r="A1386" s="8"/>
      <c r="B1386" s="53" t="s">
        <v>2325</v>
      </c>
      <c r="C1386" s="686" t="s">
        <v>2326</v>
      </c>
      <c r="D1386" s="348">
        <v>0.75</v>
      </c>
      <c r="E1386" s="922">
        <v>1669</v>
      </c>
      <c r="F1386" s="56"/>
      <c r="G1386" s="1239"/>
      <c r="H1386" s="1240"/>
      <c r="I1386" s="1240"/>
    </row>
    <row r="1387" spans="1:9" ht="11.25" customHeight="1" outlineLevel="3" x14ac:dyDescent="0.2">
      <c r="A1387" s="8"/>
      <c r="B1387" s="53" t="s">
        <v>2327</v>
      </c>
      <c r="C1387" s="686" t="s">
        <v>2328</v>
      </c>
      <c r="D1387" s="348">
        <v>0.75</v>
      </c>
      <c r="E1387" s="922">
        <v>1669</v>
      </c>
      <c r="F1387" s="56"/>
      <c r="G1387" s="159"/>
      <c r="H1387" s="159"/>
      <c r="I1387" s="159"/>
    </row>
    <row r="1388" spans="1:9" ht="11.25" customHeight="1" outlineLevel="3" x14ac:dyDescent="0.2">
      <c r="A1388" s="8"/>
      <c r="B1388" s="53" t="s">
        <v>2329</v>
      </c>
      <c r="C1388" s="686" t="s">
        <v>2330</v>
      </c>
      <c r="D1388" s="348">
        <v>0.75</v>
      </c>
      <c r="E1388" s="922">
        <v>1669</v>
      </c>
      <c r="F1388" s="56"/>
      <c r="G1388" s="159"/>
      <c r="H1388" s="159"/>
      <c r="I1388" s="159"/>
    </row>
    <row r="1389" spans="1:9" ht="11.25" customHeight="1" outlineLevel="3" thickBot="1" x14ac:dyDescent="0.25">
      <c r="A1389" s="72"/>
      <c r="B1389" s="112" t="s">
        <v>2331</v>
      </c>
      <c r="C1389" s="689" t="s">
        <v>2332</v>
      </c>
      <c r="D1389" s="353">
        <v>0.75</v>
      </c>
      <c r="E1389" s="923">
        <v>1669</v>
      </c>
      <c r="F1389" s="69"/>
      <c r="G1389" s="159"/>
      <c r="H1389" s="159"/>
      <c r="I1389" s="159"/>
    </row>
    <row r="1390" spans="1:9" ht="20.100000000000001" customHeight="1" thickBot="1" x14ac:dyDescent="0.25">
      <c r="A1390" s="207" t="s">
        <v>14</v>
      </c>
      <c r="B1390" s="34" t="s">
        <v>15</v>
      </c>
      <c r="C1390" s="35" t="s">
        <v>2333</v>
      </c>
      <c r="D1390" s="36" t="s">
        <v>16</v>
      </c>
      <c r="E1390" s="37" t="s">
        <v>17</v>
      </c>
      <c r="F1390" s="34" t="s">
        <v>18</v>
      </c>
      <c r="G1390" s="159"/>
      <c r="H1390" s="159"/>
      <c r="I1390" s="159"/>
    </row>
    <row r="1391" spans="1:9" ht="15" customHeight="1" outlineLevel="1" thickBot="1" x14ac:dyDescent="0.25">
      <c r="A1391" s="115" t="s">
        <v>14</v>
      </c>
      <c r="B1391" s="63" t="s">
        <v>15</v>
      </c>
      <c r="C1391" s="218" t="s">
        <v>2334</v>
      </c>
      <c r="D1391" s="61" t="s">
        <v>16</v>
      </c>
      <c r="E1391" s="47" t="s">
        <v>17</v>
      </c>
      <c r="F1391" s="81" t="s">
        <v>18</v>
      </c>
      <c r="G1391" s="159"/>
      <c r="H1391" s="159"/>
      <c r="I1391" s="159"/>
    </row>
    <row r="1392" spans="1:9" ht="11.25" customHeight="1" outlineLevel="2" x14ac:dyDescent="0.2">
      <c r="A1392" s="8"/>
      <c r="B1392" s="835" t="s">
        <v>2335</v>
      </c>
      <c r="C1392" s="833" t="s">
        <v>2336</v>
      </c>
      <c r="D1392" s="834">
        <v>0.2</v>
      </c>
      <c r="E1392" s="920">
        <v>1024</v>
      </c>
      <c r="F1392" s="52"/>
      <c r="G1392" s="159"/>
      <c r="H1392" s="159"/>
      <c r="I1392" s="159"/>
    </row>
    <row r="1393" spans="1:9" ht="11.25" customHeight="1" outlineLevel="2" x14ac:dyDescent="0.2">
      <c r="A1393" s="8"/>
      <c r="B1393" s="354" t="s">
        <v>2337</v>
      </c>
      <c r="C1393" s="691" t="s">
        <v>2338</v>
      </c>
      <c r="D1393" s="284">
        <v>0.2</v>
      </c>
      <c r="E1393" s="922">
        <v>1024</v>
      </c>
      <c r="F1393" s="56"/>
      <c r="G1393" s="1225" t="s">
        <v>2339</v>
      </c>
      <c r="H1393" s="1231"/>
      <c r="I1393" s="1231"/>
    </row>
    <row r="1394" spans="1:9" ht="11.25" customHeight="1" outlineLevel="2" x14ac:dyDescent="0.2">
      <c r="A1394" s="8"/>
      <c r="B1394" s="354" t="s">
        <v>2340</v>
      </c>
      <c r="C1394" s="691" t="s">
        <v>2341</v>
      </c>
      <c r="D1394" s="284">
        <v>0.2</v>
      </c>
      <c r="E1394" s="922">
        <v>1024</v>
      </c>
      <c r="F1394" s="56"/>
      <c r="G1394" s="1225"/>
      <c r="H1394" s="1231"/>
      <c r="I1394" s="1231"/>
    </row>
    <row r="1395" spans="1:9" ht="11.25" customHeight="1" outlineLevel="2" x14ac:dyDescent="0.2">
      <c r="A1395" s="8"/>
      <c r="B1395" s="354" t="s">
        <v>2342</v>
      </c>
      <c r="C1395" s="691" t="s">
        <v>2343</v>
      </c>
      <c r="D1395" s="284">
        <v>0.2</v>
      </c>
      <c r="E1395" s="922">
        <v>1024</v>
      </c>
      <c r="F1395" s="56"/>
      <c r="G1395" s="1225"/>
      <c r="H1395" s="1231"/>
      <c r="I1395" s="1231"/>
    </row>
    <row r="1396" spans="1:9" ht="11.25" customHeight="1" outlineLevel="2" x14ac:dyDescent="0.2">
      <c r="A1396" s="8"/>
      <c r="B1396" s="354" t="s">
        <v>2344</v>
      </c>
      <c r="C1396" s="691" t="s">
        <v>2345</v>
      </c>
      <c r="D1396" s="284">
        <v>0.2</v>
      </c>
      <c r="E1396" s="922">
        <v>1024</v>
      </c>
      <c r="F1396" s="56"/>
      <c r="G1396" s="1225"/>
      <c r="H1396" s="1231"/>
      <c r="I1396" s="1231"/>
    </row>
    <row r="1397" spans="1:9" ht="11.25" customHeight="1" outlineLevel="2" x14ac:dyDescent="0.2">
      <c r="A1397" s="8"/>
      <c r="B1397" s="354" t="s">
        <v>2346</v>
      </c>
      <c r="C1397" s="692" t="s">
        <v>2347</v>
      </c>
      <c r="D1397" s="355">
        <v>0.2</v>
      </c>
      <c r="E1397" s="922">
        <v>1024</v>
      </c>
      <c r="F1397" s="56"/>
      <c r="G1397" s="1225"/>
      <c r="H1397" s="1231"/>
      <c r="I1397" s="1231"/>
    </row>
    <row r="1398" spans="1:9" ht="11.25" customHeight="1" outlineLevel="2" x14ac:dyDescent="0.2">
      <c r="A1398" s="8"/>
      <c r="B1398" s="354" t="s">
        <v>2348</v>
      </c>
      <c r="C1398" s="692" t="s">
        <v>2349</v>
      </c>
      <c r="D1398" s="355">
        <v>0.2</v>
      </c>
      <c r="E1398" s="922">
        <v>1024</v>
      </c>
      <c r="F1398" s="56"/>
      <c r="G1398" s="1225"/>
      <c r="H1398" s="1231"/>
      <c r="I1398" s="1231"/>
    </row>
    <row r="1399" spans="1:9" ht="11.25" customHeight="1" outlineLevel="2" x14ac:dyDescent="0.2">
      <c r="A1399" s="8"/>
      <c r="B1399" s="354" t="s">
        <v>2350</v>
      </c>
      <c r="C1399" s="693" t="s">
        <v>2351</v>
      </c>
      <c r="D1399" s="355">
        <v>0.1</v>
      </c>
      <c r="E1399" s="922">
        <v>910</v>
      </c>
      <c r="F1399" s="56"/>
      <c r="G1399" s="1225"/>
      <c r="H1399" s="1231"/>
      <c r="I1399" s="1231"/>
    </row>
    <row r="1400" spans="1:9" ht="11.25" customHeight="1" outlineLevel="2" x14ac:dyDescent="0.2">
      <c r="A1400" s="8"/>
      <c r="B1400" s="354" t="s">
        <v>2352</v>
      </c>
      <c r="C1400" s="693" t="s">
        <v>2353</v>
      </c>
      <c r="D1400" s="355">
        <v>0.1</v>
      </c>
      <c r="E1400" s="922">
        <v>910</v>
      </c>
      <c r="F1400" s="56"/>
    </row>
    <row r="1401" spans="1:9" ht="11.25" customHeight="1" outlineLevel="2" x14ac:dyDescent="0.2">
      <c r="A1401" s="8"/>
      <c r="B1401" s="354" t="s">
        <v>2354</v>
      </c>
      <c r="C1401" s="693" t="s">
        <v>2355</v>
      </c>
      <c r="D1401" s="355">
        <v>0.1</v>
      </c>
      <c r="E1401" s="922">
        <v>910</v>
      </c>
      <c r="F1401" s="56"/>
    </row>
    <row r="1402" spans="1:9" ht="11.25" customHeight="1" outlineLevel="2" x14ac:dyDescent="0.2">
      <c r="A1402" s="8"/>
      <c r="B1402" s="354" t="s">
        <v>2356</v>
      </c>
      <c r="C1402" s="999" t="s">
        <v>2357</v>
      </c>
      <c r="D1402" s="355">
        <v>0.1</v>
      </c>
      <c r="E1402" s="922">
        <v>910</v>
      </c>
      <c r="F1402" s="56"/>
    </row>
    <row r="1403" spans="1:9" ht="11.25" customHeight="1" outlineLevel="2" x14ac:dyDescent="0.2">
      <c r="A1403" s="8"/>
      <c r="B1403" s="67" t="s">
        <v>2358</v>
      </c>
      <c r="C1403" s="693" t="s">
        <v>2359</v>
      </c>
      <c r="D1403" s="355">
        <v>0.1</v>
      </c>
      <c r="E1403" s="922">
        <v>825</v>
      </c>
      <c r="F1403" s="56"/>
    </row>
    <row r="1404" spans="1:9" ht="11.25" customHeight="1" outlineLevel="2" x14ac:dyDescent="0.2">
      <c r="A1404" s="8"/>
      <c r="B1404" s="354" t="s">
        <v>2360</v>
      </c>
      <c r="C1404" s="693" t="s">
        <v>2361</v>
      </c>
      <c r="D1404" s="355">
        <v>0.1</v>
      </c>
      <c r="E1404" s="922">
        <v>825</v>
      </c>
      <c r="F1404" s="56"/>
    </row>
    <row r="1405" spans="1:9" ht="11.25" customHeight="1" outlineLevel="2" x14ac:dyDescent="0.2">
      <c r="A1405" s="8"/>
      <c r="B1405" s="354" t="s">
        <v>2362</v>
      </c>
      <c r="C1405" s="693" t="s">
        <v>2363</v>
      </c>
      <c r="D1405" s="355">
        <v>0.1</v>
      </c>
      <c r="E1405" s="922">
        <v>825</v>
      </c>
      <c r="F1405" s="56"/>
    </row>
    <row r="1406" spans="1:9" ht="11.25" customHeight="1" outlineLevel="2" x14ac:dyDescent="0.2">
      <c r="A1406" s="8"/>
      <c r="B1406" s="354" t="s">
        <v>2364</v>
      </c>
      <c r="C1406" s="999" t="s">
        <v>2365</v>
      </c>
      <c r="D1406" s="355">
        <v>0.1</v>
      </c>
      <c r="E1406" s="922">
        <v>825</v>
      </c>
      <c r="F1406" s="56"/>
    </row>
    <row r="1407" spans="1:9" ht="11.25" customHeight="1" outlineLevel="2" x14ac:dyDescent="0.2">
      <c r="A1407" s="8"/>
      <c r="B1407" s="354" t="s">
        <v>2366</v>
      </c>
      <c r="C1407" s="999" t="s">
        <v>2367</v>
      </c>
      <c r="D1407" s="284">
        <v>0.1</v>
      </c>
      <c r="E1407" s="922">
        <v>825</v>
      </c>
      <c r="F1407" s="56"/>
    </row>
    <row r="1408" spans="1:9" ht="11.25" customHeight="1" outlineLevel="2" x14ac:dyDescent="0.2">
      <c r="A1408" s="8"/>
      <c r="B1408" s="356" t="s">
        <v>2368</v>
      </c>
      <c r="C1408" s="694" t="s">
        <v>2369</v>
      </c>
      <c r="D1408" s="285">
        <v>0.1</v>
      </c>
      <c r="E1408" s="928">
        <v>825</v>
      </c>
      <c r="F1408" s="59"/>
    </row>
    <row r="1409" spans="1:11" ht="11.25" customHeight="1" outlineLevel="2" thickBot="1" x14ac:dyDescent="0.25">
      <c r="A1409" s="8"/>
      <c r="B1409" s="357" t="s">
        <v>2370</v>
      </c>
      <c r="C1409" s="695" t="s">
        <v>2371</v>
      </c>
      <c r="D1409" s="358">
        <v>0.1</v>
      </c>
      <c r="E1409" s="923">
        <v>825</v>
      </c>
      <c r="F1409" s="69"/>
    </row>
    <row r="1410" spans="1:11" ht="15" customHeight="1" outlineLevel="1" thickBot="1" x14ac:dyDescent="0.25">
      <c r="A1410" s="43"/>
      <c r="B1410" s="63" t="s">
        <v>15</v>
      </c>
      <c r="C1410" s="218" t="s">
        <v>2372</v>
      </c>
      <c r="D1410" s="61" t="s">
        <v>16</v>
      </c>
      <c r="E1410" s="864" t="s">
        <v>17</v>
      </c>
      <c r="F1410" s="81" t="s">
        <v>18</v>
      </c>
    </row>
    <row r="1411" spans="1:11" ht="11.25" customHeight="1" outlineLevel="2" x14ac:dyDescent="0.2">
      <c r="A1411" s="8"/>
      <c r="B1411" s="359" t="s">
        <v>2373</v>
      </c>
      <c r="C1411" s="620" t="s">
        <v>2374</v>
      </c>
      <c r="D1411" s="55">
        <v>0.18</v>
      </c>
      <c r="E1411" s="920">
        <v>645</v>
      </c>
      <c r="F1411" s="52"/>
      <c r="G1411" s="1225" t="s">
        <v>5855</v>
      </c>
      <c r="H1411" s="1231"/>
      <c r="I1411" s="1231"/>
      <c r="J1411" s="1109"/>
      <c r="K1411" s="1109"/>
    </row>
    <row r="1412" spans="1:11" ht="11.25" customHeight="1" outlineLevel="2" x14ac:dyDescent="0.2">
      <c r="A1412" s="8"/>
      <c r="B1412" s="359" t="s">
        <v>2375</v>
      </c>
      <c r="C1412" s="620" t="s">
        <v>2376</v>
      </c>
      <c r="D1412" s="55">
        <v>0.18</v>
      </c>
      <c r="E1412" s="922">
        <v>645</v>
      </c>
      <c r="F1412" s="56"/>
      <c r="G1412" s="1225"/>
      <c r="H1412" s="1231"/>
      <c r="I1412" s="1231"/>
      <c r="J1412" s="1109"/>
      <c r="K1412" s="1109"/>
    </row>
    <row r="1413" spans="1:11" ht="11.25" customHeight="1" outlineLevel="2" x14ac:dyDescent="0.2">
      <c r="A1413" s="8"/>
      <c r="B1413" s="360" t="s">
        <v>2377</v>
      </c>
      <c r="C1413" s="620" t="s">
        <v>2378</v>
      </c>
      <c r="D1413" s="55">
        <v>0.18</v>
      </c>
      <c r="E1413" s="922">
        <v>645</v>
      </c>
      <c r="F1413" s="56"/>
      <c r="G1413" s="1225"/>
      <c r="H1413" s="1231"/>
      <c r="I1413" s="1231"/>
      <c r="J1413" s="1109"/>
      <c r="K1413" s="1109"/>
    </row>
    <row r="1414" spans="1:11" ht="11.25" customHeight="1" outlineLevel="2" x14ac:dyDescent="0.2">
      <c r="A1414" s="8"/>
      <c r="B1414" s="360" t="s">
        <v>2379</v>
      </c>
      <c r="C1414" s="620" t="s">
        <v>2380</v>
      </c>
      <c r="D1414" s="55">
        <v>0.18</v>
      </c>
      <c r="E1414" s="922">
        <v>645</v>
      </c>
      <c r="F1414" s="56"/>
      <c r="G1414" s="1225"/>
      <c r="H1414" s="1231"/>
      <c r="I1414" s="1231"/>
      <c r="J1414" s="1109"/>
      <c r="K1414" s="1109"/>
    </row>
    <row r="1415" spans="1:11" ht="11.25" customHeight="1" outlineLevel="2" x14ac:dyDescent="0.2">
      <c r="A1415" s="8"/>
      <c r="B1415" s="360" t="s">
        <v>2381</v>
      </c>
      <c r="C1415" s="620" t="s">
        <v>2382</v>
      </c>
      <c r="D1415" s="55">
        <v>0.18</v>
      </c>
      <c r="E1415" s="922">
        <v>645</v>
      </c>
      <c r="F1415" s="56"/>
      <c r="G1415" s="1225"/>
      <c r="H1415" s="1231"/>
      <c r="I1415" s="1231"/>
      <c r="J1415" s="1109"/>
      <c r="K1415" s="1109"/>
    </row>
    <row r="1416" spans="1:11" ht="11.25" customHeight="1" outlineLevel="2" x14ac:dyDescent="0.2">
      <c r="A1416" s="8"/>
      <c r="B1416" s="360" t="s">
        <v>2383</v>
      </c>
      <c r="C1416" s="620" t="s">
        <v>2384</v>
      </c>
      <c r="D1416" s="55">
        <v>0.11</v>
      </c>
      <c r="E1416" s="922">
        <v>645</v>
      </c>
      <c r="F1416" s="56"/>
      <c r="G1416" s="1109"/>
      <c r="H1416" s="1109"/>
      <c r="I1416" s="1109"/>
      <c r="J1416" s="1109"/>
      <c r="K1416" s="1109"/>
    </row>
    <row r="1417" spans="1:11" ht="11.25" customHeight="1" outlineLevel="2" thickBot="1" x14ac:dyDescent="0.25">
      <c r="A1417" s="8"/>
      <c r="B1417" s="361" t="s">
        <v>2385</v>
      </c>
      <c r="C1417" s="696" t="s">
        <v>2386</v>
      </c>
      <c r="D1417" s="109">
        <v>0.18</v>
      </c>
      <c r="E1417" s="928">
        <v>645</v>
      </c>
      <c r="F1417" s="59"/>
      <c r="G1417" s="1109"/>
      <c r="H1417" s="1109"/>
      <c r="I1417" s="1109"/>
      <c r="J1417" s="1109"/>
      <c r="K1417" s="1109"/>
    </row>
    <row r="1418" spans="1:11" ht="11.25" customHeight="1" outlineLevel="2" x14ac:dyDescent="0.2">
      <c r="A1418" s="8"/>
      <c r="B1418" s="360" t="s">
        <v>2387</v>
      </c>
      <c r="C1418" s="697" t="s">
        <v>2388</v>
      </c>
      <c r="D1418" s="51">
        <v>0.42</v>
      </c>
      <c r="E1418" s="920">
        <v>2207</v>
      </c>
      <c r="F1418" s="62"/>
      <c r="G1418" s="1225" t="s">
        <v>5856</v>
      </c>
      <c r="H1418" s="1231"/>
      <c r="I1418" s="1231"/>
      <c r="J1418" s="1109"/>
      <c r="K1418" s="1109"/>
    </row>
    <row r="1419" spans="1:11" ht="11.25" customHeight="1" outlineLevel="2" x14ac:dyDescent="0.2">
      <c r="A1419" s="8"/>
      <c r="B1419" s="360" t="s">
        <v>2389</v>
      </c>
      <c r="C1419" s="697" t="s">
        <v>2390</v>
      </c>
      <c r="D1419" s="55">
        <v>0.42</v>
      </c>
      <c r="E1419" s="922">
        <v>2207</v>
      </c>
      <c r="F1419" s="56"/>
      <c r="G1419" s="1225"/>
      <c r="H1419" s="1231"/>
      <c r="I1419" s="1231"/>
      <c r="J1419" s="1109"/>
      <c r="K1419" s="1109"/>
    </row>
    <row r="1420" spans="1:11" ht="11.25" customHeight="1" outlineLevel="2" x14ac:dyDescent="0.2">
      <c r="A1420" s="8"/>
      <c r="B1420" s="360" t="s">
        <v>2391</v>
      </c>
      <c r="C1420" s="697" t="s">
        <v>2392</v>
      </c>
      <c r="D1420" s="55">
        <v>0.42</v>
      </c>
      <c r="E1420" s="922">
        <v>2207</v>
      </c>
      <c r="F1420" s="56"/>
      <c r="G1420" s="1225"/>
      <c r="H1420" s="1231"/>
      <c r="I1420" s="1231"/>
      <c r="J1420" s="1109"/>
      <c r="K1420" s="1109"/>
    </row>
    <row r="1421" spans="1:11" ht="11.25" customHeight="1" outlineLevel="2" x14ac:dyDescent="0.2">
      <c r="A1421" s="8"/>
      <c r="B1421" s="360" t="s">
        <v>2393</v>
      </c>
      <c r="C1421" s="697" t="s">
        <v>2394</v>
      </c>
      <c r="D1421" s="55">
        <v>0.42</v>
      </c>
      <c r="E1421" s="922">
        <v>2207</v>
      </c>
      <c r="F1421" s="56"/>
      <c r="G1421" s="1225"/>
      <c r="H1421" s="1231"/>
      <c r="I1421" s="1231"/>
      <c r="J1421" s="1109"/>
      <c r="K1421" s="1109"/>
    </row>
    <row r="1422" spans="1:11" ht="11.25" customHeight="1" outlineLevel="2" x14ac:dyDescent="0.2">
      <c r="A1422" s="8"/>
      <c r="B1422" s="360" t="s">
        <v>2395</v>
      </c>
      <c r="C1422" s="697" t="s">
        <v>2396</v>
      </c>
      <c r="D1422" s="55">
        <v>0.42</v>
      </c>
      <c r="E1422" s="922">
        <v>2207</v>
      </c>
      <c r="F1422" s="56"/>
      <c r="G1422" s="1225"/>
      <c r="H1422" s="1231"/>
      <c r="I1422" s="1231"/>
      <c r="J1422" s="1109"/>
      <c r="K1422" s="1109"/>
    </row>
    <row r="1423" spans="1:11" ht="11.25" customHeight="1" outlineLevel="2" x14ac:dyDescent="0.2">
      <c r="A1423" s="8"/>
      <c r="B1423" s="360" t="s">
        <v>2397</v>
      </c>
      <c r="C1423" s="697" t="s">
        <v>2398</v>
      </c>
      <c r="D1423" s="55">
        <v>0.42</v>
      </c>
      <c r="E1423" s="922">
        <v>2207</v>
      </c>
      <c r="F1423" s="56"/>
      <c r="G1423" s="1109"/>
      <c r="H1423" s="1109"/>
      <c r="I1423" s="1109"/>
      <c r="J1423" s="1109"/>
      <c r="K1423" s="1109"/>
    </row>
    <row r="1424" spans="1:11" ht="11.25" customHeight="1" outlineLevel="2" thickBot="1" x14ac:dyDescent="0.25">
      <c r="A1424" s="72"/>
      <c r="B1424" s="361" t="s">
        <v>2399</v>
      </c>
      <c r="C1424" s="550" t="s">
        <v>2400</v>
      </c>
      <c r="D1424" s="114">
        <v>0.42</v>
      </c>
      <c r="E1424" s="923">
        <v>2207</v>
      </c>
      <c r="F1424" s="69"/>
      <c r="G1424" s="1109"/>
      <c r="H1424" s="1109"/>
      <c r="I1424" s="1109"/>
      <c r="J1424" s="1109"/>
      <c r="K1424" s="1109"/>
    </row>
    <row r="1425" spans="1:11" ht="15" customHeight="1" outlineLevel="1" thickBot="1" x14ac:dyDescent="0.25">
      <c r="A1425" s="43"/>
      <c r="B1425" s="63" t="s">
        <v>15</v>
      </c>
      <c r="C1425" s="218" t="s">
        <v>2401</v>
      </c>
      <c r="D1425" s="61" t="s">
        <v>16</v>
      </c>
      <c r="E1425" s="864" t="s">
        <v>17</v>
      </c>
      <c r="F1425" s="81" t="s">
        <v>18</v>
      </c>
    </row>
    <row r="1426" spans="1:11" ht="11.25" customHeight="1" outlineLevel="2" x14ac:dyDescent="0.2">
      <c r="A1426" s="8"/>
      <c r="B1426" s="362" t="s">
        <v>2402</v>
      </c>
      <c r="C1426" s="628" t="s">
        <v>2403</v>
      </c>
      <c r="D1426" s="103">
        <v>0.28999999999999998</v>
      </c>
      <c r="E1426" s="920">
        <v>1751</v>
      </c>
      <c r="F1426" s="52"/>
      <c r="G1426" s="1109"/>
      <c r="H1426" s="1109"/>
      <c r="I1426" s="1109"/>
      <c r="J1426" s="1109"/>
      <c r="K1426" s="1109"/>
    </row>
    <row r="1427" spans="1:11" ht="11.25" customHeight="1" outlineLevel="2" x14ac:dyDescent="0.2">
      <c r="A1427" s="8"/>
      <c r="B1427" s="362" t="s">
        <v>2404</v>
      </c>
      <c r="C1427" s="628" t="s">
        <v>2405</v>
      </c>
      <c r="D1427" s="103">
        <v>0.28999999999999998</v>
      </c>
      <c r="E1427" s="922">
        <v>1751</v>
      </c>
      <c r="F1427" s="56"/>
      <c r="G1427" s="1109"/>
      <c r="H1427" s="1109"/>
      <c r="I1427" s="1109"/>
      <c r="J1427" s="1109"/>
      <c r="K1427" s="1109"/>
    </row>
    <row r="1428" spans="1:11" ht="11.25" customHeight="1" outlineLevel="2" x14ac:dyDescent="0.2">
      <c r="A1428" s="8"/>
      <c r="B1428" s="362" t="s">
        <v>2406</v>
      </c>
      <c r="C1428" s="628" t="s">
        <v>2407</v>
      </c>
      <c r="D1428" s="103">
        <v>0.28999999999999998</v>
      </c>
      <c r="E1428" s="922">
        <v>1751</v>
      </c>
      <c r="F1428" s="56"/>
      <c r="G1428" s="1225" t="s">
        <v>2408</v>
      </c>
      <c r="H1428" s="1231"/>
      <c r="I1428" s="1231"/>
      <c r="J1428" s="1109"/>
      <c r="K1428" s="1109"/>
    </row>
    <row r="1429" spans="1:11" ht="11.25" customHeight="1" outlineLevel="2" x14ac:dyDescent="0.2">
      <c r="A1429" s="8"/>
      <c r="B1429" s="362" t="s">
        <v>2409</v>
      </c>
      <c r="C1429" s="615" t="s">
        <v>2410</v>
      </c>
      <c r="D1429" s="103">
        <v>0.28999999999999998</v>
      </c>
      <c r="E1429" s="922">
        <v>1751</v>
      </c>
      <c r="F1429" s="56"/>
      <c r="G1429" s="1225"/>
      <c r="H1429" s="1231"/>
      <c r="I1429" s="1231"/>
      <c r="J1429" s="1109"/>
      <c r="K1429" s="1109"/>
    </row>
    <row r="1430" spans="1:11" ht="11.25" customHeight="1" outlineLevel="2" x14ac:dyDescent="0.2">
      <c r="A1430" s="8"/>
      <c r="B1430" s="362" t="s">
        <v>2411</v>
      </c>
      <c r="C1430" s="698" t="s">
        <v>2412</v>
      </c>
      <c r="D1430" s="103">
        <v>0.28999999999999998</v>
      </c>
      <c r="E1430" s="922">
        <v>1751</v>
      </c>
      <c r="F1430" s="56"/>
      <c r="G1430" s="1225"/>
      <c r="H1430" s="1231"/>
      <c r="I1430" s="1231"/>
      <c r="J1430" s="1109"/>
      <c r="K1430" s="1109"/>
    </row>
    <row r="1431" spans="1:11" ht="11.25" customHeight="1" outlineLevel="2" x14ac:dyDescent="0.2">
      <c r="A1431" s="8"/>
      <c r="B1431" s="362" t="s">
        <v>2413</v>
      </c>
      <c r="C1431" s="628" t="s">
        <v>2414</v>
      </c>
      <c r="D1431" s="103">
        <v>0.28999999999999998</v>
      </c>
      <c r="E1431" s="922">
        <v>1751</v>
      </c>
      <c r="F1431" s="56"/>
      <c r="G1431" s="1225"/>
      <c r="H1431" s="1231"/>
      <c r="I1431" s="1231"/>
      <c r="J1431" s="1109"/>
      <c r="K1431" s="1109"/>
    </row>
    <row r="1432" spans="1:11" ht="11.25" customHeight="1" outlineLevel="2" x14ac:dyDescent="0.2">
      <c r="A1432" s="8"/>
      <c r="B1432" s="362" t="s">
        <v>2415</v>
      </c>
      <c r="C1432" s="628" t="s">
        <v>2416</v>
      </c>
      <c r="D1432" s="103">
        <v>0.28999999999999998</v>
      </c>
      <c r="E1432" s="922">
        <v>1751</v>
      </c>
      <c r="F1432" s="56"/>
      <c r="G1432" s="1225"/>
      <c r="H1432" s="1231"/>
      <c r="I1432" s="1231"/>
      <c r="J1432" s="1109"/>
      <c r="K1432" s="1109"/>
    </row>
    <row r="1433" spans="1:11" ht="11.25" customHeight="1" outlineLevel="2" x14ac:dyDescent="0.2">
      <c r="A1433" s="8"/>
      <c r="B1433" s="362" t="s">
        <v>2417</v>
      </c>
      <c r="C1433" s="698" t="s">
        <v>2418</v>
      </c>
      <c r="D1433" s="103">
        <v>0.25</v>
      </c>
      <c r="E1433" s="922">
        <v>1557</v>
      </c>
      <c r="F1433" s="56"/>
      <c r="G1433" s="1225"/>
      <c r="H1433" s="1231"/>
      <c r="I1433" s="1231"/>
      <c r="J1433" s="1109"/>
      <c r="K1433" s="1109"/>
    </row>
    <row r="1434" spans="1:11" ht="11.25" customHeight="1" outlineLevel="2" x14ac:dyDescent="0.2">
      <c r="A1434" s="8"/>
      <c r="B1434" s="362" t="s">
        <v>2419</v>
      </c>
      <c r="C1434" s="699" t="s">
        <v>2420</v>
      </c>
      <c r="D1434" s="103">
        <v>0.25</v>
      </c>
      <c r="E1434" s="922">
        <v>1557</v>
      </c>
      <c r="F1434" s="56"/>
      <c r="G1434" s="1225"/>
      <c r="H1434" s="1231"/>
      <c r="I1434" s="1231"/>
      <c r="J1434" s="1109"/>
      <c r="K1434" s="1109"/>
    </row>
    <row r="1435" spans="1:11" ht="11.25" customHeight="1" outlineLevel="2" x14ac:dyDescent="0.2">
      <c r="A1435" s="8"/>
      <c r="B1435" s="362" t="s">
        <v>2421</v>
      </c>
      <c r="C1435" s="699" t="s">
        <v>2422</v>
      </c>
      <c r="D1435" s="103">
        <v>0.25</v>
      </c>
      <c r="E1435" s="922">
        <v>1557</v>
      </c>
      <c r="F1435" s="56"/>
      <c r="G1435" s="1225"/>
      <c r="H1435" s="1231"/>
      <c r="I1435" s="1231"/>
      <c r="J1435" s="1109"/>
      <c r="K1435" s="1109"/>
    </row>
    <row r="1436" spans="1:11" ht="11.25" customHeight="1" outlineLevel="2" x14ac:dyDescent="0.2">
      <c r="A1436" s="8"/>
      <c r="B1436" s="362" t="s">
        <v>2423</v>
      </c>
      <c r="C1436" s="767" t="s">
        <v>2424</v>
      </c>
      <c r="D1436" s="103">
        <v>0.25</v>
      </c>
      <c r="E1436" s="922">
        <v>1557</v>
      </c>
      <c r="F1436" s="56"/>
      <c r="G1436" s="1109"/>
      <c r="H1436" s="1109"/>
      <c r="I1436" s="1109"/>
      <c r="J1436" s="1109"/>
      <c r="K1436" s="1109"/>
    </row>
    <row r="1437" spans="1:11" ht="11.25" customHeight="1" outlineLevel="2" x14ac:dyDescent="0.2">
      <c r="A1437" s="8"/>
      <c r="B1437" s="362" t="s">
        <v>2425</v>
      </c>
      <c r="C1437" s="767" t="s">
        <v>2426</v>
      </c>
      <c r="D1437" s="103">
        <v>0.25</v>
      </c>
      <c r="E1437" s="922">
        <v>1433</v>
      </c>
      <c r="F1437" s="56"/>
      <c r="G1437" s="1109"/>
      <c r="H1437" s="1109"/>
      <c r="I1437" s="1109"/>
      <c r="J1437" s="1109"/>
      <c r="K1437" s="1109"/>
    </row>
    <row r="1438" spans="1:11" ht="11.25" customHeight="1" outlineLevel="2" x14ac:dyDescent="0.2">
      <c r="A1438" s="8"/>
      <c r="B1438" s="362" t="s">
        <v>2427</v>
      </c>
      <c r="C1438" s="767" t="s">
        <v>2428</v>
      </c>
      <c r="D1438" s="103">
        <v>0.25</v>
      </c>
      <c r="E1438" s="922">
        <v>1433</v>
      </c>
      <c r="F1438" s="56"/>
      <c r="G1438" s="1109"/>
      <c r="H1438" s="1109"/>
      <c r="I1438" s="1109"/>
      <c r="J1438" s="1109"/>
      <c r="K1438" s="1109"/>
    </row>
    <row r="1439" spans="1:11" ht="11.25" customHeight="1" outlineLevel="2" x14ac:dyDescent="0.2">
      <c r="A1439" s="8"/>
      <c r="B1439" s="362" t="s">
        <v>2429</v>
      </c>
      <c r="C1439" s="767" t="s">
        <v>2430</v>
      </c>
      <c r="D1439" s="103">
        <v>0.25</v>
      </c>
      <c r="E1439" s="922">
        <v>1433</v>
      </c>
      <c r="F1439" s="56"/>
      <c r="G1439" s="1109"/>
      <c r="H1439" s="1109"/>
      <c r="I1439" s="1109"/>
      <c r="J1439" s="1109"/>
      <c r="K1439" s="1109"/>
    </row>
    <row r="1440" spans="1:11" ht="11.25" customHeight="1" outlineLevel="2" x14ac:dyDescent="0.2">
      <c r="A1440" s="8"/>
      <c r="B1440" s="362" t="s">
        <v>2431</v>
      </c>
      <c r="C1440" s="699" t="s">
        <v>2432</v>
      </c>
      <c r="D1440" s="103">
        <v>0.25</v>
      </c>
      <c r="E1440" s="922">
        <v>1433</v>
      </c>
      <c r="F1440" s="56"/>
      <c r="G1440" s="1109"/>
      <c r="H1440" s="1109"/>
      <c r="I1440" s="1109"/>
      <c r="J1440" s="1109"/>
      <c r="K1440" s="1109"/>
    </row>
    <row r="1441" spans="1:11" ht="11.25" customHeight="1" outlineLevel="2" x14ac:dyDescent="0.2">
      <c r="A1441" s="8"/>
      <c r="B1441" s="362" t="s">
        <v>2433</v>
      </c>
      <c r="C1441" s="698" t="s">
        <v>2434</v>
      </c>
      <c r="D1441" s="103">
        <v>0.25</v>
      </c>
      <c r="E1441" s="922">
        <v>1433</v>
      </c>
      <c r="F1441" s="56"/>
      <c r="G1441" s="1109"/>
      <c r="H1441" s="1109"/>
      <c r="I1441" s="1109"/>
      <c r="J1441" s="1109"/>
      <c r="K1441" s="1109"/>
    </row>
    <row r="1442" spans="1:11" ht="11.25" customHeight="1" outlineLevel="2" x14ac:dyDescent="0.2">
      <c r="A1442" s="8"/>
      <c r="B1442" s="363" t="s">
        <v>2435</v>
      </c>
      <c r="C1442" s="700" t="s">
        <v>2436</v>
      </c>
      <c r="D1442" s="300">
        <v>0.25</v>
      </c>
      <c r="E1442" s="928">
        <v>1433</v>
      </c>
      <c r="F1442" s="59"/>
      <c r="G1442" s="1109"/>
      <c r="H1442" s="1109"/>
      <c r="I1442" s="1109"/>
      <c r="J1442" s="1109"/>
      <c r="K1442" s="1109"/>
    </row>
    <row r="1443" spans="1:11" ht="11.25" customHeight="1" outlineLevel="2" thickBot="1" x14ac:dyDescent="0.25">
      <c r="A1443" s="72"/>
      <c r="B1443" s="364" t="s">
        <v>2437</v>
      </c>
      <c r="C1443" s="701" t="s">
        <v>2438</v>
      </c>
      <c r="D1443" s="105">
        <v>0.25</v>
      </c>
      <c r="E1443" s="923">
        <v>1433</v>
      </c>
      <c r="F1443" s="69"/>
      <c r="G1443" s="1109"/>
      <c r="H1443" s="1109"/>
      <c r="I1443" s="1109"/>
      <c r="J1443" s="1109"/>
      <c r="K1443" s="1109"/>
    </row>
    <row r="1444" spans="1:11" s="177" customFormat="1" ht="15" customHeight="1" outlineLevel="1" thickBot="1" x14ac:dyDescent="0.3">
      <c r="A1444" s="43"/>
      <c r="B1444" s="63" t="s">
        <v>15</v>
      </c>
      <c r="C1444" s="218" t="s">
        <v>2439</v>
      </c>
      <c r="D1444" s="61" t="s">
        <v>16</v>
      </c>
      <c r="E1444" s="864" t="s">
        <v>17</v>
      </c>
      <c r="F1444" s="81" t="s">
        <v>18</v>
      </c>
    </row>
    <row r="1445" spans="1:11" s="177" customFormat="1" ht="11.25" customHeight="1" outlineLevel="2" x14ac:dyDescent="0.25">
      <c r="A1445" s="8"/>
      <c r="B1445" s="365" t="s">
        <v>2440</v>
      </c>
      <c r="C1445" s="641" t="s">
        <v>2441</v>
      </c>
      <c r="D1445" s="366">
        <v>7.4999999999999997E-2</v>
      </c>
      <c r="E1445" s="920">
        <v>553</v>
      </c>
      <c r="F1445" s="367"/>
      <c r="G1445" s="1225" t="s">
        <v>5857</v>
      </c>
      <c r="H1445" s="1231"/>
      <c r="I1445" s="1231"/>
    </row>
    <row r="1446" spans="1:11" s="177" customFormat="1" ht="11.25" customHeight="1" outlineLevel="2" x14ac:dyDescent="0.25">
      <c r="A1446" s="8"/>
      <c r="B1446" s="365" t="s">
        <v>2442</v>
      </c>
      <c r="C1446" s="641" t="s">
        <v>2443</v>
      </c>
      <c r="D1446" s="366">
        <v>7.1999999999999995E-2</v>
      </c>
      <c r="E1446" s="922">
        <v>553</v>
      </c>
      <c r="F1446" s="367"/>
      <c r="G1446" s="1225"/>
      <c r="H1446" s="1231"/>
      <c r="I1446" s="1231"/>
    </row>
    <row r="1447" spans="1:11" s="177" customFormat="1" ht="11.25" customHeight="1" outlineLevel="2" x14ac:dyDescent="0.25">
      <c r="A1447" s="8"/>
      <c r="B1447" s="365" t="s">
        <v>2444</v>
      </c>
      <c r="C1447" s="641" t="s">
        <v>2445</v>
      </c>
      <c r="D1447" s="366">
        <v>7.0000000000000007E-2</v>
      </c>
      <c r="E1447" s="922">
        <v>553</v>
      </c>
      <c r="F1447" s="367"/>
      <c r="G1447" s="1225"/>
      <c r="H1447" s="1231"/>
      <c r="I1447" s="1231"/>
    </row>
    <row r="1448" spans="1:11" s="177" customFormat="1" ht="11.25" customHeight="1" outlineLevel="2" x14ac:dyDescent="0.25">
      <c r="A1448" s="8"/>
      <c r="B1448" s="365" t="s">
        <v>2446</v>
      </c>
      <c r="C1448" s="641" t="s">
        <v>2447</v>
      </c>
      <c r="D1448" s="366">
        <v>7.0000000000000007E-2</v>
      </c>
      <c r="E1448" s="922">
        <v>553</v>
      </c>
      <c r="F1448" s="367"/>
      <c r="G1448" s="1225"/>
      <c r="H1448" s="1231"/>
      <c r="I1448" s="1231"/>
    </row>
    <row r="1449" spans="1:11" s="177" customFormat="1" ht="11.25" customHeight="1" outlineLevel="2" x14ac:dyDescent="0.25">
      <c r="A1449" s="8"/>
      <c r="B1449" s="365" t="s">
        <v>2448</v>
      </c>
      <c r="C1449" s="641" t="s">
        <v>2449</v>
      </c>
      <c r="D1449" s="366">
        <v>7.0000000000000007E-2</v>
      </c>
      <c r="E1449" s="922">
        <v>553</v>
      </c>
      <c r="F1449" s="367"/>
      <c r="G1449" s="1225"/>
      <c r="H1449" s="1231"/>
      <c r="I1449" s="1231"/>
    </row>
    <row r="1450" spans="1:11" s="177" customFormat="1" ht="11.25" customHeight="1" outlineLevel="2" x14ac:dyDescent="0.25">
      <c r="A1450" s="8"/>
      <c r="B1450" s="365" t="s">
        <v>2450</v>
      </c>
      <c r="C1450" s="641" t="s">
        <v>2451</v>
      </c>
      <c r="D1450" s="366">
        <v>7.0000000000000007E-2</v>
      </c>
      <c r="E1450" s="922">
        <v>553</v>
      </c>
      <c r="F1450" s="367"/>
    </row>
    <row r="1451" spans="1:11" s="177" customFormat="1" ht="11.25" customHeight="1" outlineLevel="2" thickBot="1" x14ac:dyDescent="0.3">
      <c r="A1451" s="8"/>
      <c r="B1451" s="368" t="s">
        <v>2452</v>
      </c>
      <c r="C1451" s="752" t="s">
        <v>2453</v>
      </c>
      <c r="D1451" s="369">
        <v>7.0000000000000007E-2</v>
      </c>
      <c r="E1451" s="923">
        <v>553</v>
      </c>
      <c r="F1451" s="370"/>
    </row>
    <row r="1452" spans="1:11" ht="15" customHeight="1" outlineLevel="1" thickBot="1" x14ac:dyDescent="0.25">
      <c r="A1452" s="43"/>
      <c r="B1452" s="39" t="s">
        <v>15</v>
      </c>
      <c r="C1452" s="218" t="s">
        <v>2454</v>
      </c>
      <c r="D1452" s="61" t="s">
        <v>16</v>
      </c>
      <c r="E1452" s="73" t="s">
        <v>17</v>
      </c>
      <c r="F1452" s="81" t="s">
        <v>18</v>
      </c>
    </row>
    <row r="1453" spans="1:11" ht="15" customHeight="1" outlineLevel="2" thickBot="1" x14ac:dyDescent="0.25">
      <c r="A1453" s="8"/>
      <c r="B1453" s="63" t="s">
        <v>15</v>
      </c>
      <c r="C1453" s="218" t="s">
        <v>2455</v>
      </c>
      <c r="D1453" s="61" t="s">
        <v>16</v>
      </c>
      <c r="E1453" s="47" t="s">
        <v>17</v>
      </c>
      <c r="F1453" s="81" t="s">
        <v>18</v>
      </c>
    </row>
    <row r="1454" spans="1:11" ht="11.25" customHeight="1" outlineLevel="3" x14ac:dyDescent="0.2">
      <c r="A1454" s="8"/>
      <c r="B1454" s="67" t="s">
        <v>2456</v>
      </c>
      <c r="C1454" s="697" t="s">
        <v>2457</v>
      </c>
      <c r="D1454" s="371">
        <v>1.3</v>
      </c>
      <c r="E1454" s="920">
        <v>4430</v>
      </c>
      <c r="F1454" s="52"/>
      <c r="G1454" s="1225"/>
      <c r="H1454" s="1231"/>
      <c r="I1454" s="1231"/>
      <c r="J1454" s="1231"/>
    </row>
    <row r="1455" spans="1:11" ht="11.25" customHeight="1" outlineLevel="3" x14ac:dyDescent="0.2">
      <c r="A1455" s="8"/>
      <c r="B1455" s="67" t="s">
        <v>2458</v>
      </c>
      <c r="C1455" s="697" t="s">
        <v>2459</v>
      </c>
      <c r="D1455" s="371">
        <v>1.3</v>
      </c>
      <c r="E1455" s="922">
        <v>4430</v>
      </c>
      <c r="F1455" s="56"/>
      <c r="G1455" s="1225"/>
      <c r="H1455" s="1231"/>
      <c r="I1455" s="1231"/>
      <c r="J1455" s="1231"/>
    </row>
    <row r="1456" spans="1:11" ht="11.25" customHeight="1" outlineLevel="3" x14ac:dyDescent="0.2">
      <c r="A1456" s="8"/>
      <c r="B1456" s="67" t="s">
        <v>2460</v>
      </c>
      <c r="C1456" s="697" t="s">
        <v>2461</v>
      </c>
      <c r="D1456" s="371">
        <v>1.3</v>
      </c>
      <c r="E1456" s="922">
        <v>4430</v>
      </c>
      <c r="F1456" s="56"/>
      <c r="G1456" s="1225"/>
      <c r="H1456" s="1231"/>
      <c r="I1456" s="1231"/>
      <c r="J1456" s="1231"/>
    </row>
    <row r="1457" spans="1:10" ht="11.25" customHeight="1" outlineLevel="3" x14ac:dyDescent="0.2">
      <c r="A1457" s="8"/>
      <c r="B1457" s="67" t="s">
        <v>2462</v>
      </c>
      <c r="C1457" s="697" t="s">
        <v>2463</v>
      </c>
      <c r="D1457" s="371">
        <v>1.3</v>
      </c>
      <c r="E1457" s="922">
        <v>4430</v>
      </c>
      <c r="F1457" s="56"/>
      <c r="G1457" s="1225"/>
      <c r="H1457" s="1231"/>
      <c r="I1457" s="1231"/>
      <c r="J1457" s="1231"/>
    </row>
    <row r="1458" spans="1:10" ht="11.25" customHeight="1" outlineLevel="3" x14ac:dyDescent="0.2">
      <c r="A1458" s="8"/>
      <c r="B1458" s="67" t="s">
        <v>2464</v>
      </c>
      <c r="C1458" s="697" t="s">
        <v>2465</v>
      </c>
      <c r="D1458" s="371">
        <v>1.3</v>
      </c>
      <c r="E1458" s="922">
        <v>4430</v>
      </c>
      <c r="F1458" s="56"/>
      <c r="G1458" s="1225"/>
      <c r="H1458" s="1231"/>
      <c r="I1458" s="1231"/>
      <c r="J1458" s="1231"/>
    </row>
    <row r="1459" spans="1:10" ht="11.25" customHeight="1" outlineLevel="3" x14ac:dyDescent="0.2">
      <c r="A1459" s="8"/>
      <c r="B1459" s="67" t="s">
        <v>2466</v>
      </c>
      <c r="C1459" s="697" t="s">
        <v>2467</v>
      </c>
      <c r="D1459" s="371">
        <v>1.3</v>
      </c>
      <c r="E1459" s="922">
        <v>4430</v>
      </c>
      <c r="F1459" s="56"/>
      <c r="G1459" s="1225"/>
      <c r="H1459" s="1231"/>
      <c r="I1459" s="1231"/>
      <c r="J1459" s="1231"/>
    </row>
    <row r="1460" spans="1:10" ht="11.25" customHeight="1" outlineLevel="3" x14ac:dyDescent="0.2">
      <c r="A1460" s="8"/>
      <c r="B1460" s="68" t="s">
        <v>2468</v>
      </c>
      <c r="C1460" s="702" t="s">
        <v>2469</v>
      </c>
      <c r="D1460" s="372">
        <v>1.3</v>
      </c>
      <c r="E1460" s="928">
        <v>4430</v>
      </c>
      <c r="F1460" s="59"/>
      <c r="G1460" s="1225"/>
      <c r="H1460" s="1231"/>
      <c r="I1460" s="1231"/>
      <c r="J1460" s="1231"/>
    </row>
    <row r="1461" spans="1:10" ht="11.25" customHeight="1" outlineLevel="3" x14ac:dyDescent="0.2">
      <c r="A1461" s="8"/>
      <c r="B1461" s="67" t="s">
        <v>2470</v>
      </c>
      <c r="C1461" s="708" t="s">
        <v>2471</v>
      </c>
      <c r="D1461" s="348">
        <v>0.5</v>
      </c>
      <c r="E1461" s="922">
        <v>3242</v>
      </c>
      <c r="F1461" s="56"/>
      <c r="G1461" s="1225"/>
      <c r="H1461" s="1231"/>
      <c r="I1461" s="1231"/>
      <c r="J1461" s="1231"/>
    </row>
    <row r="1462" spans="1:10" ht="11.25" customHeight="1" outlineLevel="3" x14ac:dyDescent="0.2">
      <c r="A1462" s="8"/>
      <c r="B1462" s="67" t="s">
        <v>2472</v>
      </c>
      <c r="C1462" s="697" t="s">
        <v>2473</v>
      </c>
      <c r="D1462" s="371">
        <v>0.5</v>
      </c>
      <c r="E1462" s="922">
        <v>3242</v>
      </c>
      <c r="F1462" s="56"/>
      <c r="G1462" s="1225"/>
      <c r="H1462" s="1231"/>
      <c r="I1462" s="1231"/>
      <c r="J1462" s="1231"/>
    </row>
    <row r="1463" spans="1:10" ht="11.25" customHeight="1" outlineLevel="3" x14ac:dyDescent="0.2">
      <c r="A1463" s="8"/>
      <c r="B1463" s="67" t="s">
        <v>2474</v>
      </c>
      <c r="C1463" s="697" t="s">
        <v>2475</v>
      </c>
      <c r="D1463" s="371">
        <v>0.5</v>
      </c>
      <c r="E1463" s="922">
        <v>3242</v>
      </c>
      <c r="F1463" s="56"/>
      <c r="G1463" s="1225"/>
      <c r="H1463" s="1231"/>
      <c r="I1463" s="1231"/>
      <c r="J1463" s="1231"/>
    </row>
    <row r="1464" spans="1:10" ht="11.25" customHeight="1" outlineLevel="3" x14ac:dyDescent="0.2">
      <c r="A1464" s="8"/>
      <c r="B1464" s="67" t="s">
        <v>2476</v>
      </c>
      <c r="C1464" s="697" t="s">
        <v>2477</v>
      </c>
      <c r="D1464" s="371">
        <v>0.5</v>
      </c>
      <c r="E1464" s="922">
        <v>3242</v>
      </c>
      <c r="F1464" s="56"/>
      <c r="G1464" s="1225"/>
      <c r="H1464" s="1231"/>
      <c r="I1464" s="1231"/>
      <c r="J1464" s="1231"/>
    </row>
    <row r="1465" spans="1:10" ht="11.25" customHeight="1" outlineLevel="3" x14ac:dyDescent="0.2">
      <c r="A1465" s="8"/>
      <c r="B1465" s="67" t="s">
        <v>2478</v>
      </c>
      <c r="C1465" s="697" t="s">
        <v>2479</v>
      </c>
      <c r="D1465" s="371">
        <v>0.5</v>
      </c>
      <c r="E1465" s="922">
        <v>3242</v>
      </c>
      <c r="F1465" s="56"/>
      <c r="G1465" s="1225"/>
      <c r="H1465" s="1231"/>
      <c r="I1465" s="1231"/>
      <c r="J1465" s="1231"/>
    </row>
    <row r="1466" spans="1:10" ht="11.25" customHeight="1" outlineLevel="3" x14ac:dyDescent="0.2">
      <c r="A1466" s="8"/>
      <c r="B1466" s="67" t="s">
        <v>2480</v>
      </c>
      <c r="C1466" s="697" t="s">
        <v>2481</v>
      </c>
      <c r="D1466" s="371">
        <v>0.5</v>
      </c>
      <c r="E1466" s="922">
        <v>3242</v>
      </c>
      <c r="F1466" s="56"/>
      <c r="G1466" s="1225"/>
      <c r="H1466" s="1231"/>
      <c r="I1466" s="1231"/>
      <c r="J1466" s="1231"/>
    </row>
    <row r="1467" spans="1:10" ht="11.25" customHeight="1" outlineLevel="3" thickBot="1" x14ac:dyDescent="0.3">
      <c r="A1467" s="8"/>
      <c r="B1467" s="71" t="s">
        <v>2482</v>
      </c>
      <c r="C1467" s="550" t="s">
        <v>2483</v>
      </c>
      <c r="D1467" s="373">
        <v>0.5</v>
      </c>
      <c r="E1467" s="923">
        <v>3242</v>
      </c>
      <c r="F1467" s="69"/>
      <c r="G1467" s="1111"/>
      <c r="H1467" s="1110"/>
      <c r="I1467" s="1110"/>
      <c r="J1467" s="1110"/>
    </row>
    <row r="1468" spans="1:10" ht="11.25" customHeight="1" outlineLevel="3" thickBot="1" x14ac:dyDescent="0.3">
      <c r="A1468" s="8"/>
      <c r="B1468" s="154" t="s">
        <v>2484</v>
      </c>
      <c r="C1468" s="697" t="s">
        <v>2485</v>
      </c>
      <c r="D1468" s="371">
        <v>0.55000000000000004</v>
      </c>
      <c r="E1468" s="926">
        <v>2503</v>
      </c>
      <c r="F1468" s="62"/>
      <c r="G1468" s="1225" t="s">
        <v>2486</v>
      </c>
      <c r="H1468" s="1231"/>
      <c r="I1468" s="1231"/>
      <c r="J1468" s="1110"/>
    </row>
    <row r="1469" spans="1:10" ht="15" customHeight="1" outlineLevel="2" thickBot="1" x14ac:dyDescent="0.3">
      <c r="A1469" s="43"/>
      <c r="B1469" s="63" t="s">
        <v>15</v>
      </c>
      <c r="C1469" s="218" t="s">
        <v>2487</v>
      </c>
      <c r="D1469" s="61" t="s">
        <v>16</v>
      </c>
      <c r="E1469" s="864" t="s">
        <v>17</v>
      </c>
      <c r="F1469" s="81" t="s">
        <v>18</v>
      </c>
      <c r="G1469" s="1111"/>
      <c r="H1469" s="1110"/>
      <c r="I1469" s="1110"/>
      <c r="J1469" s="1110"/>
    </row>
    <row r="1470" spans="1:10" ht="11.25" customHeight="1" outlineLevel="3" x14ac:dyDescent="0.2">
      <c r="A1470" s="8"/>
      <c r="B1470" s="67" t="s">
        <v>2488</v>
      </c>
      <c r="C1470" s="697" t="s">
        <v>2489</v>
      </c>
      <c r="D1470" s="348">
        <v>1.4</v>
      </c>
      <c r="E1470" s="920">
        <v>5325</v>
      </c>
      <c r="F1470" s="52"/>
      <c r="G1470" s="1225"/>
      <c r="H1470" s="1231"/>
      <c r="I1470" s="1231"/>
      <c r="J1470" s="1231"/>
    </row>
    <row r="1471" spans="1:10" ht="11.25" customHeight="1" outlineLevel="3" x14ac:dyDescent="0.2">
      <c r="A1471" s="8"/>
      <c r="B1471" s="67" t="s">
        <v>2490</v>
      </c>
      <c r="C1471" s="697" t="s">
        <v>2491</v>
      </c>
      <c r="D1471" s="348">
        <v>1.4</v>
      </c>
      <c r="E1471" s="922">
        <v>5325</v>
      </c>
      <c r="F1471" s="56"/>
      <c r="G1471" s="1225"/>
      <c r="H1471" s="1231"/>
      <c r="I1471" s="1231"/>
      <c r="J1471" s="1231"/>
    </row>
    <row r="1472" spans="1:10" ht="11.25" customHeight="1" outlineLevel="3" x14ac:dyDescent="0.2">
      <c r="A1472" s="8"/>
      <c r="B1472" s="67" t="s">
        <v>2492</v>
      </c>
      <c r="C1472" s="697" t="s">
        <v>2493</v>
      </c>
      <c r="D1472" s="348">
        <v>1.4</v>
      </c>
      <c r="E1472" s="922">
        <v>5325</v>
      </c>
      <c r="F1472" s="56"/>
      <c r="G1472" s="1225"/>
      <c r="H1472" s="1231"/>
      <c r="I1472" s="1231"/>
      <c r="J1472" s="1231"/>
    </row>
    <row r="1473" spans="1:10" ht="11.25" customHeight="1" outlineLevel="3" x14ac:dyDescent="0.2">
      <c r="A1473" s="8"/>
      <c r="B1473" s="67" t="s">
        <v>2494</v>
      </c>
      <c r="C1473" s="697" t="s">
        <v>2495</v>
      </c>
      <c r="D1473" s="348">
        <v>1.4</v>
      </c>
      <c r="E1473" s="922">
        <v>5325</v>
      </c>
      <c r="F1473" s="56"/>
      <c r="G1473" s="1225"/>
      <c r="H1473" s="1231"/>
      <c r="I1473" s="1231"/>
      <c r="J1473" s="1231"/>
    </row>
    <row r="1474" spans="1:10" ht="11.25" customHeight="1" outlineLevel="3" x14ac:dyDescent="0.2">
      <c r="A1474" s="8"/>
      <c r="B1474" s="67" t="s">
        <v>2496</v>
      </c>
      <c r="C1474" s="697" t="s">
        <v>2497</v>
      </c>
      <c r="D1474" s="348">
        <v>1.4</v>
      </c>
      <c r="E1474" s="922">
        <v>5325</v>
      </c>
      <c r="F1474" s="56"/>
      <c r="G1474" s="1225"/>
      <c r="H1474" s="1231"/>
      <c r="I1474" s="1231"/>
      <c r="J1474" s="1231"/>
    </row>
    <row r="1475" spans="1:10" ht="11.25" customHeight="1" outlineLevel="3" x14ac:dyDescent="0.2">
      <c r="A1475" s="8"/>
      <c r="B1475" s="67" t="s">
        <v>2498</v>
      </c>
      <c r="C1475" s="697" t="s">
        <v>2499</v>
      </c>
      <c r="D1475" s="348">
        <v>1.4</v>
      </c>
      <c r="E1475" s="922">
        <v>5325</v>
      </c>
      <c r="F1475" s="56"/>
      <c r="G1475" s="1225"/>
      <c r="H1475" s="1231"/>
      <c r="I1475" s="1231"/>
      <c r="J1475" s="1231"/>
    </row>
    <row r="1476" spans="1:10" ht="11.25" customHeight="1" outlineLevel="3" thickBot="1" x14ac:dyDescent="0.25">
      <c r="A1476" s="8"/>
      <c r="B1476" s="71" t="s">
        <v>2500</v>
      </c>
      <c r="C1476" s="550" t="s">
        <v>2501</v>
      </c>
      <c r="D1476" s="349">
        <v>1.1000000000000001</v>
      </c>
      <c r="E1476" s="928">
        <v>5325</v>
      </c>
      <c r="F1476" s="59"/>
      <c r="G1476" s="1225"/>
      <c r="H1476" s="1231"/>
      <c r="I1476" s="1231"/>
      <c r="J1476" s="1231"/>
    </row>
    <row r="1477" spans="1:10" ht="11.25" customHeight="1" outlineLevel="3" x14ac:dyDescent="0.2">
      <c r="A1477" s="8"/>
      <c r="B1477" s="67" t="s">
        <v>2502</v>
      </c>
      <c r="C1477" s="697" t="s">
        <v>2503</v>
      </c>
      <c r="D1477" s="374">
        <v>0.6</v>
      </c>
      <c r="E1477" s="920">
        <v>3651</v>
      </c>
      <c r="F1477" s="62"/>
      <c r="G1477" s="1225"/>
      <c r="H1477" s="1231"/>
      <c r="I1477" s="1231"/>
      <c r="J1477" s="1231"/>
    </row>
    <row r="1478" spans="1:10" ht="11.25" customHeight="1" outlineLevel="3" x14ac:dyDescent="0.2">
      <c r="A1478" s="8"/>
      <c r="B1478" s="67" t="s">
        <v>2504</v>
      </c>
      <c r="C1478" s="697" t="s">
        <v>2505</v>
      </c>
      <c r="D1478" s="65">
        <v>0.55000000000000004</v>
      </c>
      <c r="E1478" s="922">
        <v>3651</v>
      </c>
      <c r="F1478" s="56"/>
      <c r="G1478" s="1225"/>
      <c r="H1478" s="1231"/>
      <c r="I1478" s="1231"/>
      <c r="J1478" s="1231"/>
    </row>
    <row r="1479" spans="1:10" ht="11.25" customHeight="1" outlineLevel="3" x14ac:dyDescent="0.2">
      <c r="A1479" s="8"/>
      <c r="B1479" s="67" t="s">
        <v>2506</v>
      </c>
      <c r="C1479" s="697" t="s">
        <v>2507</v>
      </c>
      <c r="D1479" s="65">
        <v>0.55000000000000004</v>
      </c>
      <c r="E1479" s="922">
        <v>3651</v>
      </c>
      <c r="F1479" s="56"/>
      <c r="G1479" s="1225"/>
      <c r="H1479" s="1231"/>
      <c r="I1479" s="1231"/>
      <c r="J1479" s="1231"/>
    </row>
    <row r="1480" spans="1:10" ht="11.25" customHeight="1" outlineLevel="3" x14ac:dyDescent="0.2">
      <c r="A1480" s="8"/>
      <c r="B1480" s="67" t="s">
        <v>2508</v>
      </c>
      <c r="C1480" s="697" t="s">
        <v>2509</v>
      </c>
      <c r="D1480" s="65">
        <v>0.55000000000000004</v>
      </c>
      <c r="E1480" s="922">
        <v>3651</v>
      </c>
      <c r="F1480" s="56"/>
      <c r="G1480" s="1225"/>
      <c r="H1480" s="1231"/>
      <c r="I1480" s="1231"/>
      <c r="J1480" s="1231"/>
    </row>
    <row r="1481" spans="1:10" ht="11.25" customHeight="1" outlineLevel="3" x14ac:dyDescent="0.2">
      <c r="A1481" s="8"/>
      <c r="B1481" s="67" t="s">
        <v>2510</v>
      </c>
      <c r="C1481" s="697" t="s">
        <v>2511</v>
      </c>
      <c r="D1481" s="65">
        <v>0.55000000000000004</v>
      </c>
      <c r="E1481" s="922">
        <v>3651</v>
      </c>
      <c r="F1481" s="56"/>
      <c r="G1481" s="1225"/>
      <c r="H1481" s="1231"/>
      <c r="I1481" s="1231"/>
      <c r="J1481" s="1231"/>
    </row>
    <row r="1482" spans="1:10" ht="11.25" customHeight="1" outlineLevel="3" x14ac:dyDescent="0.2">
      <c r="A1482" s="8"/>
      <c r="B1482" s="67" t="s">
        <v>2512</v>
      </c>
      <c r="C1482" s="697" t="s">
        <v>2513</v>
      </c>
      <c r="D1482" s="65">
        <v>0.55000000000000004</v>
      </c>
      <c r="E1482" s="922">
        <v>3651</v>
      </c>
      <c r="F1482" s="56"/>
      <c r="G1482" s="1225"/>
      <c r="H1482" s="1231"/>
      <c r="I1482" s="1231"/>
      <c r="J1482" s="1231"/>
    </row>
    <row r="1483" spans="1:10" ht="11.25" customHeight="1" outlineLevel="3" thickBot="1" x14ac:dyDescent="0.25">
      <c r="A1483" s="8"/>
      <c r="B1483" s="71" t="s">
        <v>2514</v>
      </c>
      <c r="C1483" s="550" t="s">
        <v>2515</v>
      </c>
      <c r="D1483" s="375">
        <v>0.55000000000000004</v>
      </c>
      <c r="E1483" s="923">
        <v>3651</v>
      </c>
      <c r="F1483" s="69"/>
      <c r="G1483" s="1225"/>
      <c r="H1483" s="1231"/>
      <c r="I1483" s="1231"/>
      <c r="J1483" s="1231"/>
    </row>
    <row r="1484" spans="1:10" ht="11.25" customHeight="1" outlineLevel="3" thickBot="1" x14ac:dyDescent="0.3">
      <c r="A1484" s="8"/>
      <c r="B1484" s="154" t="s">
        <v>2516</v>
      </c>
      <c r="C1484" s="697" t="s">
        <v>2517</v>
      </c>
      <c r="D1484" s="371">
        <v>0.6</v>
      </c>
      <c r="E1484" s="926">
        <v>2733</v>
      </c>
      <c r="F1484" s="52"/>
      <c r="G1484" s="1225" t="s">
        <v>2518</v>
      </c>
      <c r="H1484" s="1231"/>
      <c r="I1484" s="1231"/>
      <c r="J1484" s="1110"/>
    </row>
    <row r="1485" spans="1:10" ht="15" customHeight="1" outlineLevel="2" thickBot="1" x14ac:dyDescent="0.25">
      <c r="A1485" s="43"/>
      <c r="B1485" s="63" t="s">
        <v>15</v>
      </c>
      <c r="C1485" s="218" t="s">
        <v>2519</v>
      </c>
      <c r="D1485" s="61" t="s">
        <v>16</v>
      </c>
      <c r="E1485" s="864" t="s">
        <v>17</v>
      </c>
      <c r="F1485" s="81" t="s">
        <v>18</v>
      </c>
    </row>
    <row r="1486" spans="1:10" ht="11.25" customHeight="1" outlineLevel="3" x14ac:dyDescent="0.2">
      <c r="A1486" s="8"/>
      <c r="B1486" s="67" t="s">
        <v>2520</v>
      </c>
      <c r="C1486" s="697" t="s">
        <v>2521</v>
      </c>
      <c r="D1486" s="348">
        <v>1.5</v>
      </c>
      <c r="E1486" s="920">
        <v>5480</v>
      </c>
      <c r="F1486" s="52"/>
      <c r="G1486" s="1225"/>
      <c r="H1486" s="1231"/>
      <c r="I1486" s="1231"/>
      <c r="J1486" s="1231"/>
    </row>
    <row r="1487" spans="1:10" ht="11.25" customHeight="1" outlineLevel="3" x14ac:dyDescent="0.2">
      <c r="A1487" s="8"/>
      <c r="B1487" s="67" t="s">
        <v>2522</v>
      </c>
      <c r="C1487" s="697" t="s">
        <v>2523</v>
      </c>
      <c r="D1487" s="348">
        <v>1.5</v>
      </c>
      <c r="E1487" s="922">
        <v>5480</v>
      </c>
      <c r="F1487" s="56"/>
      <c r="G1487" s="1225"/>
      <c r="H1487" s="1231"/>
      <c r="I1487" s="1231"/>
      <c r="J1487" s="1231"/>
    </row>
    <row r="1488" spans="1:10" ht="11.25" customHeight="1" outlineLevel="3" x14ac:dyDescent="0.2">
      <c r="A1488" s="8"/>
      <c r="B1488" s="67" t="s">
        <v>2524</v>
      </c>
      <c r="C1488" s="697" t="s">
        <v>2525</v>
      </c>
      <c r="D1488" s="348">
        <v>1.5</v>
      </c>
      <c r="E1488" s="922">
        <v>5480</v>
      </c>
      <c r="F1488" s="56"/>
      <c r="G1488" s="1225"/>
      <c r="H1488" s="1231"/>
      <c r="I1488" s="1231"/>
      <c r="J1488" s="1231"/>
    </row>
    <row r="1489" spans="1:10" ht="11.25" customHeight="1" outlineLevel="3" x14ac:dyDescent="0.2">
      <c r="A1489" s="8"/>
      <c r="B1489" s="67" t="s">
        <v>2526</v>
      </c>
      <c r="C1489" s="697" t="s">
        <v>2527</v>
      </c>
      <c r="D1489" s="348">
        <v>1.5</v>
      </c>
      <c r="E1489" s="922">
        <v>5480</v>
      </c>
      <c r="F1489" s="56"/>
      <c r="G1489" s="1225"/>
      <c r="H1489" s="1231"/>
      <c r="I1489" s="1231"/>
      <c r="J1489" s="1231"/>
    </row>
    <row r="1490" spans="1:10" ht="11.25" customHeight="1" outlineLevel="3" x14ac:dyDescent="0.2">
      <c r="A1490" s="8"/>
      <c r="B1490" s="67" t="s">
        <v>2528</v>
      </c>
      <c r="C1490" s="697" t="s">
        <v>2529</v>
      </c>
      <c r="D1490" s="348">
        <v>1.5</v>
      </c>
      <c r="E1490" s="922">
        <v>5480</v>
      </c>
      <c r="F1490" s="56"/>
      <c r="G1490" s="1225"/>
      <c r="H1490" s="1231"/>
      <c r="I1490" s="1231"/>
      <c r="J1490" s="1231"/>
    </row>
    <row r="1491" spans="1:10" ht="11.25" customHeight="1" outlineLevel="3" x14ac:dyDescent="0.2">
      <c r="A1491" s="8"/>
      <c r="B1491" s="67" t="s">
        <v>2530</v>
      </c>
      <c r="C1491" s="697" t="s">
        <v>2531</v>
      </c>
      <c r="D1491" s="348">
        <v>1.5</v>
      </c>
      <c r="E1491" s="922">
        <v>5480</v>
      </c>
      <c r="F1491" s="56"/>
      <c r="G1491" s="1225"/>
      <c r="H1491" s="1231"/>
      <c r="I1491" s="1231"/>
      <c r="J1491" s="1231"/>
    </row>
    <row r="1492" spans="1:10" ht="11.25" customHeight="1" outlineLevel="3" thickBot="1" x14ac:dyDescent="0.25">
      <c r="A1492" s="8"/>
      <c r="B1492" s="68" t="s">
        <v>2532</v>
      </c>
      <c r="C1492" s="702" t="s">
        <v>2533</v>
      </c>
      <c r="D1492" s="349">
        <v>1.5</v>
      </c>
      <c r="E1492" s="928">
        <v>5480</v>
      </c>
      <c r="F1492" s="59"/>
      <c r="G1492" s="1225"/>
      <c r="H1492" s="1231"/>
      <c r="I1492" s="1231"/>
      <c r="J1492" s="1231"/>
    </row>
    <row r="1493" spans="1:10" ht="11.25" customHeight="1" outlineLevel="3" x14ac:dyDescent="0.2">
      <c r="A1493" s="8"/>
      <c r="B1493" s="134" t="s">
        <v>2534</v>
      </c>
      <c r="C1493" s="616" t="s">
        <v>2535</v>
      </c>
      <c r="D1493" s="352">
        <v>0.6</v>
      </c>
      <c r="E1493" s="920">
        <v>3847</v>
      </c>
      <c r="F1493" s="62"/>
      <c r="G1493" s="1225"/>
      <c r="H1493" s="1231"/>
      <c r="I1493" s="1231"/>
      <c r="J1493" s="1231"/>
    </row>
    <row r="1494" spans="1:10" ht="11.25" customHeight="1" outlineLevel="3" x14ac:dyDescent="0.2">
      <c r="A1494" s="8"/>
      <c r="B1494" s="67" t="s">
        <v>2536</v>
      </c>
      <c r="C1494" s="703" t="s">
        <v>2537</v>
      </c>
      <c r="D1494" s="348">
        <v>0.6</v>
      </c>
      <c r="E1494" s="922">
        <v>3847</v>
      </c>
      <c r="F1494" s="56"/>
      <c r="G1494" s="1225"/>
      <c r="H1494" s="1231"/>
      <c r="I1494" s="1231"/>
      <c r="J1494" s="1231"/>
    </row>
    <row r="1495" spans="1:10" ht="11.25" customHeight="1" outlineLevel="3" x14ac:dyDescent="0.2">
      <c r="A1495" s="8"/>
      <c r="B1495" s="67" t="s">
        <v>2538</v>
      </c>
      <c r="C1495" s="703" t="s">
        <v>2539</v>
      </c>
      <c r="D1495" s="348">
        <v>0.6</v>
      </c>
      <c r="E1495" s="922">
        <v>3847</v>
      </c>
      <c r="F1495" s="56"/>
      <c r="G1495" s="1225"/>
      <c r="H1495" s="1231"/>
      <c r="I1495" s="1231"/>
      <c r="J1495" s="1231"/>
    </row>
    <row r="1496" spans="1:10" ht="11.25" customHeight="1" outlineLevel="3" x14ac:dyDescent="0.2">
      <c r="A1496" s="8"/>
      <c r="B1496" s="67" t="s">
        <v>2540</v>
      </c>
      <c r="C1496" s="703" t="s">
        <v>2541</v>
      </c>
      <c r="D1496" s="348">
        <v>0.6</v>
      </c>
      <c r="E1496" s="922">
        <v>3847</v>
      </c>
      <c r="F1496" s="56"/>
      <c r="G1496" s="1225"/>
      <c r="H1496" s="1231"/>
      <c r="I1496" s="1231"/>
      <c r="J1496" s="1231"/>
    </row>
    <row r="1497" spans="1:10" ht="11.25" customHeight="1" outlineLevel="3" x14ac:dyDescent="0.2">
      <c r="A1497" s="8"/>
      <c r="B1497" s="67" t="s">
        <v>2542</v>
      </c>
      <c r="C1497" s="703" t="s">
        <v>2543</v>
      </c>
      <c r="D1497" s="348">
        <v>0.6</v>
      </c>
      <c r="E1497" s="922">
        <v>3847</v>
      </c>
      <c r="F1497" s="56"/>
      <c r="G1497" s="1225"/>
      <c r="H1497" s="1231"/>
      <c r="I1497" s="1231"/>
      <c r="J1497" s="1231"/>
    </row>
    <row r="1498" spans="1:10" ht="11.25" customHeight="1" outlineLevel="3" x14ac:dyDescent="0.2">
      <c r="A1498" s="8"/>
      <c r="B1498" s="67" t="s">
        <v>2544</v>
      </c>
      <c r="C1498" s="703" t="s">
        <v>2545</v>
      </c>
      <c r="D1498" s="348">
        <v>0.6</v>
      </c>
      <c r="E1498" s="922">
        <v>3847</v>
      </c>
      <c r="F1498" s="56"/>
      <c r="G1498" s="1225"/>
      <c r="H1498" s="1231"/>
      <c r="I1498" s="1231"/>
      <c r="J1498" s="1231"/>
    </row>
    <row r="1499" spans="1:10" ht="11.25" customHeight="1" outlineLevel="3" thickBot="1" x14ac:dyDescent="0.25">
      <c r="A1499" s="8"/>
      <c r="B1499" s="71" t="s">
        <v>2546</v>
      </c>
      <c r="C1499" s="704" t="s">
        <v>2547</v>
      </c>
      <c r="D1499" s="353">
        <v>0.6</v>
      </c>
      <c r="E1499" s="923">
        <v>3847</v>
      </c>
      <c r="F1499" s="69"/>
      <c r="G1499" s="1225"/>
      <c r="H1499" s="1231"/>
      <c r="I1499" s="1231"/>
      <c r="J1499" s="1231"/>
    </row>
    <row r="1500" spans="1:10" ht="11.25" customHeight="1" outlineLevel="3" thickBot="1" x14ac:dyDescent="0.3">
      <c r="A1500" s="8"/>
      <c r="B1500" s="154" t="s">
        <v>2548</v>
      </c>
      <c r="C1500" s="697" t="s">
        <v>2549</v>
      </c>
      <c r="D1500" s="371">
        <v>0.65</v>
      </c>
      <c r="E1500" s="926">
        <v>2782.3950000000004</v>
      </c>
      <c r="F1500" s="52"/>
      <c r="G1500" s="1225" t="s">
        <v>2550</v>
      </c>
      <c r="H1500" s="1231"/>
      <c r="I1500" s="1231"/>
      <c r="J1500" s="1110"/>
    </row>
    <row r="1501" spans="1:10" ht="15" customHeight="1" outlineLevel="2" thickBot="1" x14ac:dyDescent="0.25">
      <c r="A1501" s="115" t="s">
        <v>14</v>
      </c>
      <c r="B1501" s="63" t="s">
        <v>15</v>
      </c>
      <c r="C1501" s="218" t="s">
        <v>2551</v>
      </c>
      <c r="D1501" s="61" t="s">
        <v>16</v>
      </c>
      <c r="E1501" s="864" t="s">
        <v>17</v>
      </c>
      <c r="F1501" s="81" t="s">
        <v>18</v>
      </c>
    </row>
    <row r="1502" spans="1:10" ht="11.25" customHeight="1" outlineLevel="3" x14ac:dyDescent="0.2">
      <c r="A1502" s="8"/>
      <c r="B1502" s="67" t="s">
        <v>2552</v>
      </c>
      <c r="C1502" s="697" t="s">
        <v>2553</v>
      </c>
      <c r="D1502" s="348">
        <v>1.6</v>
      </c>
      <c r="E1502" s="920">
        <v>6131</v>
      </c>
      <c r="F1502" s="52"/>
      <c r="G1502" s="1225"/>
      <c r="H1502" s="1231"/>
      <c r="I1502" s="1231"/>
      <c r="J1502" s="1231"/>
    </row>
    <row r="1503" spans="1:10" ht="11.25" customHeight="1" outlineLevel="3" x14ac:dyDescent="0.2">
      <c r="A1503" s="8"/>
      <c r="B1503" s="67" t="s">
        <v>2554</v>
      </c>
      <c r="C1503" s="697" t="s">
        <v>2555</v>
      </c>
      <c r="D1503" s="348">
        <v>1.6</v>
      </c>
      <c r="E1503" s="922">
        <v>6131</v>
      </c>
      <c r="F1503" s="56"/>
      <c r="G1503" s="1225"/>
      <c r="H1503" s="1231"/>
      <c r="I1503" s="1231"/>
      <c r="J1503" s="1231"/>
    </row>
    <row r="1504" spans="1:10" ht="11.25" customHeight="1" outlineLevel="3" x14ac:dyDescent="0.2">
      <c r="A1504" s="8"/>
      <c r="B1504" s="67" t="s">
        <v>2556</v>
      </c>
      <c r="C1504" s="697" t="s">
        <v>2557</v>
      </c>
      <c r="D1504" s="348">
        <v>1.6</v>
      </c>
      <c r="E1504" s="922">
        <v>6131</v>
      </c>
      <c r="F1504" s="56"/>
      <c r="G1504" s="1225"/>
      <c r="H1504" s="1231"/>
      <c r="I1504" s="1231"/>
      <c r="J1504" s="1231"/>
    </row>
    <row r="1505" spans="1:10" ht="11.25" customHeight="1" outlineLevel="3" x14ac:dyDescent="0.2">
      <c r="A1505" s="8"/>
      <c r="B1505" s="67" t="s">
        <v>2558</v>
      </c>
      <c r="C1505" s="697" t="s">
        <v>2559</v>
      </c>
      <c r="D1505" s="348">
        <v>1.6</v>
      </c>
      <c r="E1505" s="922">
        <v>6131</v>
      </c>
      <c r="F1505" s="56"/>
      <c r="G1505" s="1225"/>
      <c r="H1505" s="1231"/>
      <c r="I1505" s="1231"/>
      <c r="J1505" s="1231"/>
    </row>
    <row r="1506" spans="1:10" ht="11.25" customHeight="1" outlineLevel="3" x14ac:dyDescent="0.2">
      <c r="A1506" s="8"/>
      <c r="B1506" s="67" t="s">
        <v>2560</v>
      </c>
      <c r="C1506" s="697" t="s">
        <v>2561</v>
      </c>
      <c r="D1506" s="348">
        <v>1.6</v>
      </c>
      <c r="E1506" s="922">
        <v>6131</v>
      </c>
      <c r="F1506" s="56"/>
      <c r="G1506" s="1225"/>
      <c r="H1506" s="1231"/>
      <c r="I1506" s="1231"/>
      <c r="J1506" s="1231"/>
    </row>
    <row r="1507" spans="1:10" ht="11.25" customHeight="1" outlineLevel="3" x14ac:dyDescent="0.2">
      <c r="A1507" s="8"/>
      <c r="B1507" s="67" t="s">
        <v>2562</v>
      </c>
      <c r="C1507" s="697" t="s">
        <v>2563</v>
      </c>
      <c r="D1507" s="348">
        <v>1.6</v>
      </c>
      <c r="E1507" s="922">
        <v>6131</v>
      </c>
      <c r="F1507" s="56"/>
      <c r="G1507" s="1225"/>
      <c r="H1507" s="1231"/>
      <c r="I1507" s="1231"/>
      <c r="J1507" s="1231"/>
    </row>
    <row r="1508" spans="1:10" ht="11.25" customHeight="1" outlineLevel="3" thickBot="1" x14ac:dyDescent="0.25">
      <c r="A1508" s="8"/>
      <c r="B1508" s="71" t="s">
        <v>2564</v>
      </c>
      <c r="C1508" s="550" t="s">
        <v>2565</v>
      </c>
      <c r="D1508" s="353">
        <v>1.6</v>
      </c>
      <c r="E1508" s="928">
        <v>6131</v>
      </c>
      <c r="F1508" s="59"/>
      <c r="G1508" s="1225"/>
      <c r="H1508" s="1231"/>
      <c r="I1508" s="1231"/>
      <c r="J1508" s="1231"/>
    </row>
    <row r="1509" spans="1:10" ht="11.25" customHeight="1" outlineLevel="3" x14ac:dyDescent="0.2">
      <c r="A1509" s="8"/>
      <c r="B1509" s="67" t="s">
        <v>2566</v>
      </c>
      <c r="C1509" s="697" t="s">
        <v>2567</v>
      </c>
      <c r="D1509" s="348">
        <v>0.65</v>
      </c>
      <c r="E1509" s="922">
        <v>5316</v>
      </c>
      <c r="F1509" s="52"/>
      <c r="G1509" s="1225"/>
      <c r="H1509" s="1231"/>
      <c r="I1509" s="1231"/>
      <c r="J1509" s="1231"/>
    </row>
    <row r="1510" spans="1:10" ht="11.25" customHeight="1" outlineLevel="3" x14ac:dyDescent="0.2">
      <c r="A1510" s="8"/>
      <c r="B1510" s="67" t="s">
        <v>2568</v>
      </c>
      <c r="C1510" s="697" t="s">
        <v>2569</v>
      </c>
      <c r="D1510" s="348">
        <v>0.65</v>
      </c>
      <c r="E1510" s="922">
        <v>5316</v>
      </c>
      <c r="F1510" s="56"/>
      <c r="G1510" s="1225"/>
      <c r="H1510" s="1231"/>
      <c r="I1510" s="1231"/>
      <c r="J1510" s="1231"/>
    </row>
    <row r="1511" spans="1:10" ht="11.25" customHeight="1" outlineLevel="3" x14ac:dyDescent="0.2">
      <c r="A1511" s="8"/>
      <c r="B1511" s="67" t="s">
        <v>2570</v>
      </c>
      <c r="C1511" s="697" t="s">
        <v>2571</v>
      </c>
      <c r="D1511" s="348">
        <v>0.65</v>
      </c>
      <c r="E1511" s="922">
        <v>5316</v>
      </c>
      <c r="F1511" s="56"/>
      <c r="G1511" s="1225"/>
      <c r="H1511" s="1231"/>
      <c r="I1511" s="1231"/>
      <c r="J1511" s="1231"/>
    </row>
    <row r="1512" spans="1:10" ht="11.25" customHeight="1" outlineLevel="3" x14ac:dyDescent="0.2">
      <c r="A1512" s="8"/>
      <c r="B1512" s="67" t="s">
        <v>2572</v>
      </c>
      <c r="C1512" s="697" t="s">
        <v>2573</v>
      </c>
      <c r="D1512" s="348">
        <v>0.65</v>
      </c>
      <c r="E1512" s="922">
        <v>5316</v>
      </c>
      <c r="F1512" s="56"/>
      <c r="G1512" s="1225"/>
      <c r="H1512" s="1231"/>
      <c r="I1512" s="1231"/>
      <c r="J1512" s="1231"/>
    </row>
    <row r="1513" spans="1:10" ht="11.25" customHeight="1" outlineLevel="3" x14ac:dyDescent="0.2">
      <c r="A1513" s="8"/>
      <c r="B1513" s="67" t="s">
        <v>2574</v>
      </c>
      <c r="C1513" s="697" t="s">
        <v>2575</v>
      </c>
      <c r="D1513" s="348">
        <v>0.65</v>
      </c>
      <c r="E1513" s="922">
        <v>5316</v>
      </c>
      <c r="F1513" s="56"/>
      <c r="G1513" s="1225"/>
      <c r="H1513" s="1231"/>
      <c r="I1513" s="1231"/>
      <c r="J1513" s="1231"/>
    </row>
    <row r="1514" spans="1:10" ht="11.25" customHeight="1" outlineLevel="3" x14ac:dyDescent="0.2">
      <c r="A1514" s="8"/>
      <c r="B1514" s="67" t="s">
        <v>2576</v>
      </c>
      <c r="C1514" s="697" t="s">
        <v>2577</v>
      </c>
      <c r="D1514" s="348">
        <v>0.65</v>
      </c>
      <c r="E1514" s="922">
        <v>5316</v>
      </c>
      <c r="F1514" s="56"/>
      <c r="G1514" s="1225"/>
      <c r="H1514" s="1231"/>
      <c r="I1514" s="1231"/>
      <c r="J1514" s="1231"/>
    </row>
    <row r="1515" spans="1:10" ht="11.25" customHeight="1" outlineLevel="3" thickBot="1" x14ac:dyDescent="0.25">
      <c r="A1515" s="8"/>
      <c r="B1515" s="71" t="s">
        <v>2578</v>
      </c>
      <c r="C1515" s="550" t="s">
        <v>2579</v>
      </c>
      <c r="D1515" s="349">
        <v>0.65</v>
      </c>
      <c r="E1515" s="923">
        <v>5316</v>
      </c>
      <c r="F1515" s="69"/>
      <c r="G1515" s="1225"/>
      <c r="H1515" s="1231"/>
      <c r="I1515" s="1231"/>
      <c r="J1515" s="1231"/>
    </row>
    <row r="1516" spans="1:10" ht="11.25" customHeight="1" outlineLevel="3" thickBot="1" x14ac:dyDescent="0.3">
      <c r="A1516" s="8"/>
      <c r="B1516" s="154" t="s">
        <v>2580</v>
      </c>
      <c r="C1516" s="697" t="s">
        <v>2581</v>
      </c>
      <c r="D1516" s="374">
        <v>0.7</v>
      </c>
      <c r="E1516" s="926">
        <v>2957.4549136174733</v>
      </c>
      <c r="F1516" s="52"/>
      <c r="G1516" s="1225" t="s">
        <v>2582</v>
      </c>
      <c r="H1516" s="1231"/>
      <c r="I1516" s="1231"/>
      <c r="J1516" s="1110"/>
    </row>
    <row r="1517" spans="1:10" ht="15" customHeight="1" outlineLevel="1" thickBot="1" x14ac:dyDescent="0.25">
      <c r="A1517" s="115" t="s">
        <v>14</v>
      </c>
      <c r="B1517" s="63" t="s">
        <v>15</v>
      </c>
      <c r="C1517" s="218" t="s">
        <v>2583</v>
      </c>
      <c r="D1517" s="61" t="s">
        <v>16</v>
      </c>
      <c r="E1517" s="864" t="s">
        <v>17</v>
      </c>
      <c r="F1517" s="81" t="s">
        <v>18</v>
      </c>
    </row>
    <row r="1518" spans="1:10" ht="11.25" customHeight="1" outlineLevel="2" x14ac:dyDescent="0.2">
      <c r="A1518" s="8"/>
      <c r="B1518" s="365" t="s">
        <v>2584</v>
      </c>
      <c r="C1518" s="641" t="s">
        <v>2585</v>
      </c>
      <c r="D1518" s="376">
        <v>0.06</v>
      </c>
      <c r="E1518" s="920">
        <v>388</v>
      </c>
      <c r="F1518" s="52"/>
    </row>
    <row r="1519" spans="1:10" ht="11.25" customHeight="1" outlineLevel="2" x14ac:dyDescent="0.2">
      <c r="A1519" s="8"/>
      <c r="B1519" s="365" t="s">
        <v>2586</v>
      </c>
      <c r="C1519" s="641" t="s">
        <v>2587</v>
      </c>
      <c r="D1519" s="376">
        <v>0.06</v>
      </c>
      <c r="E1519" s="922">
        <v>388</v>
      </c>
      <c r="F1519" s="56"/>
    </row>
    <row r="1520" spans="1:10" ht="11.25" customHeight="1" outlineLevel="2" x14ac:dyDescent="0.2">
      <c r="A1520" s="8"/>
      <c r="B1520" s="365" t="s">
        <v>2588</v>
      </c>
      <c r="C1520" s="641" t="s">
        <v>2589</v>
      </c>
      <c r="D1520" s="376">
        <v>0.06</v>
      </c>
      <c r="E1520" s="922">
        <v>388</v>
      </c>
      <c r="F1520" s="56"/>
      <c r="G1520" s="1225"/>
      <c r="H1520" s="1231"/>
      <c r="I1520" s="1231"/>
    </row>
    <row r="1521" spans="1:10" ht="11.25" customHeight="1" outlineLevel="2" x14ac:dyDescent="0.2">
      <c r="A1521" s="8"/>
      <c r="B1521" s="365" t="s">
        <v>2590</v>
      </c>
      <c r="C1521" s="641" t="s">
        <v>2591</v>
      </c>
      <c r="D1521" s="376">
        <v>0.06</v>
      </c>
      <c r="E1521" s="922">
        <v>388</v>
      </c>
      <c r="F1521" s="56"/>
    </row>
    <row r="1522" spans="1:10" ht="11.25" customHeight="1" outlineLevel="2" x14ac:dyDescent="0.2">
      <c r="A1522" s="8"/>
      <c r="B1522" s="365" t="s">
        <v>2592</v>
      </c>
      <c r="C1522" s="641" t="s">
        <v>2593</v>
      </c>
      <c r="D1522" s="376">
        <v>0.06</v>
      </c>
      <c r="E1522" s="922">
        <v>388</v>
      </c>
      <c r="F1522" s="56"/>
    </row>
    <row r="1523" spans="1:10" ht="11.25" customHeight="1" outlineLevel="2" x14ac:dyDescent="0.2">
      <c r="A1523" s="8"/>
      <c r="B1523" s="365" t="s">
        <v>2594</v>
      </c>
      <c r="C1523" s="641" t="s">
        <v>2595</v>
      </c>
      <c r="D1523" s="376">
        <v>0.06</v>
      </c>
      <c r="E1523" s="922">
        <v>388</v>
      </c>
      <c r="F1523" s="56"/>
    </row>
    <row r="1524" spans="1:10" ht="11.25" customHeight="1" outlineLevel="2" thickBot="1" x14ac:dyDescent="0.25">
      <c r="A1524" s="8"/>
      <c r="B1524" s="368" t="s">
        <v>2596</v>
      </c>
      <c r="C1524" s="642" t="s">
        <v>2597</v>
      </c>
      <c r="D1524" s="377">
        <v>0.06</v>
      </c>
      <c r="E1524" s="928">
        <v>388</v>
      </c>
      <c r="F1524" s="59"/>
    </row>
    <row r="1525" spans="1:10" ht="11.25" customHeight="1" outlineLevel="2" x14ac:dyDescent="0.2">
      <c r="A1525" s="8"/>
      <c r="B1525" s="365" t="s">
        <v>2598</v>
      </c>
      <c r="C1525" s="993" t="s">
        <v>2599</v>
      </c>
      <c r="D1525" s="378">
        <v>6.5000000000000002E-2</v>
      </c>
      <c r="E1525" s="920">
        <v>413</v>
      </c>
      <c r="F1525" s="62"/>
    </row>
    <row r="1526" spans="1:10" ht="11.25" customHeight="1" outlineLevel="2" x14ac:dyDescent="0.2">
      <c r="A1526" s="8"/>
      <c r="B1526" s="365" t="s">
        <v>2600</v>
      </c>
      <c r="C1526" s="614" t="s">
        <v>2601</v>
      </c>
      <c r="D1526" s="379">
        <v>6.5000000000000002E-2</v>
      </c>
      <c r="E1526" s="922">
        <v>413</v>
      </c>
      <c r="F1526" s="56"/>
    </row>
    <row r="1527" spans="1:10" ht="11.25" customHeight="1" outlineLevel="2" x14ac:dyDescent="0.2">
      <c r="A1527" s="8"/>
      <c r="B1527" s="365" t="s">
        <v>2602</v>
      </c>
      <c r="C1527" s="614" t="s">
        <v>2603</v>
      </c>
      <c r="D1527" s="379">
        <v>6.5000000000000002E-2</v>
      </c>
      <c r="E1527" s="922">
        <v>413</v>
      </c>
      <c r="F1527" s="56"/>
    </row>
    <row r="1528" spans="1:10" ht="11.25" customHeight="1" outlineLevel="2" x14ac:dyDescent="0.2">
      <c r="A1528" s="8"/>
      <c r="B1528" s="365" t="s">
        <v>2604</v>
      </c>
      <c r="C1528" s="614" t="s">
        <v>2605</v>
      </c>
      <c r="D1528" s="379">
        <v>6.5000000000000002E-2</v>
      </c>
      <c r="E1528" s="922">
        <v>413</v>
      </c>
      <c r="F1528" s="56"/>
    </row>
    <row r="1529" spans="1:10" ht="11.25" customHeight="1" outlineLevel="2" x14ac:dyDescent="0.2">
      <c r="A1529" s="8"/>
      <c r="B1529" s="365" t="s">
        <v>2606</v>
      </c>
      <c r="C1529" s="614" t="s">
        <v>2607</v>
      </c>
      <c r="D1529" s="379">
        <v>6.5000000000000002E-2</v>
      </c>
      <c r="E1529" s="922">
        <v>413</v>
      </c>
      <c r="F1529" s="56"/>
    </row>
    <row r="1530" spans="1:10" ht="11.25" customHeight="1" outlineLevel="2" x14ac:dyDescent="0.2">
      <c r="A1530" s="8"/>
      <c r="B1530" s="365" t="s">
        <v>2608</v>
      </c>
      <c r="C1530" s="614" t="s">
        <v>2609</v>
      </c>
      <c r="D1530" s="379">
        <v>6.5000000000000002E-2</v>
      </c>
      <c r="E1530" s="922">
        <v>413</v>
      </c>
      <c r="F1530" s="56"/>
    </row>
    <row r="1531" spans="1:10" ht="11.25" customHeight="1" outlineLevel="2" thickBot="1" x14ac:dyDescent="0.25">
      <c r="A1531" s="8"/>
      <c r="B1531" s="368" t="s">
        <v>2610</v>
      </c>
      <c r="C1531" s="750" t="s">
        <v>2611</v>
      </c>
      <c r="D1531" s="380">
        <v>6.5000000000000002E-2</v>
      </c>
      <c r="E1531" s="923">
        <v>413</v>
      </c>
      <c r="F1531" s="69"/>
    </row>
    <row r="1532" spans="1:10" ht="11.25" customHeight="1" outlineLevel="2" x14ac:dyDescent="0.2">
      <c r="A1532" s="8"/>
      <c r="B1532" s="226" t="s">
        <v>2612</v>
      </c>
      <c r="C1532" s="1000" t="s">
        <v>2613</v>
      </c>
      <c r="D1532" s="214">
        <v>7.0000000000000007E-2</v>
      </c>
      <c r="E1532" s="922">
        <v>491</v>
      </c>
      <c r="F1532" s="52"/>
      <c r="G1532" s="1225"/>
      <c r="H1532" s="1231"/>
      <c r="I1532" s="1231"/>
      <c r="J1532" s="1231"/>
    </row>
    <row r="1533" spans="1:10" ht="11.25" customHeight="1" outlineLevel="2" x14ac:dyDescent="0.2">
      <c r="A1533" s="8"/>
      <c r="B1533" s="226" t="s">
        <v>2614</v>
      </c>
      <c r="C1533" s="1000" t="s">
        <v>2615</v>
      </c>
      <c r="D1533" s="214">
        <v>7.0000000000000007E-2</v>
      </c>
      <c r="E1533" s="922">
        <v>491</v>
      </c>
      <c r="F1533" s="56"/>
      <c r="G1533" s="1225"/>
      <c r="H1533" s="1231"/>
      <c r="I1533" s="1231"/>
      <c r="J1533" s="1231"/>
    </row>
    <row r="1534" spans="1:10" ht="11.25" customHeight="1" outlineLevel="2" x14ac:dyDescent="0.2">
      <c r="A1534" s="8"/>
      <c r="B1534" s="226" t="s">
        <v>2616</v>
      </c>
      <c r="C1534" s="1000" t="s">
        <v>2617</v>
      </c>
      <c r="D1534" s="214">
        <v>7.0000000000000007E-2</v>
      </c>
      <c r="E1534" s="922">
        <v>491</v>
      </c>
      <c r="F1534" s="56"/>
      <c r="G1534" s="1225"/>
      <c r="H1534" s="1231"/>
      <c r="I1534" s="1231"/>
      <c r="J1534" s="1231"/>
    </row>
    <row r="1535" spans="1:10" ht="11.25" customHeight="1" outlineLevel="2" x14ac:dyDescent="0.2">
      <c r="A1535" s="8"/>
      <c r="B1535" s="226" t="s">
        <v>2618</v>
      </c>
      <c r="C1535" s="1000" t="s">
        <v>2619</v>
      </c>
      <c r="D1535" s="214">
        <v>7.0000000000000007E-2</v>
      </c>
      <c r="E1535" s="922">
        <v>491</v>
      </c>
      <c r="F1535" s="56"/>
      <c r="G1535" s="1225"/>
      <c r="H1535" s="1231"/>
      <c r="I1535" s="1231"/>
      <c r="J1535" s="1231"/>
    </row>
    <row r="1536" spans="1:10" ht="11.25" customHeight="1" outlineLevel="2" x14ac:dyDescent="0.2">
      <c r="A1536" s="8"/>
      <c r="B1536" s="226" t="s">
        <v>2620</v>
      </c>
      <c r="C1536" s="1000" t="s">
        <v>2621</v>
      </c>
      <c r="D1536" s="214">
        <v>7.0000000000000007E-2</v>
      </c>
      <c r="E1536" s="922">
        <v>491</v>
      </c>
      <c r="F1536" s="56"/>
      <c r="G1536" s="1225"/>
      <c r="H1536" s="1231"/>
      <c r="I1536" s="1231"/>
      <c r="J1536" s="1231"/>
    </row>
    <row r="1537" spans="1:10" ht="11.25" customHeight="1" outlineLevel="2" x14ac:dyDescent="0.2">
      <c r="A1537" s="8"/>
      <c r="B1537" s="226" t="s">
        <v>2622</v>
      </c>
      <c r="C1537" s="1000" t="s">
        <v>2623</v>
      </c>
      <c r="D1537" s="214">
        <v>7.0000000000000007E-2</v>
      </c>
      <c r="E1537" s="922">
        <v>491</v>
      </c>
      <c r="F1537" s="56"/>
      <c r="G1537" s="1225"/>
      <c r="H1537" s="1231"/>
      <c r="I1537" s="1231"/>
      <c r="J1537" s="1231"/>
    </row>
    <row r="1538" spans="1:10" ht="11.25" customHeight="1" outlineLevel="2" thickBot="1" x14ac:dyDescent="0.25">
      <c r="A1538" s="8"/>
      <c r="B1538" s="227" t="s">
        <v>2624</v>
      </c>
      <c r="C1538" s="1001" t="s">
        <v>2625</v>
      </c>
      <c r="D1538" s="216">
        <v>7.0000000000000007E-2</v>
      </c>
      <c r="E1538" s="928">
        <v>491</v>
      </c>
      <c r="F1538" s="59"/>
    </row>
    <row r="1539" spans="1:10" ht="11.25" customHeight="1" outlineLevel="2" x14ac:dyDescent="0.2">
      <c r="A1539" s="8"/>
      <c r="B1539" s="381" t="s">
        <v>2626</v>
      </c>
      <c r="C1539" s="1002" t="s">
        <v>2627</v>
      </c>
      <c r="D1539" s="212">
        <v>7.4999999999999997E-2</v>
      </c>
      <c r="E1539" s="920">
        <v>503</v>
      </c>
      <c r="F1539" s="62"/>
    </row>
    <row r="1540" spans="1:10" ht="11.25" customHeight="1" outlineLevel="2" x14ac:dyDescent="0.2">
      <c r="A1540" s="8"/>
      <c r="B1540" s="226" t="s">
        <v>2628</v>
      </c>
      <c r="C1540" s="1003" t="s">
        <v>2629</v>
      </c>
      <c r="D1540" s="214">
        <v>7.4999999999999997E-2</v>
      </c>
      <c r="E1540" s="922">
        <v>503</v>
      </c>
      <c r="F1540" s="56"/>
    </row>
    <row r="1541" spans="1:10" ht="11.25" customHeight="1" outlineLevel="2" x14ac:dyDescent="0.2">
      <c r="A1541" s="8"/>
      <c r="B1541" s="226" t="s">
        <v>2630</v>
      </c>
      <c r="C1541" s="1003" t="s">
        <v>2631</v>
      </c>
      <c r="D1541" s="214">
        <v>7.4999999999999997E-2</v>
      </c>
      <c r="E1541" s="922">
        <v>503</v>
      </c>
      <c r="F1541" s="56"/>
    </row>
    <row r="1542" spans="1:10" ht="11.25" customHeight="1" outlineLevel="2" x14ac:dyDescent="0.2">
      <c r="A1542" s="8"/>
      <c r="B1542" s="226" t="s">
        <v>2632</v>
      </c>
      <c r="C1542" s="1003" t="s">
        <v>2633</v>
      </c>
      <c r="D1542" s="214">
        <v>7.4999999999999997E-2</v>
      </c>
      <c r="E1542" s="922">
        <v>503</v>
      </c>
      <c r="F1542" s="56"/>
    </row>
    <row r="1543" spans="1:10" ht="11.25" customHeight="1" outlineLevel="2" x14ac:dyDescent="0.2">
      <c r="A1543" s="8"/>
      <c r="B1543" s="226" t="s">
        <v>2634</v>
      </c>
      <c r="C1543" s="1003" t="s">
        <v>2635</v>
      </c>
      <c r="D1543" s="214">
        <v>7.4999999999999997E-2</v>
      </c>
      <c r="E1543" s="922">
        <v>503</v>
      </c>
      <c r="F1543" s="56"/>
    </row>
    <row r="1544" spans="1:10" ht="11.25" customHeight="1" outlineLevel="2" x14ac:dyDescent="0.2">
      <c r="A1544" s="8"/>
      <c r="B1544" s="226" t="s">
        <v>2636</v>
      </c>
      <c r="C1544" s="1003" t="s">
        <v>2637</v>
      </c>
      <c r="D1544" s="214">
        <v>7.4999999999999997E-2</v>
      </c>
      <c r="E1544" s="922">
        <v>503</v>
      </c>
      <c r="F1544" s="56"/>
    </row>
    <row r="1545" spans="1:10" ht="11.25" customHeight="1" outlineLevel="2" thickBot="1" x14ac:dyDescent="0.25">
      <c r="A1545" s="72"/>
      <c r="B1545" s="228" t="s">
        <v>2638</v>
      </c>
      <c r="C1545" s="1004" t="s">
        <v>2639</v>
      </c>
      <c r="D1545" s="344">
        <v>7.4999999999999997E-2</v>
      </c>
      <c r="E1545" s="923">
        <v>503</v>
      </c>
      <c r="F1545" s="69"/>
    </row>
    <row r="1546" spans="1:10" ht="15" customHeight="1" outlineLevel="1" thickBot="1" x14ac:dyDescent="0.25">
      <c r="A1546" s="38"/>
      <c r="B1546" s="63" t="s">
        <v>15</v>
      </c>
      <c r="C1546" s="63" t="s">
        <v>2640</v>
      </c>
      <c r="D1546" s="61" t="s">
        <v>16</v>
      </c>
      <c r="E1546" s="864" t="s">
        <v>17</v>
      </c>
      <c r="F1546" s="81" t="s">
        <v>18</v>
      </c>
    </row>
    <row r="1547" spans="1:10" ht="11.25" customHeight="1" outlineLevel="2" x14ac:dyDescent="0.2">
      <c r="A1547" s="164"/>
      <c r="B1547" s="225" t="s">
        <v>2641</v>
      </c>
      <c r="C1547" s="1005" t="s">
        <v>2642</v>
      </c>
      <c r="D1547" s="382">
        <v>0.8</v>
      </c>
      <c r="E1547" s="920">
        <v>1957</v>
      </c>
      <c r="F1547" s="52"/>
    </row>
    <row r="1548" spans="1:10" ht="11.25" customHeight="1" outlineLevel="2" x14ac:dyDescent="0.2">
      <c r="A1548" s="164"/>
      <c r="B1548" s="226" t="s">
        <v>2643</v>
      </c>
      <c r="C1548" s="1006" t="s">
        <v>2644</v>
      </c>
      <c r="D1548" s="214">
        <v>0.41</v>
      </c>
      <c r="E1548" s="922">
        <v>1502</v>
      </c>
      <c r="F1548" s="56"/>
      <c r="G1548" s="1225" t="s">
        <v>2645</v>
      </c>
      <c r="H1548" s="1231"/>
      <c r="I1548" s="1231"/>
    </row>
    <row r="1549" spans="1:10" ht="11.25" customHeight="1" outlineLevel="2" x14ac:dyDescent="0.2">
      <c r="A1549" s="164"/>
      <c r="B1549" s="226" t="s">
        <v>2646</v>
      </c>
      <c r="C1549" s="1006" t="s">
        <v>2647</v>
      </c>
      <c r="D1549" s="214">
        <v>0.41</v>
      </c>
      <c r="E1549" s="922">
        <v>1502</v>
      </c>
      <c r="F1549" s="56"/>
      <c r="G1549" s="1225"/>
      <c r="H1549" s="1231"/>
      <c r="I1549" s="1231"/>
    </row>
    <row r="1550" spans="1:10" ht="11.25" customHeight="1" outlineLevel="2" x14ac:dyDescent="0.2">
      <c r="A1550" s="164"/>
      <c r="B1550" s="226" t="s">
        <v>2648</v>
      </c>
      <c r="C1550" s="1006" t="s">
        <v>2649</v>
      </c>
      <c r="D1550" s="214">
        <v>0.41</v>
      </c>
      <c r="E1550" s="922">
        <v>1502</v>
      </c>
      <c r="F1550" s="56"/>
      <c r="G1550" s="1225"/>
      <c r="H1550" s="1231"/>
      <c r="I1550" s="1231"/>
    </row>
    <row r="1551" spans="1:10" ht="11.25" customHeight="1" outlineLevel="2" x14ac:dyDescent="0.2">
      <c r="A1551" s="164"/>
      <c r="B1551" s="226" t="s">
        <v>2650</v>
      </c>
      <c r="C1551" s="1006" t="s">
        <v>2651</v>
      </c>
      <c r="D1551" s="214">
        <v>0.41</v>
      </c>
      <c r="E1551" s="922">
        <v>1502</v>
      </c>
      <c r="F1551" s="56"/>
      <c r="G1551" s="1225"/>
      <c r="H1551" s="1231"/>
      <c r="I1551" s="1231"/>
    </row>
    <row r="1552" spans="1:10" ht="11.25" customHeight="1" outlineLevel="2" x14ac:dyDescent="0.2">
      <c r="A1552" s="164"/>
      <c r="B1552" s="226" t="s">
        <v>2652</v>
      </c>
      <c r="C1552" s="1006" t="s">
        <v>2653</v>
      </c>
      <c r="D1552" s="214">
        <v>0.41</v>
      </c>
      <c r="E1552" s="922">
        <v>1502</v>
      </c>
      <c r="F1552" s="56"/>
    </row>
    <row r="1553" spans="1:9" ht="11.25" customHeight="1" outlineLevel="2" x14ac:dyDescent="0.2">
      <c r="A1553" s="164"/>
      <c r="B1553" s="226" t="s">
        <v>2654</v>
      </c>
      <c r="C1553" s="1006" t="s">
        <v>2655</v>
      </c>
      <c r="D1553" s="214">
        <v>0.41</v>
      </c>
      <c r="E1553" s="922">
        <v>1502</v>
      </c>
      <c r="F1553" s="56"/>
    </row>
    <row r="1554" spans="1:9" ht="11.25" customHeight="1" outlineLevel="2" x14ac:dyDescent="0.2">
      <c r="A1554" s="164"/>
      <c r="B1554" s="226" t="s">
        <v>2656</v>
      </c>
      <c r="C1554" s="1006" t="s">
        <v>2657</v>
      </c>
      <c r="D1554" s="214">
        <v>0.41</v>
      </c>
      <c r="E1554" s="922">
        <v>1502</v>
      </c>
      <c r="F1554" s="56"/>
    </row>
    <row r="1555" spans="1:9" ht="11.25" customHeight="1" outlineLevel="2" x14ac:dyDescent="0.2">
      <c r="A1555" s="164"/>
      <c r="B1555" s="226" t="s">
        <v>2658</v>
      </c>
      <c r="C1555" s="1005" t="s">
        <v>2659</v>
      </c>
      <c r="D1555" s="382">
        <v>0.35</v>
      </c>
      <c r="E1555" s="548">
        <v>1102</v>
      </c>
      <c r="F1555" s="52"/>
    </row>
    <row r="1556" spans="1:9" ht="11.25" customHeight="1" outlineLevel="2" x14ac:dyDescent="0.2">
      <c r="A1556" s="164"/>
      <c r="B1556" s="226" t="s">
        <v>2660</v>
      </c>
      <c r="C1556" s="1006" t="s">
        <v>2661</v>
      </c>
      <c r="D1556" s="382">
        <v>0.35</v>
      </c>
      <c r="E1556" s="922">
        <v>1102</v>
      </c>
      <c r="F1556" s="56"/>
    </row>
    <row r="1557" spans="1:9" ht="11.25" customHeight="1" outlineLevel="2" x14ac:dyDescent="0.2">
      <c r="A1557" s="164"/>
      <c r="B1557" s="226" t="s">
        <v>2662</v>
      </c>
      <c r="C1557" s="1006" t="s">
        <v>2663</v>
      </c>
      <c r="D1557" s="382">
        <v>0.35</v>
      </c>
      <c r="E1557" s="922">
        <v>1102</v>
      </c>
      <c r="F1557" s="56"/>
    </row>
    <row r="1558" spans="1:9" ht="11.25" customHeight="1" outlineLevel="2" x14ac:dyDescent="0.2">
      <c r="A1558" s="164"/>
      <c r="B1558" s="226" t="s">
        <v>2664</v>
      </c>
      <c r="C1558" s="1006" t="s">
        <v>2665</v>
      </c>
      <c r="D1558" s="382">
        <v>0.35</v>
      </c>
      <c r="E1558" s="922">
        <v>1102</v>
      </c>
      <c r="F1558" s="56"/>
    </row>
    <row r="1559" spans="1:9" ht="11.25" customHeight="1" outlineLevel="2" x14ac:dyDescent="0.2">
      <c r="A1559" s="164"/>
      <c r="B1559" s="226" t="s">
        <v>2666</v>
      </c>
      <c r="C1559" s="1006" t="s">
        <v>2667</v>
      </c>
      <c r="D1559" s="382">
        <v>0.35</v>
      </c>
      <c r="E1559" s="922">
        <v>872</v>
      </c>
      <c r="F1559" s="56"/>
    </row>
    <row r="1560" spans="1:9" ht="11.25" customHeight="1" outlineLevel="2" x14ac:dyDescent="0.2">
      <c r="A1560" s="164"/>
      <c r="B1560" s="226" t="s">
        <v>2668</v>
      </c>
      <c r="C1560" s="1006" t="s">
        <v>2669</v>
      </c>
      <c r="D1560" s="382">
        <v>0.35</v>
      </c>
      <c r="E1560" s="922">
        <v>872</v>
      </c>
      <c r="F1560" s="56"/>
    </row>
    <row r="1561" spans="1:9" ht="11.25" customHeight="1" outlineLevel="2" x14ac:dyDescent="0.2">
      <c r="A1561" s="164"/>
      <c r="B1561" s="226" t="s">
        <v>2670</v>
      </c>
      <c r="C1561" s="1006" t="s">
        <v>2671</v>
      </c>
      <c r="D1561" s="382">
        <v>0.35</v>
      </c>
      <c r="E1561" s="922">
        <v>872</v>
      </c>
      <c r="F1561" s="56"/>
    </row>
    <row r="1562" spans="1:9" ht="11.25" customHeight="1" outlineLevel="2" x14ac:dyDescent="0.2">
      <c r="A1562" s="164"/>
      <c r="B1562" s="226" t="s">
        <v>2672</v>
      </c>
      <c r="C1562" s="1006" t="s">
        <v>2673</v>
      </c>
      <c r="D1562" s="382">
        <v>0.35</v>
      </c>
      <c r="E1562" s="922">
        <v>872</v>
      </c>
      <c r="F1562" s="56"/>
    </row>
    <row r="1563" spans="1:9" ht="11.25" customHeight="1" outlineLevel="2" x14ac:dyDescent="0.2">
      <c r="A1563" s="164"/>
      <c r="B1563" s="226" t="s">
        <v>2674</v>
      </c>
      <c r="C1563" s="1006" t="s">
        <v>2675</v>
      </c>
      <c r="D1563" s="382">
        <v>0.35</v>
      </c>
      <c r="E1563" s="922">
        <v>872</v>
      </c>
      <c r="F1563" s="56"/>
    </row>
    <row r="1564" spans="1:9" ht="11.25" customHeight="1" outlineLevel="2" thickBot="1" x14ac:dyDescent="0.25">
      <c r="A1564" s="167"/>
      <c r="B1564" s="228" t="s">
        <v>2676</v>
      </c>
      <c r="C1564" s="1007" t="s">
        <v>2677</v>
      </c>
      <c r="D1564" s="789">
        <v>0.35</v>
      </c>
      <c r="E1564" s="928">
        <v>872</v>
      </c>
      <c r="F1564" s="59"/>
    </row>
    <row r="1565" spans="1:9" ht="11.25" customHeight="1" outlineLevel="2" x14ac:dyDescent="0.2">
      <c r="A1565" s="8"/>
      <c r="B1565" s="226" t="s">
        <v>2678</v>
      </c>
      <c r="C1565" s="1006" t="s">
        <v>2679</v>
      </c>
      <c r="D1565" s="212">
        <v>1.95</v>
      </c>
      <c r="E1565" s="920">
        <v>2570</v>
      </c>
      <c r="F1565" s="62"/>
    </row>
    <row r="1566" spans="1:9" ht="11.25" customHeight="1" outlineLevel="2" x14ac:dyDescent="0.2">
      <c r="A1566" s="8"/>
      <c r="B1566" s="226" t="s">
        <v>2680</v>
      </c>
      <c r="C1566" s="1006" t="s">
        <v>2681</v>
      </c>
      <c r="D1566" s="214">
        <v>0.86</v>
      </c>
      <c r="E1566" s="922">
        <v>1927</v>
      </c>
      <c r="F1566" s="56"/>
      <c r="G1566" s="1225" t="s">
        <v>5858</v>
      </c>
      <c r="H1566" s="1231"/>
      <c r="I1566" s="1231"/>
    </row>
    <row r="1567" spans="1:9" ht="11.25" customHeight="1" outlineLevel="2" x14ac:dyDescent="0.2">
      <c r="A1567" s="8"/>
      <c r="B1567" s="226" t="s">
        <v>2682</v>
      </c>
      <c r="C1567" s="1006" t="s">
        <v>2683</v>
      </c>
      <c r="D1567" s="214">
        <v>0.86</v>
      </c>
      <c r="E1567" s="922">
        <v>1927</v>
      </c>
      <c r="F1567" s="56"/>
      <c r="G1567" s="1225"/>
      <c r="H1567" s="1231"/>
      <c r="I1567" s="1231"/>
    </row>
    <row r="1568" spans="1:9" ht="11.25" customHeight="1" outlineLevel="2" x14ac:dyDescent="0.2">
      <c r="A1568" s="8"/>
      <c r="B1568" s="226" t="s">
        <v>2684</v>
      </c>
      <c r="C1568" s="1006" t="s">
        <v>2685</v>
      </c>
      <c r="D1568" s="214">
        <v>0.86</v>
      </c>
      <c r="E1568" s="922">
        <v>1927</v>
      </c>
      <c r="F1568" s="56"/>
      <c r="G1568" s="1225"/>
      <c r="H1568" s="1231"/>
      <c r="I1568" s="1231"/>
    </row>
    <row r="1569" spans="1:6" ht="11.25" customHeight="1" outlineLevel="2" x14ac:dyDescent="0.2">
      <c r="A1569" s="8"/>
      <c r="B1569" s="226" t="s">
        <v>2686</v>
      </c>
      <c r="C1569" s="1006" t="s">
        <v>2687</v>
      </c>
      <c r="D1569" s="214">
        <v>0.86</v>
      </c>
      <c r="E1569" s="922">
        <v>1927</v>
      </c>
      <c r="F1569" s="56"/>
    </row>
    <row r="1570" spans="1:6" ht="11.25" customHeight="1" outlineLevel="2" x14ac:dyDescent="0.2">
      <c r="A1570" s="8"/>
      <c r="B1570" s="226" t="s">
        <v>2688</v>
      </c>
      <c r="C1570" s="1006" t="s">
        <v>2689</v>
      </c>
      <c r="D1570" s="214">
        <v>0.86</v>
      </c>
      <c r="E1570" s="922">
        <v>1927</v>
      </c>
      <c r="F1570" s="56"/>
    </row>
    <row r="1571" spans="1:6" ht="11.25" customHeight="1" outlineLevel="2" x14ac:dyDescent="0.2">
      <c r="A1571" s="8"/>
      <c r="B1571" s="226" t="s">
        <v>2690</v>
      </c>
      <c r="C1571" s="1006" t="s">
        <v>2691</v>
      </c>
      <c r="D1571" s="214">
        <v>0.86</v>
      </c>
      <c r="E1571" s="922">
        <v>1927</v>
      </c>
      <c r="F1571" s="56"/>
    </row>
    <row r="1572" spans="1:6" ht="11.25" customHeight="1" outlineLevel="2" x14ac:dyDescent="0.2">
      <c r="A1572" s="8"/>
      <c r="B1572" s="226" t="s">
        <v>2692</v>
      </c>
      <c r="C1572" s="1006" t="s">
        <v>2693</v>
      </c>
      <c r="D1572" s="214">
        <v>0.86</v>
      </c>
      <c r="E1572" s="922">
        <v>1927</v>
      </c>
      <c r="F1572" s="56"/>
    </row>
    <row r="1573" spans="1:6" ht="11.25" customHeight="1" outlineLevel="2" x14ac:dyDescent="0.2">
      <c r="A1573" s="8"/>
      <c r="B1573" s="226" t="s">
        <v>2694</v>
      </c>
      <c r="C1573" s="1005" t="s">
        <v>2695</v>
      </c>
      <c r="D1573" s="382">
        <v>0.53</v>
      </c>
      <c r="E1573" s="548">
        <v>1419</v>
      </c>
      <c r="F1573" s="52"/>
    </row>
    <row r="1574" spans="1:6" ht="11.25" customHeight="1" outlineLevel="2" x14ac:dyDescent="0.2">
      <c r="A1574" s="8"/>
      <c r="B1574" s="226" t="s">
        <v>2696</v>
      </c>
      <c r="C1574" s="1006" t="s">
        <v>2697</v>
      </c>
      <c r="D1574" s="382">
        <v>0.53</v>
      </c>
      <c r="E1574" s="922">
        <v>1419</v>
      </c>
      <c r="F1574" s="56"/>
    </row>
    <row r="1575" spans="1:6" ht="11.25" customHeight="1" outlineLevel="2" x14ac:dyDescent="0.2">
      <c r="A1575" s="8"/>
      <c r="B1575" s="226" t="s">
        <v>2698</v>
      </c>
      <c r="C1575" s="1006" t="s">
        <v>2699</v>
      </c>
      <c r="D1575" s="382">
        <v>0.53</v>
      </c>
      <c r="E1575" s="922">
        <v>1419</v>
      </c>
      <c r="F1575" s="56"/>
    </row>
    <row r="1576" spans="1:6" ht="11.25" customHeight="1" outlineLevel="2" x14ac:dyDescent="0.2">
      <c r="A1576" s="8"/>
      <c r="B1576" s="226" t="s">
        <v>2700</v>
      </c>
      <c r="C1576" s="1006" t="s">
        <v>2701</v>
      </c>
      <c r="D1576" s="382">
        <v>0.53</v>
      </c>
      <c r="E1576" s="922">
        <v>1419</v>
      </c>
      <c r="F1576" s="56"/>
    </row>
    <row r="1577" spans="1:6" ht="11.25" customHeight="1" outlineLevel="2" x14ac:dyDescent="0.2">
      <c r="A1577" s="8"/>
      <c r="B1577" s="226" t="s">
        <v>2702</v>
      </c>
      <c r="C1577" s="1006" t="s">
        <v>2703</v>
      </c>
      <c r="D1577" s="382">
        <v>0.53</v>
      </c>
      <c r="E1577" s="922">
        <v>1101</v>
      </c>
      <c r="F1577" s="56"/>
    </row>
    <row r="1578" spans="1:6" ht="11.25" customHeight="1" outlineLevel="2" x14ac:dyDescent="0.2">
      <c r="A1578" s="8"/>
      <c r="B1578" s="226" t="s">
        <v>2704</v>
      </c>
      <c r="C1578" s="1006" t="s">
        <v>2705</v>
      </c>
      <c r="D1578" s="382">
        <v>0.53</v>
      </c>
      <c r="E1578" s="922">
        <v>1101</v>
      </c>
      <c r="F1578" s="56"/>
    </row>
    <row r="1579" spans="1:6" ht="11.25" customHeight="1" outlineLevel="2" x14ac:dyDescent="0.2">
      <c r="A1579" s="8"/>
      <c r="B1579" s="226" t="s">
        <v>2706</v>
      </c>
      <c r="C1579" s="1006" t="s">
        <v>2707</v>
      </c>
      <c r="D1579" s="382">
        <v>0.53</v>
      </c>
      <c r="E1579" s="922">
        <v>1101</v>
      </c>
      <c r="F1579" s="56"/>
    </row>
    <row r="1580" spans="1:6" ht="11.25" customHeight="1" outlineLevel="2" x14ac:dyDescent="0.2">
      <c r="A1580" s="8"/>
      <c r="B1580" s="226" t="s">
        <v>2708</v>
      </c>
      <c r="C1580" s="1006" t="s">
        <v>2709</v>
      </c>
      <c r="D1580" s="382">
        <v>0.53</v>
      </c>
      <c r="E1580" s="922">
        <v>1101</v>
      </c>
      <c r="F1580" s="56"/>
    </row>
    <row r="1581" spans="1:6" ht="11.25" customHeight="1" outlineLevel="2" x14ac:dyDescent="0.2">
      <c r="A1581" s="8"/>
      <c r="B1581" s="226" t="s">
        <v>2710</v>
      </c>
      <c r="C1581" s="1006" t="s">
        <v>2711</v>
      </c>
      <c r="D1581" s="382">
        <v>0.53</v>
      </c>
      <c r="E1581" s="922">
        <v>1101</v>
      </c>
      <c r="F1581" s="56"/>
    </row>
    <row r="1582" spans="1:6" ht="11.25" customHeight="1" outlineLevel="2" thickBot="1" x14ac:dyDescent="0.25">
      <c r="A1582" s="8"/>
      <c r="B1582" s="227" t="s">
        <v>2712</v>
      </c>
      <c r="C1582" s="1008" t="s">
        <v>2713</v>
      </c>
      <c r="D1582" s="383">
        <v>0.53</v>
      </c>
      <c r="E1582" s="923">
        <v>1101</v>
      </c>
      <c r="F1582" s="69"/>
    </row>
    <row r="1583" spans="1:6" ht="15" customHeight="1" outlineLevel="1" thickBot="1" x14ac:dyDescent="0.25">
      <c r="A1583" s="115" t="s">
        <v>14</v>
      </c>
      <c r="B1583" s="63" t="s">
        <v>15</v>
      </c>
      <c r="C1583" s="218" t="s">
        <v>2714</v>
      </c>
      <c r="D1583" s="61" t="s">
        <v>16</v>
      </c>
      <c r="E1583" s="864" t="s">
        <v>17</v>
      </c>
      <c r="F1583" s="81" t="s">
        <v>18</v>
      </c>
    </row>
    <row r="1584" spans="1:6" ht="24" customHeight="1" outlineLevel="2" x14ac:dyDescent="0.2">
      <c r="A1584" s="8"/>
      <c r="B1584" s="106" t="s">
        <v>2715</v>
      </c>
      <c r="C1584" s="626" t="s">
        <v>2716</v>
      </c>
      <c r="D1584" s="371">
        <v>0.09</v>
      </c>
      <c r="E1584" s="920">
        <v>542</v>
      </c>
      <c r="F1584" s="52"/>
    </row>
    <row r="1585" spans="1:9" ht="24" customHeight="1" outlineLevel="2" x14ac:dyDescent="0.2">
      <c r="A1585" s="8"/>
      <c r="B1585" s="53" t="s">
        <v>2717</v>
      </c>
      <c r="C1585" s="651" t="s">
        <v>2718</v>
      </c>
      <c r="D1585" s="348">
        <v>9.2999999999999999E-2</v>
      </c>
      <c r="E1585" s="922">
        <v>542</v>
      </c>
      <c r="F1585" s="56"/>
    </row>
    <row r="1586" spans="1:9" ht="24" customHeight="1" outlineLevel="2" x14ac:dyDescent="0.2">
      <c r="A1586" s="8"/>
      <c r="B1586" s="53" t="s">
        <v>2719</v>
      </c>
      <c r="C1586" s="651" t="s">
        <v>2720</v>
      </c>
      <c r="D1586" s="348">
        <v>0.09</v>
      </c>
      <c r="E1586" s="922">
        <v>542</v>
      </c>
      <c r="F1586" s="56"/>
      <c r="G1586" s="1225" t="s">
        <v>5859</v>
      </c>
      <c r="H1586" s="1231"/>
      <c r="I1586" s="1231"/>
    </row>
    <row r="1587" spans="1:9" ht="24" customHeight="1" outlineLevel="2" x14ac:dyDescent="0.2">
      <c r="A1587" s="8"/>
      <c r="B1587" s="53" t="s">
        <v>2721</v>
      </c>
      <c r="C1587" s="651" t="s">
        <v>2722</v>
      </c>
      <c r="D1587" s="348">
        <v>0.09</v>
      </c>
      <c r="E1587" s="922">
        <v>542</v>
      </c>
      <c r="F1587" s="56"/>
      <c r="G1587" s="1225"/>
      <c r="H1587" s="1231"/>
      <c r="I1587" s="1231"/>
    </row>
    <row r="1588" spans="1:9" ht="24" customHeight="1" outlineLevel="2" x14ac:dyDescent="0.2">
      <c r="A1588" s="8"/>
      <c r="B1588" s="53" t="s">
        <v>2723</v>
      </c>
      <c r="C1588" s="651" t="s">
        <v>2724</v>
      </c>
      <c r="D1588" s="348">
        <v>9.8000000000000004E-2</v>
      </c>
      <c r="E1588" s="922">
        <v>542</v>
      </c>
      <c r="F1588" s="56"/>
      <c r="G1588" s="1225"/>
      <c r="H1588" s="1231"/>
      <c r="I1588" s="1231"/>
    </row>
    <row r="1589" spans="1:9" ht="24" customHeight="1" outlineLevel="2" x14ac:dyDescent="0.2">
      <c r="A1589" s="8"/>
      <c r="B1589" s="53" t="s">
        <v>2725</v>
      </c>
      <c r="C1589" s="651" t="s">
        <v>2726</v>
      </c>
      <c r="D1589" s="348">
        <v>9.2999999999999999E-2</v>
      </c>
      <c r="E1589" s="922">
        <v>542</v>
      </c>
      <c r="F1589" s="56"/>
    </row>
    <row r="1590" spans="1:9" ht="24" customHeight="1" outlineLevel="2" x14ac:dyDescent="0.2">
      <c r="A1590" s="8"/>
      <c r="B1590" s="53" t="s">
        <v>2727</v>
      </c>
      <c r="C1590" s="626" t="s">
        <v>2728</v>
      </c>
      <c r="D1590" s="348">
        <v>9.6000000000000002E-2</v>
      </c>
      <c r="E1590" s="922">
        <v>542</v>
      </c>
      <c r="F1590" s="56"/>
    </row>
    <row r="1591" spans="1:9" ht="24" customHeight="1" outlineLevel="2" x14ac:dyDescent="0.2">
      <c r="A1591" s="8"/>
      <c r="B1591" s="106" t="s">
        <v>2729</v>
      </c>
      <c r="C1591" s="626" t="s">
        <v>2730</v>
      </c>
      <c r="D1591" s="371">
        <v>0.121</v>
      </c>
      <c r="E1591" s="922">
        <v>627</v>
      </c>
      <c r="F1591" s="52"/>
    </row>
    <row r="1592" spans="1:9" ht="24" customHeight="1" outlineLevel="2" x14ac:dyDescent="0.2">
      <c r="A1592" s="8"/>
      <c r="B1592" s="53" t="s">
        <v>2731</v>
      </c>
      <c r="C1592" s="651" t="s">
        <v>2732</v>
      </c>
      <c r="D1592" s="348">
        <v>0.13</v>
      </c>
      <c r="E1592" s="922">
        <v>627</v>
      </c>
      <c r="F1592" s="56"/>
    </row>
    <row r="1593" spans="1:9" ht="24" customHeight="1" outlineLevel="2" x14ac:dyDescent="0.2">
      <c r="A1593" s="8"/>
      <c r="B1593" s="53" t="s">
        <v>2733</v>
      </c>
      <c r="C1593" s="651" t="s">
        <v>2734</v>
      </c>
      <c r="D1593" s="348">
        <v>0.13</v>
      </c>
      <c r="E1593" s="922">
        <v>627</v>
      </c>
      <c r="F1593" s="56"/>
    </row>
    <row r="1594" spans="1:9" ht="24" customHeight="1" outlineLevel="2" x14ac:dyDescent="0.2">
      <c r="A1594" s="8"/>
      <c r="B1594" s="53" t="s">
        <v>2735</v>
      </c>
      <c r="C1594" s="651" t="s">
        <v>2736</v>
      </c>
      <c r="D1594" s="348">
        <v>0.13</v>
      </c>
      <c r="E1594" s="922">
        <v>627</v>
      </c>
      <c r="F1594" s="56"/>
    </row>
    <row r="1595" spans="1:9" ht="24" customHeight="1" outlineLevel="2" x14ac:dyDescent="0.2">
      <c r="A1595" s="8"/>
      <c r="B1595" s="53" t="s">
        <v>2737</v>
      </c>
      <c r="C1595" s="651" t="s">
        <v>2738</v>
      </c>
      <c r="D1595" s="348">
        <v>0.13</v>
      </c>
      <c r="E1595" s="922">
        <v>627</v>
      </c>
      <c r="F1595" s="56"/>
    </row>
    <row r="1596" spans="1:9" ht="24" customHeight="1" outlineLevel="2" x14ac:dyDescent="0.2">
      <c r="A1596" s="8"/>
      <c r="B1596" s="53" t="s">
        <v>2739</v>
      </c>
      <c r="C1596" s="651" t="s">
        <v>2740</v>
      </c>
      <c r="D1596" s="348">
        <v>0.128</v>
      </c>
      <c r="E1596" s="922">
        <v>627</v>
      </c>
      <c r="F1596" s="56"/>
    </row>
    <row r="1597" spans="1:9" ht="24" customHeight="1" outlineLevel="2" thickBot="1" x14ac:dyDescent="0.25">
      <c r="A1597" s="72"/>
      <c r="B1597" s="538" t="s">
        <v>2741</v>
      </c>
      <c r="C1597" s="663" t="s">
        <v>2742</v>
      </c>
      <c r="D1597" s="349">
        <v>0.13</v>
      </c>
      <c r="E1597" s="923">
        <v>627</v>
      </c>
      <c r="F1597" s="59"/>
    </row>
    <row r="1598" spans="1:9" ht="20.100000000000001" customHeight="1" thickBot="1" x14ac:dyDescent="0.25">
      <c r="A1598" s="207" t="s">
        <v>14</v>
      </c>
      <c r="B1598" s="34" t="s">
        <v>15</v>
      </c>
      <c r="C1598" s="35" t="s">
        <v>2743</v>
      </c>
      <c r="D1598" s="36" t="s">
        <v>16</v>
      </c>
      <c r="E1598" s="37" t="s">
        <v>17</v>
      </c>
      <c r="F1598" s="34" t="s">
        <v>18</v>
      </c>
    </row>
    <row r="1599" spans="1:9" ht="11.25" customHeight="1" outlineLevel="3" x14ac:dyDescent="0.2">
      <c r="A1599" s="1283"/>
      <c r="B1599" s="106" t="s">
        <v>2744</v>
      </c>
      <c r="C1599" s="620" t="s">
        <v>2745</v>
      </c>
      <c r="D1599" s="107">
        <v>0.34300000000000003</v>
      </c>
      <c r="E1599" s="920">
        <v>825</v>
      </c>
      <c r="F1599" s="117"/>
    </row>
    <row r="1600" spans="1:9" ht="11.25" customHeight="1" outlineLevel="3" x14ac:dyDescent="0.2">
      <c r="A1600" s="1284"/>
      <c r="B1600" s="106" t="s">
        <v>2746</v>
      </c>
      <c r="C1600" s="620" t="s">
        <v>2747</v>
      </c>
      <c r="D1600" s="107">
        <v>0.34399999999999997</v>
      </c>
      <c r="E1600" s="922">
        <v>825</v>
      </c>
      <c r="F1600" s="117"/>
    </row>
    <row r="1601" spans="1:10" ht="11.25" customHeight="1" outlineLevel="3" x14ac:dyDescent="0.2">
      <c r="A1601" s="1284"/>
      <c r="B1601" s="53" t="s">
        <v>2748</v>
      </c>
      <c r="C1601" s="621" t="s">
        <v>2749</v>
      </c>
      <c r="D1601" s="65">
        <v>0.4</v>
      </c>
      <c r="E1601" s="922">
        <v>825</v>
      </c>
      <c r="F1601" s="56"/>
    </row>
    <row r="1602" spans="1:10" ht="11.25" customHeight="1" outlineLevel="3" x14ac:dyDescent="0.2">
      <c r="A1602" s="1284"/>
      <c r="B1602" s="53" t="s">
        <v>2750</v>
      </c>
      <c r="C1602" s="621" t="s">
        <v>2751</v>
      </c>
      <c r="D1602" s="65">
        <v>0.4</v>
      </c>
      <c r="E1602" s="922">
        <v>825</v>
      </c>
      <c r="F1602" s="117"/>
    </row>
    <row r="1603" spans="1:10" ht="11.25" customHeight="1" outlineLevel="3" x14ac:dyDescent="0.2">
      <c r="A1603" s="1284"/>
      <c r="B1603" s="106" t="s">
        <v>2752</v>
      </c>
      <c r="C1603" s="620" t="s">
        <v>2753</v>
      </c>
      <c r="D1603" s="107">
        <v>0.4</v>
      </c>
      <c r="E1603" s="922">
        <v>699</v>
      </c>
      <c r="F1603" s="117"/>
    </row>
    <row r="1604" spans="1:10" ht="11.25" customHeight="1" outlineLevel="3" x14ac:dyDescent="0.2">
      <c r="A1604" s="1284"/>
      <c r="B1604" s="106" t="s">
        <v>2754</v>
      </c>
      <c r="C1604" s="620" t="s">
        <v>2755</v>
      </c>
      <c r="D1604" s="107">
        <v>0.4</v>
      </c>
      <c r="E1604" s="922">
        <v>699</v>
      </c>
      <c r="F1604" s="117"/>
    </row>
    <row r="1605" spans="1:10" ht="11.25" customHeight="1" outlineLevel="3" x14ac:dyDescent="0.2">
      <c r="A1605" s="1284"/>
      <c r="B1605" s="53" t="s">
        <v>2756</v>
      </c>
      <c r="C1605" s="621" t="s">
        <v>2757</v>
      </c>
      <c r="D1605" s="55">
        <v>0.4</v>
      </c>
      <c r="E1605" s="922">
        <v>699</v>
      </c>
      <c r="F1605" s="137"/>
    </row>
    <row r="1606" spans="1:10" ht="11.25" customHeight="1" outlineLevel="3" x14ac:dyDescent="0.2">
      <c r="A1606" s="82"/>
      <c r="B1606" s="67" t="s">
        <v>2758</v>
      </c>
      <c r="C1606" s="621" t="s">
        <v>2759</v>
      </c>
      <c r="D1606" s="55">
        <v>0.4</v>
      </c>
      <c r="E1606" s="922">
        <v>699</v>
      </c>
      <c r="F1606" s="137"/>
    </row>
    <row r="1607" spans="1:10" ht="11.25" customHeight="1" outlineLevel="3" x14ac:dyDescent="0.2">
      <c r="A1607" s="82"/>
      <c r="B1607" s="68" t="s">
        <v>2760</v>
      </c>
      <c r="C1607" s="624" t="s">
        <v>2761</v>
      </c>
      <c r="D1607" s="279">
        <v>0.4</v>
      </c>
      <c r="E1607" s="928">
        <v>699</v>
      </c>
      <c r="F1607" s="1068"/>
    </row>
    <row r="1608" spans="1:10" ht="11.25" customHeight="1" outlineLevel="3" thickBot="1" x14ac:dyDescent="0.25">
      <c r="A1608" s="82"/>
      <c r="B1608" s="71" t="s">
        <v>2762</v>
      </c>
      <c r="C1608" s="625" t="s">
        <v>2763</v>
      </c>
      <c r="D1608" s="279">
        <v>0.4</v>
      </c>
      <c r="E1608" s="923">
        <v>699</v>
      </c>
      <c r="F1608" s="351"/>
    </row>
    <row r="1609" spans="1:10" ht="20.100000000000001" customHeight="1" thickBot="1" x14ac:dyDescent="0.25">
      <c r="A1609" s="207" t="s">
        <v>14</v>
      </c>
      <c r="B1609" s="34" t="s">
        <v>15</v>
      </c>
      <c r="C1609" s="35" t="s">
        <v>2764</v>
      </c>
      <c r="D1609" s="36" t="s">
        <v>16</v>
      </c>
      <c r="E1609" s="37" t="s">
        <v>17</v>
      </c>
      <c r="F1609" s="34" t="s">
        <v>18</v>
      </c>
    </row>
    <row r="1610" spans="1:10" ht="11.25" customHeight="1" outlineLevel="1" thickBot="1" x14ac:dyDescent="0.25">
      <c r="A1610" s="43"/>
      <c r="B1610" s="63" t="s">
        <v>15</v>
      </c>
      <c r="C1610" s="544" t="s">
        <v>2765</v>
      </c>
      <c r="D1610" s="41" t="s">
        <v>16</v>
      </c>
      <c r="E1610" s="47" t="s">
        <v>17</v>
      </c>
      <c r="F1610" s="39" t="s">
        <v>18</v>
      </c>
      <c r="G1610" s="1090"/>
      <c r="H1610" s="1090"/>
      <c r="I1610" s="1090"/>
    </row>
    <row r="1611" spans="1:10" ht="34.5" customHeight="1" outlineLevel="2" x14ac:dyDescent="0.2">
      <c r="A1611" s="8"/>
      <c r="B1611" s="106" t="s">
        <v>2766</v>
      </c>
      <c r="C1611" s="620" t="s">
        <v>2767</v>
      </c>
      <c r="D1611" s="435">
        <v>0.71</v>
      </c>
      <c r="E1611" s="920">
        <v>4703</v>
      </c>
      <c r="F1611" s="52"/>
      <c r="G1611" s="1231" t="s">
        <v>5868</v>
      </c>
      <c r="H1611" s="1230"/>
      <c r="I1611" s="1230"/>
    </row>
    <row r="1612" spans="1:10" ht="34.5" customHeight="1" outlineLevel="2" thickBot="1" x14ac:dyDescent="0.25">
      <c r="A1612" s="8"/>
      <c r="B1612" s="538" t="s">
        <v>2768</v>
      </c>
      <c r="C1612" s="624" t="s">
        <v>2769</v>
      </c>
      <c r="D1612" s="178">
        <v>0.65</v>
      </c>
      <c r="E1612" s="923">
        <v>3203</v>
      </c>
      <c r="F1612" s="52"/>
      <c r="G1612" s="1231" t="s">
        <v>5869</v>
      </c>
      <c r="H1612" s="1230"/>
      <c r="I1612" s="1230"/>
    </row>
    <row r="1613" spans="1:10" ht="11.25" customHeight="1" outlineLevel="1" thickBot="1" x14ac:dyDescent="0.25">
      <c r="A1613" s="43"/>
      <c r="B1613" s="63" t="s">
        <v>15</v>
      </c>
      <c r="C1613" s="544" t="s">
        <v>2770</v>
      </c>
      <c r="D1613" s="41" t="s">
        <v>16</v>
      </c>
      <c r="E1613" s="864" t="s">
        <v>17</v>
      </c>
      <c r="F1613" s="39" t="s">
        <v>18</v>
      </c>
    </row>
    <row r="1614" spans="1:10" ht="26.25" customHeight="1" outlineLevel="2" x14ac:dyDescent="0.2">
      <c r="A1614" s="8"/>
      <c r="B1614" s="106" t="s">
        <v>2771</v>
      </c>
      <c r="C1614" s="598" t="s">
        <v>2772</v>
      </c>
      <c r="D1614" s="435">
        <v>1.5</v>
      </c>
      <c r="E1614" s="920">
        <v>6281</v>
      </c>
      <c r="F1614" s="52"/>
    </row>
    <row r="1615" spans="1:10" ht="26.25" customHeight="1" outlineLevel="2" x14ac:dyDescent="0.2">
      <c r="A1615" s="8"/>
      <c r="B1615" s="106" t="s">
        <v>2773</v>
      </c>
      <c r="C1615" s="597" t="s">
        <v>2774</v>
      </c>
      <c r="D1615" s="435">
        <v>1.3</v>
      </c>
      <c r="E1615" s="922">
        <v>6281</v>
      </c>
      <c r="F1615" s="52"/>
      <c r="G1615" s="1279" t="s">
        <v>2775</v>
      </c>
      <c r="H1615" s="1249"/>
      <c r="I1615" s="1249"/>
      <c r="J1615" s="179"/>
    </row>
    <row r="1616" spans="1:10" ht="26.25" customHeight="1" outlineLevel="2" x14ac:dyDescent="0.2">
      <c r="A1616" s="8"/>
      <c r="B1616" s="106" t="s">
        <v>2776</v>
      </c>
      <c r="C1616" s="597" t="s">
        <v>2777</v>
      </c>
      <c r="D1616" s="435">
        <v>1.3</v>
      </c>
      <c r="E1616" s="922">
        <v>6281</v>
      </c>
      <c r="F1616" s="52"/>
      <c r="G1616" s="1265"/>
      <c r="H1616" s="1249"/>
      <c r="I1616" s="1249"/>
      <c r="J1616" s="179"/>
    </row>
    <row r="1617" spans="1:10" ht="26.25" customHeight="1" outlineLevel="2" x14ac:dyDescent="0.2">
      <c r="A1617" s="8"/>
      <c r="B1617" s="106" t="s">
        <v>2778</v>
      </c>
      <c r="C1617" s="597" t="s">
        <v>2779</v>
      </c>
      <c r="D1617" s="435">
        <v>1.5</v>
      </c>
      <c r="E1617" s="922">
        <v>6281</v>
      </c>
      <c r="F1617" s="52"/>
      <c r="G1617" s="1280"/>
      <c r="H1617" s="1281"/>
      <c r="I1617" s="1281"/>
      <c r="J1617" s="179"/>
    </row>
    <row r="1618" spans="1:10" ht="26.25" customHeight="1" outlineLevel="2" x14ac:dyDescent="0.2">
      <c r="A1618" s="8"/>
      <c r="B1618" s="106" t="s">
        <v>2780</v>
      </c>
      <c r="C1618" s="597" t="s">
        <v>2781</v>
      </c>
      <c r="D1618" s="435">
        <v>1.5</v>
      </c>
      <c r="E1618" s="922">
        <v>6281</v>
      </c>
      <c r="F1618" s="52"/>
      <c r="G1618" s="1280"/>
      <c r="H1618" s="1281"/>
      <c r="I1618" s="1281"/>
    </row>
    <row r="1619" spans="1:10" ht="26.25" customHeight="1" outlineLevel="2" x14ac:dyDescent="0.2">
      <c r="A1619" s="8"/>
      <c r="B1619" s="53" t="s">
        <v>2782</v>
      </c>
      <c r="C1619" s="597" t="s">
        <v>2783</v>
      </c>
      <c r="D1619" s="65">
        <v>1.5</v>
      </c>
      <c r="E1619" s="922">
        <v>6281</v>
      </c>
      <c r="F1619" s="56"/>
      <c r="G1619" s="1280"/>
      <c r="H1619" s="1281"/>
      <c r="I1619" s="1281"/>
    </row>
    <row r="1620" spans="1:10" ht="26.25" customHeight="1" outlineLevel="2" thickBot="1" x14ac:dyDescent="0.25">
      <c r="A1620" s="72"/>
      <c r="B1620" s="108" t="s">
        <v>2784</v>
      </c>
      <c r="C1620" s="654" t="s">
        <v>2785</v>
      </c>
      <c r="D1620" s="178">
        <v>1.5</v>
      </c>
      <c r="E1620" s="923">
        <v>6281</v>
      </c>
      <c r="F1620" s="59"/>
    </row>
    <row r="1621" spans="1:10" ht="11.25" customHeight="1" outlineLevel="1" thickBot="1" x14ac:dyDescent="0.25">
      <c r="A1621" s="43"/>
      <c r="B1621" s="63" t="s">
        <v>15</v>
      </c>
      <c r="C1621" s="544" t="s">
        <v>2786</v>
      </c>
      <c r="D1621" s="41" t="s">
        <v>16</v>
      </c>
      <c r="E1621" s="864" t="s">
        <v>17</v>
      </c>
      <c r="F1621" s="39" t="s">
        <v>18</v>
      </c>
    </row>
    <row r="1622" spans="1:10" ht="21" customHeight="1" outlineLevel="2" x14ac:dyDescent="0.2">
      <c r="A1622" s="8"/>
      <c r="B1622" s="106" t="s">
        <v>2787</v>
      </c>
      <c r="C1622" s="598" t="s">
        <v>2788</v>
      </c>
      <c r="D1622" s="435">
        <v>0.6</v>
      </c>
      <c r="E1622" s="920">
        <v>3454</v>
      </c>
      <c r="F1622" s="52"/>
    </row>
    <row r="1623" spans="1:10" ht="21" customHeight="1" outlineLevel="2" x14ac:dyDescent="0.2">
      <c r="A1623" s="8"/>
      <c r="B1623" s="106" t="s">
        <v>2789</v>
      </c>
      <c r="C1623" s="597" t="s">
        <v>2790</v>
      </c>
      <c r="D1623" s="435">
        <v>0.65</v>
      </c>
      <c r="E1623" s="922">
        <v>3454</v>
      </c>
      <c r="F1623" s="52"/>
      <c r="G1623" s="1279" t="s">
        <v>2791</v>
      </c>
      <c r="H1623" s="1249"/>
      <c r="I1623" s="1249"/>
    </row>
    <row r="1624" spans="1:10" ht="21" customHeight="1" outlineLevel="2" x14ac:dyDescent="0.2">
      <c r="A1624" s="8"/>
      <c r="B1624" s="106" t="s">
        <v>2792</v>
      </c>
      <c r="C1624" s="597" t="s">
        <v>2793</v>
      </c>
      <c r="D1624" s="435">
        <v>0.65</v>
      </c>
      <c r="E1624" s="922">
        <v>3454</v>
      </c>
      <c r="F1624" s="52"/>
      <c r="G1624" s="1265"/>
      <c r="H1624" s="1249"/>
      <c r="I1624" s="1249"/>
    </row>
    <row r="1625" spans="1:10" ht="21" customHeight="1" outlineLevel="2" x14ac:dyDescent="0.2">
      <c r="A1625" s="8"/>
      <c r="B1625" s="106" t="s">
        <v>2794</v>
      </c>
      <c r="C1625" s="597" t="s">
        <v>2795</v>
      </c>
      <c r="D1625" s="435">
        <v>0.6</v>
      </c>
      <c r="E1625" s="922">
        <v>3454</v>
      </c>
      <c r="F1625" s="52"/>
      <c r="G1625" s="1280"/>
      <c r="H1625" s="1281"/>
      <c r="I1625" s="1281"/>
    </row>
    <row r="1626" spans="1:10" ht="21" customHeight="1" outlineLevel="2" x14ac:dyDescent="0.2">
      <c r="A1626" s="8"/>
      <c r="B1626" s="106" t="s">
        <v>2796</v>
      </c>
      <c r="C1626" s="597" t="s">
        <v>2797</v>
      </c>
      <c r="D1626" s="435">
        <v>0.6</v>
      </c>
      <c r="E1626" s="922">
        <v>3454</v>
      </c>
      <c r="F1626" s="52"/>
      <c r="G1626" s="1280"/>
      <c r="H1626" s="1281"/>
      <c r="I1626" s="1281"/>
    </row>
    <row r="1627" spans="1:10" ht="21" customHeight="1" outlineLevel="2" x14ac:dyDescent="0.2">
      <c r="A1627" s="8"/>
      <c r="B1627" s="53" t="s">
        <v>2798</v>
      </c>
      <c r="C1627" s="597" t="s">
        <v>2799</v>
      </c>
      <c r="D1627" s="65">
        <v>0.6</v>
      </c>
      <c r="E1627" s="922">
        <v>3454</v>
      </c>
      <c r="F1627" s="56"/>
      <c r="G1627" s="1280"/>
      <c r="H1627" s="1281"/>
      <c r="I1627" s="1281"/>
    </row>
    <row r="1628" spans="1:10" ht="21" customHeight="1" outlineLevel="2" thickBot="1" x14ac:dyDescent="0.25">
      <c r="A1628" s="72"/>
      <c r="B1628" s="108" t="s">
        <v>2800</v>
      </c>
      <c r="C1628" s="654" t="s">
        <v>2801</v>
      </c>
      <c r="D1628" s="178">
        <v>0.6</v>
      </c>
      <c r="E1628" s="923">
        <v>3454</v>
      </c>
      <c r="F1628" s="59"/>
    </row>
    <row r="1629" spans="1:10" ht="11.25" customHeight="1" outlineLevel="1" thickBot="1" x14ac:dyDescent="0.25">
      <c r="A1629" s="43"/>
      <c r="B1629" s="63" t="s">
        <v>15</v>
      </c>
      <c r="C1629" s="544" t="s">
        <v>2802</v>
      </c>
      <c r="D1629" s="41" t="s">
        <v>16</v>
      </c>
      <c r="E1629" s="864" t="s">
        <v>17</v>
      </c>
      <c r="F1629" s="39" t="s">
        <v>18</v>
      </c>
    </row>
    <row r="1630" spans="1:10" ht="18.75" customHeight="1" outlineLevel="2" x14ac:dyDescent="0.2">
      <c r="A1630" s="8"/>
      <c r="B1630" s="106" t="s">
        <v>2803</v>
      </c>
      <c r="C1630" s="598" t="s">
        <v>2804</v>
      </c>
      <c r="D1630" s="435">
        <v>0.95</v>
      </c>
      <c r="E1630" s="920">
        <v>3096</v>
      </c>
      <c r="F1630" s="52"/>
    </row>
    <row r="1631" spans="1:10" ht="18.75" customHeight="1" outlineLevel="2" x14ac:dyDescent="0.2">
      <c r="A1631" s="8"/>
      <c r="B1631" s="106" t="s">
        <v>2805</v>
      </c>
      <c r="C1631" s="597" t="s">
        <v>2806</v>
      </c>
      <c r="D1631" s="435">
        <v>0.95</v>
      </c>
      <c r="E1631" s="922">
        <v>3096</v>
      </c>
      <c r="F1631" s="52"/>
      <c r="G1631" s="1279" t="s">
        <v>2807</v>
      </c>
      <c r="H1631" s="1249"/>
      <c r="I1631" s="1249"/>
    </row>
    <row r="1632" spans="1:10" ht="18.75" customHeight="1" outlineLevel="2" x14ac:dyDescent="0.2">
      <c r="A1632" s="8"/>
      <c r="B1632" s="106" t="s">
        <v>2808</v>
      </c>
      <c r="C1632" s="597" t="s">
        <v>2809</v>
      </c>
      <c r="D1632" s="435">
        <v>0.95</v>
      </c>
      <c r="E1632" s="922">
        <v>3096</v>
      </c>
      <c r="F1632" s="52"/>
      <c r="G1632" s="1265"/>
      <c r="H1632" s="1249"/>
      <c r="I1632" s="1249"/>
    </row>
    <row r="1633" spans="1:9" ht="18.75" customHeight="1" outlineLevel="2" x14ac:dyDescent="0.2">
      <c r="A1633" s="8"/>
      <c r="B1633" s="106" t="s">
        <v>2810</v>
      </c>
      <c r="C1633" s="597" t="s">
        <v>2811</v>
      </c>
      <c r="D1633" s="435">
        <v>0.95</v>
      </c>
      <c r="E1633" s="922">
        <v>3096</v>
      </c>
      <c r="F1633" s="52"/>
      <c r="G1633" s="1280"/>
      <c r="H1633" s="1281"/>
      <c r="I1633" s="1281"/>
    </row>
    <row r="1634" spans="1:9" ht="18.75" customHeight="1" outlineLevel="2" x14ac:dyDescent="0.2">
      <c r="A1634" s="8"/>
      <c r="B1634" s="106" t="s">
        <v>2812</v>
      </c>
      <c r="C1634" s="597" t="s">
        <v>2813</v>
      </c>
      <c r="D1634" s="435">
        <v>0.95</v>
      </c>
      <c r="E1634" s="922">
        <v>3096</v>
      </c>
      <c r="F1634" s="52"/>
      <c r="G1634" s="1280"/>
      <c r="H1634" s="1281"/>
      <c r="I1634" s="1281"/>
    </row>
    <row r="1635" spans="1:9" ht="18.75" customHeight="1" outlineLevel="2" x14ac:dyDescent="0.2">
      <c r="A1635" s="8"/>
      <c r="B1635" s="53" t="s">
        <v>2814</v>
      </c>
      <c r="C1635" s="597" t="s">
        <v>2815</v>
      </c>
      <c r="D1635" s="65">
        <v>0.95</v>
      </c>
      <c r="E1635" s="922">
        <v>3096</v>
      </c>
      <c r="F1635" s="56"/>
      <c r="G1635" s="1280"/>
      <c r="H1635" s="1281"/>
      <c r="I1635" s="1281"/>
    </row>
    <row r="1636" spans="1:9" ht="18.75" customHeight="1" outlineLevel="2" thickBot="1" x14ac:dyDescent="0.25">
      <c r="A1636" s="72"/>
      <c r="B1636" s="108" t="s">
        <v>2816</v>
      </c>
      <c r="C1636" s="654" t="s">
        <v>2817</v>
      </c>
      <c r="D1636" s="178">
        <v>0.95</v>
      </c>
      <c r="E1636" s="923">
        <v>3096</v>
      </c>
      <c r="F1636" s="59"/>
    </row>
    <row r="1637" spans="1:9" ht="11.25" customHeight="1" outlineLevel="1" thickBot="1" x14ac:dyDescent="0.25">
      <c r="A1637" s="180" t="s">
        <v>14</v>
      </c>
      <c r="B1637" s="63" t="s">
        <v>15</v>
      </c>
      <c r="C1637" s="544" t="s">
        <v>2818</v>
      </c>
      <c r="D1637" s="41" t="s">
        <v>16</v>
      </c>
      <c r="E1637" s="864" t="s">
        <v>17</v>
      </c>
      <c r="F1637" s="39" t="s">
        <v>18</v>
      </c>
    </row>
    <row r="1638" spans="1:9" ht="30" customHeight="1" outlineLevel="2" x14ac:dyDescent="0.2">
      <c r="A1638" s="8"/>
      <c r="B1638" s="49" t="s">
        <v>2819</v>
      </c>
      <c r="C1638" s="705" t="s">
        <v>2820</v>
      </c>
      <c r="D1638" s="51">
        <v>1.22</v>
      </c>
      <c r="E1638" s="920">
        <v>2742</v>
      </c>
      <c r="F1638" s="52"/>
      <c r="G1638" s="1231" t="s">
        <v>2821</v>
      </c>
      <c r="H1638" s="1263"/>
      <c r="I1638" s="1263"/>
    </row>
    <row r="1639" spans="1:9" ht="30" customHeight="1" outlineLevel="2" x14ac:dyDescent="0.2">
      <c r="A1639" s="8"/>
      <c r="B1639" s="53" t="s">
        <v>2822</v>
      </c>
      <c r="C1639" s="618" t="s">
        <v>2823</v>
      </c>
      <c r="D1639" s="55">
        <v>1.02</v>
      </c>
      <c r="E1639" s="922">
        <v>2323</v>
      </c>
      <c r="F1639" s="56"/>
      <c r="G1639" s="1231"/>
      <c r="H1639" s="1263"/>
      <c r="I1639" s="1263"/>
    </row>
    <row r="1640" spans="1:9" ht="30" customHeight="1" outlineLevel="2" x14ac:dyDescent="0.2">
      <c r="A1640" s="8"/>
      <c r="B1640" s="53" t="s">
        <v>2824</v>
      </c>
      <c r="C1640" s="618" t="s">
        <v>2825</v>
      </c>
      <c r="D1640" s="55">
        <v>2.3499999999999996</v>
      </c>
      <c r="E1640" s="922">
        <v>5312</v>
      </c>
      <c r="F1640" s="56"/>
      <c r="G1640" s="1231"/>
      <c r="H1640" s="1263"/>
      <c r="I1640" s="1263"/>
    </row>
    <row r="1641" spans="1:9" ht="30" customHeight="1" outlineLevel="2" thickBot="1" x14ac:dyDescent="0.25">
      <c r="A1641" s="8"/>
      <c r="B1641" s="112" t="s">
        <v>2826</v>
      </c>
      <c r="C1641" s="706" t="s">
        <v>2827</v>
      </c>
      <c r="D1641" s="109">
        <v>3.28</v>
      </c>
      <c r="E1641" s="923">
        <v>7127</v>
      </c>
      <c r="F1641" s="69"/>
      <c r="G1641" s="1231"/>
      <c r="H1641" s="1263"/>
      <c r="I1641" s="1263"/>
    </row>
    <row r="1642" spans="1:9" ht="30" customHeight="1" outlineLevel="2" x14ac:dyDescent="0.2">
      <c r="A1642" s="43"/>
      <c r="B1642" s="49" t="s">
        <v>2828</v>
      </c>
      <c r="C1642" s="705" t="s">
        <v>2829</v>
      </c>
      <c r="D1642" s="51">
        <v>1.22</v>
      </c>
      <c r="E1642" s="920">
        <v>2742</v>
      </c>
      <c r="F1642" s="1200" t="s">
        <v>98</v>
      </c>
      <c r="G1642" s="1231"/>
      <c r="H1642" s="1263"/>
      <c r="I1642" s="1263"/>
    </row>
    <row r="1643" spans="1:9" ht="30" customHeight="1" outlineLevel="2" x14ac:dyDescent="0.2">
      <c r="A1643" s="8"/>
      <c r="B1643" s="53" t="s">
        <v>2830</v>
      </c>
      <c r="C1643" s="618" t="s">
        <v>2831</v>
      </c>
      <c r="D1643" s="55">
        <v>1.02</v>
      </c>
      <c r="E1643" s="922">
        <v>2323</v>
      </c>
      <c r="F1643" s="1200" t="s">
        <v>98</v>
      </c>
      <c r="G1643" s="1231"/>
      <c r="H1643" s="1263"/>
      <c r="I1643" s="1263"/>
    </row>
    <row r="1644" spans="1:9" ht="30" customHeight="1" outlineLevel="2" x14ac:dyDescent="0.2">
      <c r="A1644" s="8"/>
      <c r="B1644" s="53" t="s">
        <v>2832</v>
      </c>
      <c r="C1644" s="618" t="s">
        <v>2833</v>
      </c>
      <c r="D1644" s="55">
        <v>2.3499999999999996</v>
      </c>
      <c r="E1644" s="922">
        <v>5312</v>
      </c>
      <c r="F1644" s="1200" t="s">
        <v>98</v>
      </c>
      <c r="G1644" s="1231"/>
      <c r="H1644" s="1263"/>
      <c r="I1644" s="1263"/>
    </row>
    <row r="1645" spans="1:9" ht="30" customHeight="1" outlineLevel="2" thickBot="1" x14ac:dyDescent="0.25">
      <c r="A1645" s="72"/>
      <c r="B1645" s="112" t="s">
        <v>2834</v>
      </c>
      <c r="C1645" s="590" t="s">
        <v>2835</v>
      </c>
      <c r="D1645" s="114">
        <v>3.28</v>
      </c>
      <c r="E1645" s="923">
        <v>7127</v>
      </c>
      <c r="F1645" s="1200" t="s">
        <v>98</v>
      </c>
      <c r="G1645" s="1231"/>
      <c r="H1645" s="1263"/>
      <c r="I1645" s="1263"/>
    </row>
    <row r="1646" spans="1:9" ht="11.25" customHeight="1" outlineLevel="1" thickBot="1" x14ac:dyDescent="0.25">
      <c r="A1646" s="180" t="s">
        <v>14</v>
      </c>
      <c r="B1646" s="60" t="s">
        <v>15</v>
      </c>
      <c r="C1646" s="601" t="s">
        <v>2836</v>
      </c>
      <c r="D1646" s="41" t="s">
        <v>16</v>
      </c>
      <c r="E1646" s="864" t="s">
        <v>17</v>
      </c>
      <c r="F1646" s="39" t="s">
        <v>18</v>
      </c>
      <c r="G1646" s="1231"/>
      <c r="H1646" s="1263"/>
      <c r="I1646" s="1263"/>
    </row>
    <row r="1647" spans="1:9" ht="30" customHeight="1" outlineLevel="2" x14ac:dyDescent="0.2">
      <c r="A1647" s="8"/>
      <c r="B1647" s="106" t="s">
        <v>2837</v>
      </c>
      <c r="C1647" s="620" t="s">
        <v>2838</v>
      </c>
      <c r="D1647" s="435">
        <v>0.35</v>
      </c>
      <c r="E1647" s="920">
        <v>1831</v>
      </c>
      <c r="F1647" s="52"/>
      <c r="G1647" s="1231"/>
      <c r="H1647" s="1263"/>
      <c r="I1647" s="1263"/>
    </row>
    <row r="1648" spans="1:9" ht="30" customHeight="1" outlineLevel="2" x14ac:dyDescent="0.2">
      <c r="A1648" s="8"/>
      <c r="B1648" s="53" t="s">
        <v>2839</v>
      </c>
      <c r="C1648" s="621" t="s">
        <v>2840</v>
      </c>
      <c r="D1648" s="65">
        <v>0.4</v>
      </c>
      <c r="E1648" s="922">
        <v>1446</v>
      </c>
      <c r="F1648" s="56"/>
      <c r="G1648" s="1282"/>
      <c r="H1648" s="1263"/>
      <c r="I1648" s="1263"/>
    </row>
    <row r="1649" spans="1:9" ht="30" customHeight="1" outlineLevel="2" x14ac:dyDescent="0.2">
      <c r="A1649" s="8"/>
      <c r="B1649" s="53" t="s">
        <v>2841</v>
      </c>
      <c r="C1649" s="621" t="s">
        <v>2842</v>
      </c>
      <c r="D1649" s="65">
        <v>0.7</v>
      </c>
      <c r="E1649" s="922">
        <v>3380</v>
      </c>
      <c r="F1649" s="56"/>
      <c r="G1649" s="1282"/>
      <c r="H1649" s="1263"/>
      <c r="I1649" s="1263"/>
    </row>
    <row r="1650" spans="1:9" ht="30" customHeight="1" outlineLevel="2" thickBot="1" x14ac:dyDescent="0.25">
      <c r="A1650" s="72"/>
      <c r="B1650" s="112" t="s">
        <v>2843</v>
      </c>
      <c r="C1650" s="625" t="s">
        <v>2844</v>
      </c>
      <c r="D1650" s="375">
        <v>1.1000000000000001</v>
      </c>
      <c r="E1650" s="928">
        <v>4561</v>
      </c>
      <c r="F1650" s="69"/>
      <c r="G1650" s="1282"/>
      <c r="H1650" s="1263"/>
      <c r="I1650" s="1263"/>
    </row>
    <row r="1651" spans="1:9" ht="30" customHeight="1" outlineLevel="2" x14ac:dyDescent="0.2">
      <c r="A1651" s="8"/>
      <c r="B1651" s="106" t="s">
        <v>2845</v>
      </c>
      <c r="C1651" s="598" t="s">
        <v>2846</v>
      </c>
      <c r="D1651" s="435">
        <v>0.35</v>
      </c>
      <c r="E1651" s="920">
        <v>1831</v>
      </c>
      <c r="F1651" s="52"/>
    </row>
    <row r="1652" spans="1:9" ht="30" customHeight="1" outlineLevel="2" x14ac:dyDescent="0.2">
      <c r="A1652" s="8"/>
      <c r="B1652" s="106" t="s">
        <v>2847</v>
      </c>
      <c r="C1652" s="598" t="s">
        <v>2848</v>
      </c>
      <c r="D1652" s="435">
        <v>0.46600000000000003</v>
      </c>
      <c r="E1652" s="922">
        <v>1446</v>
      </c>
      <c r="F1652" s="56"/>
    </row>
    <row r="1653" spans="1:9" ht="30" customHeight="1" outlineLevel="2" x14ac:dyDescent="0.2">
      <c r="A1653" s="8"/>
      <c r="B1653" s="53" t="s">
        <v>2849</v>
      </c>
      <c r="C1653" s="621" t="s">
        <v>2850</v>
      </c>
      <c r="D1653" s="65">
        <v>0.7</v>
      </c>
      <c r="E1653" s="922">
        <v>3380</v>
      </c>
      <c r="F1653" s="56"/>
    </row>
    <row r="1654" spans="1:9" ht="30" customHeight="1" outlineLevel="2" thickBot="1" x14ac:dyDescent="0.25">
      <c r="A1654" s="72"/>
      <c r="B1654" s="112" t="s">
        <v>2851</v>
      </c>
      <c r="C1654" s="625" t="s">
        <v>2852</v>
      </c>
      <c r="D1654" s="375">
        <v>1.1000000000000001</v>
      </c>
      <c r="E1654" s="928">
        <v>4561</v>
      </c>
      <c r="F1654" s="69"/>
    </row>
    <row r="1655" spans="1:9" ht="30" customHeight="1" outlineLevel="2" x14ac:dyDescent="0.2">
      <c r="A1655" s="43"/>
      <c r="B1655" s="49" t="s">
        <v>2853</v>
      </c>
      <c r="C1655" s="707" t="s">
        <v>2854</v>
      </c>
      <c r="D1655" s="374">
        <v>0.3</v>
      </c>
      <c r="E1655" s="920">
        <v>1831</v>
      </c>
      <c r="F1655" s="62"/>
    </row>
    <row r="1656" spans="1:9" ht="30" customHeight="1" outlineLevel="2" x14ac:dyDescent="0.2">
      <c r="A1656" s="8"/>
      <c r="B1656" s="53" t="s">
        <v>2855</v>
      </c>
      <c r="C1656" s="597" t="s">
        <v>2856</v>
      </c>
      <c r="D1656" s="65">
        <v>0.45</v>
      </c>
      <c r="E1656" s="922">
        <v>1446</v>
      </c>
      <c r="F1656" s="56"/>
    </row>
    <row r="1657" spans="1:9" ht="30" customHeight="1" outlineLevel="2" x14ac:dyDescent="0.2">
      <c r="A1657" s="8"/>
      <c r="B1657" s="53" t="s">
        <v>2857</v>
      </c>
      <c r="C1657" s="621" t="s">
        <v>2858</v>
      </c>
      <c r="D1657" s="65">
        <v>0.7</v>
      </c>
      <c r="E1657" s="922">
        <v>3380</v>
      </c>
      <c r="F1657" s="56"/>
    </row>
    <row r="1658" spans="1:9" ht="30" customHeight="1" outlineLevel="2" thickBot="1" x14ac:dyDescent="0.25">
      <c r="A1658" s="72"/>
      <c r="B1658" s="112" t="s">
        <v>2859</v>
      </c>
      <c r="C1658" s="625" t="s">
        <v>2860</v>
      </c>
      <c r="D1658" s="375">
        <v>1.1000000000000001</v>
      </c>
      <c r="E1658" s="928">
        <v>4561</v>
      </c>
      <c r="F1658" s="69"/>
    </row>
    <row r="1659" spans="1:9" ht="30" customHeight="1" outlineLevel="2" x14ac:dyDescent="0.2">
      <c r="A1659" s="43"/>
      <c r="B1659" s="49" t="s">
        <v>2861</v>
      </c>
      <c r="C1659" s="707" t="s">
        <v>2862</v>
      </c>
      <c r="D1659" s="374">
        <v>0.35</v>
      </c>
      <c r="E1659" s="920">
        <v>1831</v>
      </c>
      <c r="F1659" s="62"/>
    </row>
    <row r="1660" spans="1:9" ht="30" customHeight="1" outlineLevel="2" x14ac:dyDescent="0.2">
      <c r="A1660" s="8"/>
      <c r="B1660" s="53" t="s">
        <v>2863</v>
      </c>
      <c r="C1660" s="597" t="s">
        <v>2864</v>
      </c>
      <c r="D1660" s="65">
        <v>0.45500000000000002</v>
      </c>
      <c r="E1660" s="922">
        <v>1446</v>
      </c>
      <c r="F1660" s="56"/>
    </row>
    <row r="1661" spans="1:9" ht="30" customHeight="1" outlineLevel="2" x14ac:dyDescent="0.2">
      <c r="A1661" s="8"/>
      <c r="B1661" s="53" t="s">
        <v>2865</v>
      </c>
      <c r="C1661" s="621" t="s">
        <v>2866</v>
      </c>
      <c r="D1661" s="65">
        <v>0.7</v>
      </c>
      <c r="E1661" s="922">
        <v>3380</v>
      </c>
      <c r="F1661" s="56"/>
    </row>
    <row r="1662" spans="1:9" ht="30" customHeight="1" outlineLevel="2" thickBot="1" x14ac:dyDescent="0.25">
      <c r="A1662" s="72"/>
      <c r="B1662" s="108" t="s">
        <v>2867</v>
      </c>
      <c r="C1662" s="625" t="s">
        <v>2868</v>
      </c>
      <c r="D1662" s="375">
        <v>1.1419999999999999</v>
      </c>
      <c r="E1662" s="928">
        <v>4561</v>
      </c>
      <c r="F1662" s="69"/>
    </row>
    <row r="1663" spans="1:9" ht="30" customHeight="1" outlineLevel="2" x14ac:dyDescent="0.2">
      <c r="A1663" s="8"/>
      <c r="B1663" s="49" t="s">
        <v>2869</v>
      </c>
      <c r="C1663" s="707" t="s">
        <v>2870</v>
      </c>
      <c r="D1663" s="374">
        <v>0.3</v>
      </c>
      <c r="E1663" s="920">
        <v>1478</v>
      </c>
      <c r="F1663" s="99"/>
    </row>
    <row r="1664" spans="1:9" ht="30" customHeight="1" outlineLevel="2" x14ac:dyDescent="0.2">
      <c r="A1664" s="8"/>
      <c r="B1664" s="53" t="s">
        <v>2871</v>
      </c>
      <c r="C1664" s="597" t="s">
        <v>2872</v>
      </c>
      <c r="D1664" s="65">
        <v>0.32200000000000001</v>
      </c>
      <c r="E1664" s="922">
        <v>1152</v>
      </c>
      <c r="F1664" s="99"/>
    </row>
    <row r="1665" spans="1:6" ht="30" customHeight="1" outlineLevel="2" x14ac:dyDescent="0.2">
      <c r="A1665" s="8"/>
      <c r="B1665" s="53" t="s">
        <v>2873</v>
      </c>
      <c r="C1665" s="621" t="s">
        <v>2874</v>
      </c>
      <c r="D1665" s="65">
        <v>0.39500000000000002</v>
      </c>
      <c r="E1665" s="922">
        <v>2694</v>
      </c>
      <c r="F1665" s="99"/>
    </row>
    <row r="1666" spans="1:6" ht="30" customHeight="1" outlineLevel="2" thickBot="1" x14ac:dyDescent="0.25">
      <c r="A1666" s="8"/>
      <c r="B1666" s="112" t="s">
        <v>2875</v>
      </c>
      <c r="C1666" s="625" t="s">
        <v>2876</v>
      </c>
      <c r="D1666" s="375">
        <v>0.65700000000000003</v>
      </c>
      <c r="E1666" s="923">
        <v>3596</v>
      </c>
      <c r="F1666" s="99"/>
    </row>
    <row r="1667" spans="1:6" ht="30" customHeight="1" outlineLevel="2" x14ac:dyDescent="0.2">
      <c r="A1667" s="43"/>
      <c r="B1667" s="106" t="s">
        <v>2877</v>
      </c>
      <c r="C1667" s="707" t="s">
        <v>2878</v>
      </c>
      <c r="D1667" s="374">
        <v>0.3</v>
      </c>
      <c r="E1667" s="920">
        <v>1478</v>
      </c>
      <c r="F1667" s="62"/>
    </row>
    <row r="1668" spans="1:6" ht="30" customHeight="1" outlineLevel="2" x14ac:dyDescent="0.2">
      <c r="A1668" s="8"/>
      <c r="B1668" s="53" t="s">
        <v>2879</v>
      </c>
      <c r="C1668" s="597" t="s">
        <v>2880</v>
      </c>
      <c r="D1668" s="65">
        <v>0.32200000000000001</v>
      </c>
      <c r="E1668" s="922">
        <v>1152</v>
      </c>
      <c r="F1668" s="56"/>
    </row>
    <row r="1669" spans="1:6" ht="30" customHeight="1" outlineLevel="2" x14ac:dyDescent="0.2">
      <c r="A1669" s="8"/>
      <c r="B1669" s="53" t="s">
        <v>2881</v>
      </c>
      <c r="C1669" s="621" t="s">
        <v>2882</v>
      </c>
      <c r="D1669" s="65">
        <v>0.39500000000000002</v>
      </c>
      <c r="E1669" s="922">
        <v>2694</v>
      </c>
      <c r="F1669" s="56"/>
    </row>
    <row r="1670" spans="1:6" ht="30" customHeight="1" outlineLevel="2" thickBot="1" x14ac:dyDescent="0.25">
      <c r="A1670" s="72"/>
      <c r="B1670" s="112" t="s">
        <v>2883</v>
      </c>
      <c r="C1670" s="625" t="s">
        <v>2884</v>
      </c>
      <c r="D1670" s="375">
        <v>0.65700000000000003</v>
      </c>
      <c r="E1670" s="923">
        <v>3596</v>
      </c>
      <c r="F1670" s="69"/>
    </row>
    <row r="1671" spans="1:6" ht="30" customHeight="1" outlineLevel="2" x14ac:dyDescent="0.2">
      <c r="A1671" s="43"/>
      <c r="B1671" s="49" t="s">
        <v>2885</v>
      </c>
      <c r="C1671" s="707" t="s">
        <v>2886</v>
      </c>
      <c r="D1671" s="374">
        <v>0.23799999999999999</v>
      </c>
      <c r="E1671" s="920">
        <v>1478</v>
      </c>
      <c r="F1671" s="62"/>
    </row>
    <row r="1672" spans="1:6" ht="30" customHeight="1" outlineLevel="2" x14ac:dyDescent="0.2">
      <c r="A1672" s="8"/>
      <c r="B1672" s="53" t="s">
        <v>2887</v>
      </c>
      <c r="C1672" s="597" t="s">
        <v>2888</v>
      </c>
      <c r="D1672" s="65">
        <v>0.26300000000000001</v>
      </c>
      <c r="E1672" s="922">
        <v>1152</v>
      </c>
      <c r="F1672" s="56"/>
    </row>
    <row r="1673" spans="1:6" ht="30" customHeight="1" outlineLevel="2" x14ac:dyDescent="0.2">
      <c r="A1673" s="8"/>
      <c r="B1673" s="53" t="s">
        <v>2889</v>
      </c>
      <c r="C1673" s="621" t="s">
        <v>2890</v>
      </c>
      <c r="D1673" s="65">
        <v>0.38900000000000001</v>
      </c>
      <c r="E1673" s="922">
        <v>2694</v>
      </c>
      <c r="F1673" s="56"/>
    </row>
    <row r="1674" spans="1:6" ht="30" customHeight="1" outlineLevel="2" thickBot="1" x14ac:dyDescent="0.25">
      <c r="A1674" s="72"/>
      <c r="B1674" s="112" t="s">
        <v>2891</v>
      </c>
      <c r="C1674" s="625" t="s">
        <v>2892</v>
      </c>
      <c r="D1674" s="375">
        <v>0.63200000000000001</v>
      </c>
      <c r="E1674" s="923">
        <v>3596</v>
      </c>
      <c r="F1674" s="69"/>
    </row>
    <row r="1675" spans="1:6" ht="30" customHeight="1" outlineLevel="2" x14ac:dyDescent="0.2">
      <c r="A1675" s="43"/>
      <c r="B1675" s="49" t="s">
        <v>2893</v>
      </c>
      <c r="C1675" s="707" t="s">
        <v>2894</v>
      </c>
      <c r="D1675" s="374">
        <v>0.23799999999999999</v>
      </c>
      <c r="E1675" s="920">
        <v>1478</v>
      </c>
      <c r="F1675" s="62"/>
    </row>
    <row r="1676" spans="1:6" ht="30" customHeight="1" outlineLevel="2" x14ac:dyDescent="0.2">
      <c r="A1676" s="8"/>
      <c r="B1676" s="53" t="s">
        <v>2895</v>
      </c>
      <c r="C1676" s="597" t="s">
        <v>2896</v>
      </c>
      <c r="D1676" s="65">
        <v>0.26300000000000001</v>
      </c>
      <c r="E1676" s="922">
        <v>1152</v>
      </c>
      <c r="F1676" s="56"/>
    </row>
    <row r="1677" spans="1:6" ht="30" customHeight="1" outlineLevel="2" x14ac:dyDescent="0.2">
      <c r="A1677" s="8"/>
      <c r="B1677" s="53" t="s">
        <v>2897</v>
      </c>
      <c r="C1677" s="621" t="s">
        <v>2898</v>
      </c>
      <c r="D1677" s="65">
        <v>0.38900000000000001</v>
      </c>
      <c r="E1677" s="922">
        <v>2694</v>
      </c>
      <c r="F1677" s="56"/>
    </row>
    <row r="1678" spans="1:6" ht="30" customHeight="1" outlineLevel="2" thickBot="1" x14ac:dyDescent="0.25">
      <c r="A1678" s="72"/>
      <c r="B1678" s="112" t="s">
        <v>2899</v>
      </c>
      <c r="C1678" s="625" t="s">
        <v>2900</v>
      </c>
      <c r="D1678" s="375">
        <v>0.63200000000000001</v>
      </c>
      <c r="E1678" s="923">
        <v>3596</v>
      </c>
      <c r="F1678" s="69"/>
    </row>
    <row r="1679" spans="1:6" ht="30" customHeight="1" outlineLevel="2" x14ac:dyDescent="0.2">
      <c r="A1679" s="8"/>
      <c r="B1679" s="154" t="s">
        <v>2901</v>
      </c>
      <c r="C1679" s="598" t="s">
        <v>2902</v>
      </c>
      <c r="D1679" s="435">
        <v>0.35</v>
      </c>
      <c r="E1679" s="548">
        <v>1478</v>
      </c>
      <c r="F1679" s="52"/>
    </row>
    <row r="1680" spans="1:6" ht="30" customHeight="1" outlineLevel="2" x14ac:dyDescent="0.2">
      <c r="A1680" s="8"/>
      <c r="B1680" s="67" t="s">
        <v>2903</v>
      </c>
      <c r="C1680" s="597" t="s">
        <v>2904</v>
      </c>
      <c r="D1680" s="65">
        <v>0.28199999999999997</v>
      </c>
      <c r="E1680" s="922">
        <v>1152</v>
      </c>
      <c r="F1680" s="56"/>
    </row>
    <row r="1681" spans="1:9" ht="30" customHeight="1" outlineLevel="2" x14ac:dyDescent="0.2">
      <c r="A1681" s="8"/>
      <c r="B1681" s="67" t="s">
        <v>2905</v>
      </c>
      <c r="C1681" s="621" t="s">
        <v>2906</v>
      </c>
      <c r="D1681" s="65">
        <v>0.49</v>
      </c>
      <c r="E1681" s="922">
        <v>2694</v>
      </c>
      <c r="F1681" s="56"/>
    </row>
    <row r="1682" spans="1:9" ht="30" customHeight="1" outlineLevel="2" thickBot="1" x14ac:dyDescent="0.25">
      <c r="A1682" s="8"/>
      <c r="B1682" s="67" t="s">
        <v>2907</v>
      </c>
      <c r="C1682" s="622" t="s">
        <v>2908</v>
      </c>
      <c r="D1682" s="178">
        <v>0.66100000000000003</v>
      </c>
      <c r="E1682" s="923">
        <v>3596</v>
      </c>
      <c r="F1682" s="59"/>
    </row>
    <row r="1683" spans="1:9" ht="30" customHeight="1" outlineLevel="2" x14ac:dyDescent="0.2">
      <c r="A1683" s="43"/>
      <c r="B1683" s="49" t="s">
        <v>2909</v>
      </c>
      <c r="C1683" s="707" t="s">
        <v>2910</v>
      </c>
      <c r="D1683" s="374">
        <v>0.35</v>
      </c>
      <c r="E1683" s="920">
        <v>1478</v>
      </c>
      <c r="F1683" s="62"/>
    </row>
    <row r="1684" spans="1:9" ht="30" customHeight="1" outlineLevel="2" x14ac:dyDescent="0.2">
      <c r="A1684" s="8"/>
      <c r="B1684" s="53" t="s">
        <v>2911</v>
      </c>
      <c r="C1684" s="597" t="s">
        <v>2912</v>
      </c>
      <c r="D1684" s="65">
        <v>0.28199999999999997</v>
      </c>
      <c r="E1684" s="922">
        <v>1152</v>
      </c>
      <c r="F1684" s="56"/>
    </row>
    <row r="1685" spans="1:9" ht="30" customHeight="1" outlineLevel="2" x14ac:dyDescent="0.2">
      <c r="A1685" s="8"/>
      <c r="B1685" s="53" t="s">
        <v>2913</v>
      </c>
      <c r="C1685" s="621" t="s">
        <v>2914</v>
      </c>
      <c r="D1685" s="65">
        <v>0.49</v>
      </c>
      <c r="E1685" s="922">
        <v>2694</v>
      </c>
      <c r="F1685" s="56"/>
    </row>
    <row r="1686" spans="1:9" ht="30" customHeight="1" outlineLevel="2" thickBot="1" x14ac:dyDescent="0.25">
      <c r="A1686" s="72"/>
      <c r="B1686" s="108" t="s">
        <v>2915</v>
      </c>
      <c r="C1686" s="622" t="s">
        <v>2916</v>
      </c>
      <c r="D1686" s="178">
        <v>0.66100000000000003</v>
      </c>
      <c r="E1686" s="923">
        <v>3596</v>
      </c>
      <c r="F1686" s="59"/>
    </row>
    <row r="1687" spans="1:9" ht="11.25" customHeight="1" outlineLevel="1" thickBot="1" x14ac:dyDescent="0.25">
      <c r="A1687" s="64" t="s">
        <v>14</v>
      </c>
      <c r="B1687" s="63" t="s">
        <v>15</v>
      </c>
      <c r="C1687" s="544" t="s">
        <v>2917</v>
      </c>
      <c r="D1687" s="41" t="s">
        <v>16</v>
      </c>
      <c r="E1687" s="864" t="s">
        <v>17</v>
      </c>
      <c r="F1687" s="39" t="s">
        <v>18</v>
      </c>
    </row>
    <row r="1688" spans="1:9" ht="21.95" customHeight="1" outlineLevel="2" x14ac:dyDescent="0.2">
      <c r="A1688" s="43"/>
      <c r="B1688" s="154" t="s">
        <v>2918</v>
      </c>
      <c r="C1688" s="620" t="s">
        <v>2919</v>
      </c>
      <c r="D1688" s="435">
        <v>0.35</v>
      </c>
      <c r="E1688" s="920">
        <v>1973</v>
      </c>
      <c r="F1688" s="52"/>
      <c r="G1688" s="1231" t="s">
        <v>2920</v>
      </c>
      <c r="H1688" s="1263"/>
      <c r="I1688" s="1263"/>
    </row>
    <row r="1689" spans="1:9" ht="21.95" customHeight="1" outlineLevel="2" x14ac:dyDescent="0.2">
      <c r="A1689" s="8"/>
      <c r="B1689" s="67" t="s">
        <v>2921</v>
      </c>
      <c r="C1689" s="621" t="s">
        <v>2922</v>
      </c>
      <c r="D1689" s="65">
        <v>0.4</v>
      </c>
      <c r="E1689" s="922">
        <v>1536</v>
      </c>
      <c r="F1689" s="56"/>
      <c r="G1689" s="1282"/>
      <c r="H1689" s="1263"/>
      <c r="I1689" s="1263"/>
    </row>
    <row r="1690" spans="1:9" ht="11.25" customHeight="1" outlineLevel="2" x14ac:dyDescent="0.2">
      <c r="A1690" s="8"/>
      <c r="B1690" s="67" t="s">
        <v>2923</v>
      </c>
      <c r="C1690" s="621" t="s">
        <v>2924</v>
      </c>
      <c r="D1690" s="65">
        <v>0.45</v>
      </c>
      <c r="E1690" s="922">
        <v>2389</v>
      </c>
      <c r="F1690" s="56"/>
      <c r="G1690" s="1282"/>
      <c r="H1690" s="1263"/>
      <c r="I1690" s="1263"/>
    </row>
    <row r="1691" spans="1:9" ht="21.95" customHeight="1" outlineLevel="2" x14ac:dyDescent="0.2">
      <c r="A1691" s="8"/>
      <c r="B1691" s="67" t="s">
        <v>2925</v>
      </c>
      <c r="C1691" s="621" t="s">
        <v>2926</v>
      </c>
      <c r="D1691" s="65">
        <v>0.7</v>
      </c>
      <c r="E1691" s="922">
        <v>3634</v>
      </c>
      <c r="F1691" s="56"/>
      <c r="G1691" s="1282"/>
      <c r="H1691" s="1263"/>
      <c r="I1691" s="1263"/>
    </row>
    <row r="1692" spans="1:9" ht="21.95" customHeight="1" outlineLevel="2" x14ac:dyDescent="0.2">
      <c r="A1692" s="8"/>
      <c r="B1692" s="67" t="s">
        <v>2927</v>
      </c>
      <c r="C1692" s="621" t="s">
        <v>2928</v>
      </c>
      <c r="D1692" s="65">
        <v>1.1000000000000001</v>
      </c>
      <c r="E1692" s="922">
        <v>4839</v>
      </c>
      <c r="F1692" s="56"/>
    </row>
    <row r="1693" spans="1:9" ht="21.95" customHeight="1" outlineLevel="2" thickBot="1" x14ac:dyDescent="0.25">
      <c r="A1693" s="8"/>
      <c r="B1693" s="181" t="s">
        <v>2929</v>
      </c>
      <c r="C1693" s="696" t="s">
        <v>2930</v>
      </c>
      <c r="D1693" s="385">
        <v>1.1499999999999999</v>
      </c>
      <c r="E1693" s="923">
        <v>5983</v>
      </c>
      <c r="F1693" s="79"/>
    </row>
    <row r="1694" spans="1:9" ht="11.25" customHeight="1" outlineLevel="2" x14ac:dyDescent="0.2">
      <c r="A1694" s="43"/>
      <c r="B1694" s="154" t="s">
        <v>2931</v>
      </c>
      <c r="C1694" s="598" t="s">
        <v>2932</v>
      </c>
      <c r="D1694" s="435">
        <v>0.35</v>
      </c>
      <c r="E1694" s="920">
        <v>1973</v>
      </c>
      <c r="F1694" s="52"/>
    </row>
    <row r="1695" spans="1:9" ht="11.25" customHeight="1" outlineLevel="2" x14ac:dyDescent="0.2">
      <c r="A1695" s="8"/>
      <c r="B1695" s="67" t="s">
        <v>2933</v>
      </c>
      <c r="C1695" s="598" t="s">
        <v>2934</v>
      </c>
      <c r="D1695" s="435">
        <v>0.46600000000000003</v>
      </c>
      <c r="E1695" s="922">
        <v>1536</v>
      </c>
      <c r="F1695" s="56"/>
    </row>
    <row r="1696" spans="1:9" ht="11.25" customHeight="1" outlineLevel="2" x14ac:dyDescent="0.2">
      <c r="A1696" s="8"/>
      <c r="B1696" s="67" t="s">
        <v>2935</v>
      </c>
      <c r="C1696" s="598" t="s">
        <v>2936</v>
      </c>
      <c r="D1696" s="435">
        <v>0.45</v>
      </c>
      <c r="E1696" s="922">
        <v>2389</v>
      </c>
      <c r="F1696" s="56"/>
    </row>
    <row r="1697" spans="1:6" ht="21.95" customHeight="1" outlineLevel="2" x14ac:dyDescent="0.2">
      <c r="A1697" s="8"/>
      <c r="B1697" s="67" t="s">
        <v>2937</v>
      </c>
      <c r="C1697" s="621" t="s">
        <v>2938</v>
      </c>
      <c r="D1697" s="65">
        <v>0.7</v>
      </c>
      <c r="E1697" s="922">
        <v>3634</v>
      </c>
      <c r="F1697" s="56"/>
    </row>
    <row r="1698" spans="1:6" ht="21.95" customHeight="1" outlineLevel="2" x14ac:dyDescent="0.2">
      <c r="A1698" s="8"/>
      <c r="B1698" s="67" t="s">
        <v>2939</v>
      </c>
      <c r="C1698" s="621" t="s">
        <v>2940</v>
      </c>
      <c r="D1698" s="65">
        <v>1.1000000000000001</v>
      </c>
      <c r="E1698" s="922">
        <v>4839</v>
      </c>
      <c r="F1698" s="56"/>
    </row>
    <row r="1699" spans="1:6" ht="21.95" customHeight="1" outlineLevel="2" thickBot="1" x14ac:dyDescent="0.25">
      <c r="A1699" s="8"/>
      <c r="B1699" s="384" t="s">
        <v>2941</v>
      </c>
      <c r="C1699" s="624" t="s">
        <v>2942</v>
      </c>
      <c r="D1699" s="437">
        <v>1.1499999999999999</v>
      </c>
      <c r="E1699" s="923">
        <v>5983</v>
      </c>
      <c r="F1699" s="79"/>
    </row>
    <row r="1700" spans="1:6" ht="11.25" customHeight="1" outlineLevel="2" x14ac:dyDescent="0.2">
      <c r="A1700" s="43"/>
      <c r="B1700" s="134" t="s">
        <v>2943</v>
      </c>
      <c r="C1700" s="707" t="s">
        <v>2944</v>
      </c>
      <c r="D1700" s="374">
        <v>0.3</v>
      </c>
      <c r="E1700" s="920">
        <v>1973</v>
      </c>
      <c r="F1700" s="62"/>
    </row>
    <row r="1701" spans="1:6" ht="11.25" customHeight="1" outlineLevel="2" x14ac:dyDescent="0.2">
      <c r="A1701" s="8"/>
      <c r="B1701" s="67" t="s">
        <v>2945</v>
      </c>
      <c r="C1701" s="597" t="s">
        <v>2946</v>
      </c>
      <c r="D1701" s="65">
        <v>0.45</v>
      </c>
      <c r="E1701" s="922">
        <v>1536</v>
      </c>
      <c r="F1701" s="56"/>
    </row>
    <row r="1702" spans="1:6" ht="11.25" customHeight="1" outlineLevel="2" x14ac:dyDescent="0.2">
      <c r="A1702" s="8"/>
      <c r="B1702" s="67" t="s">
        <v>2947</v>
      </c>
      <c r="C1702" s="597" t="s">
        <v>2948</v>
      </c>
      <c r="D1702" s="65">
        <v>0.45</v>
      </c>
      <c r="E1702" s="922">
        <v>2389</v>
      </c>
      <c r="F1702" s="56"/>
    </row>
    <row r="1703" spans="1:6" ht="21.95" customHeight="1" outlineLevel="2" x14ac:dyDescent="0.2">
      <c r="A1703" s="8"/>
      <c r="B1703" s="67" t="s">
        <v>2949</v>
      </c>
      <c r="C1703" s="621" t="s">
        <v>2950</v>
      </c>
      <c r="D1703" s="65">
        <v>0.7</v>
      </c>
      <c r="E1703" s="922">
        <v>3634</v>
      </c>
      <c r="F1703" s="56"/>
    </row>
    <row r="1704" spans="1:6" ht="21.95" customHeight="1" outlineLevel="2" x14ac:dyDescent="0.2">
      <c r="A1704" s="8"/>
      <c r="B1704" s="67" t="s">
        <v>2951</v>
      </c>
      <c r="C1704" s="621" t="s">
        <v>2952</v>
      </c>
      <c r="D1704" s="65">
        <v>1.1000000000000001</v>
      </c>
      <c r="E1704" s="922">
        <v>4839</v>
      </c>
      <c r="F1704" s="56"/>
    </row>
    <row r="1705" spans="1:6" ht="21.95" customHeight="1" outlineLevel="2" thickBot="1" x14ac:dyDescent="0.25">
      <c r="A1705" s="72"/>
      <c r="B1705" s="384" t="s">
        <v>2953</v>
      </c>
      <c r="C1705" s="624" t="s">
        <v>2954</v>
      </c>
      <c r="D1705" s="437">
        <v>1.1499999999999999</v>
      </c>
      <c r="E1705" s="923">
        <v>5983</v>
      </c>
      <c r="F1705" s="99"/>
    </row>
    <row r="1706" spans="1:6" ht="11.25" customHeight="1" outlineLevel="2" x14ac:dyDescent="0.2">
      <c r="A1706" s="8"/>
      <c r="B1706" s="134" t="s">
        <v>2955</v>
      </c>
      <c r="C1706" s="707" t="s">
        <v>2956</v>
      </c>
      <c r="D1706" s="374">
        <v>0.35</v>
      </c>
      <c r="E1706" s="920">
        <v>1973</v>
      </c>
      <c r="F1706" s="62"/>
    </row>
    <row r="1707" spans="1:6" ht="11.25" customHeight="1" outlineLevel="2" x14ac:dyDescent="0.2">
      <c r="A1707" s="8"/>
      <c r="B1707" s="67" t="s">
        <v>2957</v>
      </c>
      <c r="C1707" s="597" t="s">
        <v>2958</v>
      </c>
      <c r="D1707" s="65">
        <v>0.45500000000000002</v>
      </c>
      <c r="E1707" s="922">
        <v>1536</v>
      </c>
      <c r="F1707" s="56"/>
    </row>
    <row r="1708" spans="1:6" ht="11.25" customHeight="1" outlineLevel="2" x14ac:dyDescent="0.2">
      <c r="A1708" s="8"/>
      <c r="B1708" s="67" t="s">
        <v>2959</v>
      </c>
      <c r="C1708" s="597" t="s">
        <v>2960</v>
      </c>
      <c r="D1708" s="65">
        <v>0.45</v>
      </c>
      <c r="E1708" s="922">
        <v>2389</v>
      </c>
      <c r="F1708" s="56"/>
    </row>
    <row r="1709" spans="1:6" ht="21.95" customHeight="1" outlineLevel="2" x14ac:dyDescent="0.2">
      <c r="A1709" s="8"/>
      <c r="B1709" s="67" t="s">
        <v>2961</v>
      </c>
      <c r="C1709" s="621" t="s">
        <v>2962</v>
      </c>
      <c r="D1709" s="65">
        <v>0.7</v>
      </c>
      <c r="E1709" s="922">
        <v>3634</v>
      </c>
      <c r="F1709" s="56"/>
    </row>
    <row r="1710" spans="1:6" ht="21.95" customHeight="1" outlineLevel="2" x14ac:dyDescent="0.2">
      <c r="A1710" s="8"/>
      <c r="B1710" s="67" t="s">
        <v>2963</v>
      </c>
      <c r="C1710" s="621" t="s">
        <v>2964</v>
      </c>
      <c r="D1710" s="65">
        <v>1.1419999999999999</v>
      </c>
      <c r="E1710" s="922">
        <v>4839</v>
      </c>
      <c r="F1710" s="56"/>
    </row>
    <row r="1711" spans="1:6" ht="21.95" customHeight="1" outlineLevel="2" thickBot="1" x14ac:dyDescent="0.25">
      <c r="A1711" s="8"/>
      <c r="B1711" s="384" t="s">
        <v>2965</v>
      </c>
      <c r="C1711" s="624" t="s">
        <v>2966</v>
      </c>
      <c r="D1711" s="437">
        <v>1.1499999999999999</v>
      </c>
      <c r="E1711" s="923">
        <v>5983</v>
      </c>
      <c r="F1711" s="99"/>
    </row>
    <row r="1712" spans="1:6" ht="21.95" customHeight="1" outlineLevel="2" x14ac:dyDescent="0.2">
      <c r="A1712" s="43"/>
      <c r="B1712" s="134" t="s">
        <v>2967</v>
      </c>
      <c r="C1712" s="662" t="s">
        <v>2968</v>
      </c>
      <c r="D1712" s="374">
        <v>0.3</v>
      </c>
      <c r="E1712" s="920">
        <v>1489</v>
      </c>
      <c r="F1712" s="62"/>
    </row>
    <row r="1713" spans="1:6" ht="21.95" customHeight="1" outlineLevel="2" x14ac:dyDescent="0.2">
      <c r="A1713" s="8"/>
      <c r="B1713" s="67" t="s">
        <v>2969</v>
      </c>
      <c r="C1713" s="651" t="s">
        <v>2970</v>
      </c>
      <c r="D1713" s="65">
        <v>0.32200000000000001</v>
      </c>
      <c r="E1713" s="922">
        <v>1169</v>
      </c>
      <c r="F1713" s="56"/>
    </row>
    <row r="1714" spans="1:6" ht="21.95" customHeight="1" outlineLevel="2" x14ac:dyDescent="0.2">
      <c r="A1714" s="8"/>
      <c r="B1714" s="67" t="s">
        <v>2971</v>
      </c>
      <c r="C1714" s="651" t="s">
        <v>2972</v>
      </c>
      <c r="D1714" s="65">
        <v>0.45</v>
      </c>
      <c r="E1714" s="922">
        <v>1846</v>
      </c>
      <c r="F1714" s="56"/>
    </row>
    <row r="1715" spans="1:6" ht="21.95" customHeight="1" outlineLevel="2" x14ac:dyDescent="0.2">
      <c r="A1715" s="8"/>
      <c r="B1715" s="67" t="s">
        <v>2973</v>
      </c>
      <c r="C1715" s="708" t="s">
        <v>2974</v>
      </c>
      <c r="D1715" s="65">
        <v>0.39500000000000002</v>
      </c>
      <c r="E1715" s="922">
        <v>2695</v>
      </c>
      <c r="F1715" s="56"/>
    </row>
    <row r="1716" spans="1:6" ht="21.95" customHeight="1" outlineLevel="2" x14ac:dyDescent="0.2">
      <c r="A1716" s="8"/>
      <c r="B1716" s="67" t="s">
        <v>2975</v>
      </c>
      <c r="C1716" s="708" t="s">
        <v>2976</v>
      </c>
      <c r="D1716" s="65">
        <v>0.65700000000000003</v>
      </c>
      <c r="E1716" s="922">
        <v>3612</v>
      </c>
      <c r="F1716" s="56"/>
    </row>
    <row r="1717" spans="1:6" ht="21.95" customHeight="1" outlineLevel="2" thickBot="1" x14ac:dyDescent="0.25">
      <c r="A1717" s="72"/>
      <c r="B1717" s="71" t="s">
        <v>2977</v>
      </c>
      <c r="C1717" s="550" t="s">
        <v>2978</v>
      </c>
      <c r="D1717" s="437">
        <v>1.05</v>
      </c>
      <c r="E1717" s="923">
        <v>4503</v>
      </c>
      <c r="F1717" s="99"/>
    </row>
    <row r="1718" spans="1:6" ht="11.25" customHeight="1" outlineLevel="2" x14ac:dyDescent="0.2">
      <c r="A1718" s="43"/>
      <c r="B1718" s="154" t="s">
        <v>2979</v>
      </c>
      <c r="C1718" s="707" t="s">
        <v>2980</v>
      </c>
      <c r="D1718" s="374">
        <v>0.3</v>
      </c>
      <c r="E1718" s="920">
        <v>1489</v>
      </c>
      <c r="F1718" s="62"/>
    </row>
    <row r="1719" spans="1:6" ht="11.25" customHeight="1" outlineLevel="2" x14ac:dyDescent="0.25">
      <c r="A1719" s="182"/>
      <c r="B1719" s="67" t="s">
        <v>2981</v>
      </c>
      <c r="C1719" s="597" t="s">
        <v>2982</v>
      </c>
      <c r="D1719" s="65">
        <v>0.32200000000000001</v>
      </c>
      <c r="E1719" s="922">
        <v>1169</v>
      </c>
      <c r="F1719" s="56"/>
    </row>
    <row r="1720" spans="1:6" ht="11.25" customHeight="1" outlineLevel="2" x14ac:dyDescent="0.25">
      <c r="A1720" s="182"/>
      <c r="B1720" s="67" t="s">
        <v>2983</v>
      </c>
      <c r="C1720" s="597" t="s">
        <v>2984</v>
      </c>
      <c r="D1720" s="65">
        <v>0.45</v>
      </c>
      <c r="E1720" s="922">
        <v>1846</v>
      </c>
      <c r="F1720" s="56"/>
    </row>
    <row r="1721" spans="1:6" ht="21.95" customHeight="1" outlineLevel="2" x14ac:dyDescent="0.2">
      <c r="A1721" s="8"/>
      <c r="B1721" s="67" t="s">
        <v>2985</v>
      </c>
      <c r="C1721" s="621" t="s">
        <v>2986</v>
      </c>
      <c r="D1721" s="65">
        <v>0.39500000000000002</v>
      </c>
      <c r="E1721" s="922">
        <v>2695</v>
      </c>
      <c r="F1721" s="56"/>
    </row>
    <row r="1722" spans="1:6" ht="21.95" customHeight="1" outlineLevel="2" x14ac:dyDescent="0.2">
      <c r="A1722" s="8"/>
      <c r="B1722" s="67" t="s">
        <v>2987</v>
      </c>
      <c r="C1722" s="621" t="s">
        <v>2988</v>
      </c>
      <c r="D1722" s="65">
        <v>0.65700000000000003</v>
      </c>
      <c r="E1722" s="922">
        <v>3612</v>
      </c>
      <c r="F1722" s="56"/>
    </row>
    <row r="1723" spans="1:6" ht="21.95" customHeight="1" outlineLevel="2" thickBot="1" x14ac:dyDescent="0.25">
      <c r="A1723" s="8"/>
      <c r="B1723" s="384" t="s">
        <v>2989</v>
      </c>
      <c r="C1723" s="624" t="s">
        <v>2990</v>
      </c>
      <c r="D1723" s="437">
        <v>1.05</v>
      </c>
      <c r="E1723" s="923">
        <v>4503</v>
      </c>
      <c r="F1723" s="99"/>
    </row>
    <row r="1724" spans="1:6" ht="11.25" customHeight="1" outlineLevel="2" x14ac:dyDescent="0.2">
      <c r="A1724" s="43"/>
      <c r="B1724" s="134" t="s">
        <v>2991</v>
      </c>
      <c r="C1724" s="707" t="s">
        <v>2992</v>
      </c>
      <c r="D1724" s="374">
        <v>0.23799999999999999</v>
      </c>
      <c r="E1724" s="920">
        <v>1489</v>
      </c>
      <c r="F1724" s="62"/>
    </row>
    <row r="1725" spans="1:6" ht="11.25" customHeight="1" outlineLevel="2" x14ac:dyDescent="0.2">
      <c r="A1725" s="8"/>
      <c r="B1725" s="67" t="s">
        <v>2993</v>
      </c>
      <c r="C1725" s="597" t="s">
        <v>2994</v>
      </c>
      <c r="D1725" s="65">
        <v>0.26300000000000001</v>
      </c>
      <c r="E1725" s="922">
        <v>1169</v>
      </c>
      <c r="F1725" s="56"/>
    </row>
    <row r="1726" spans="1:6" ht="11.25" customHeight="1" outlineLevel="2" x14ac:dyDescent="0.2">
      <c r="A1726" s="8"/>
      <c r="B1726" s="67" t="s">
        <v>2995</v>
      </c>
      <c r="C1726" s="597" t="s">
        <v>2996</v>
      </c>
      <c r="D1726" s="65">
        <v>0.45</v>
      </c>
      <c r="E1726" s="922">
        <v>1846</v>
      </c>
      <c r="F1726" s="56"/>
    </row>
    <row r="1727" spans="1:6" ht="21.95" customHeight="1" outlineLevel="2" x14ac:dyDescent="0.2">
      <c r="A1727" s="8"/>
      <c r="B1727" s="67" t="s">
        <v>2997</v>
      </c>
      <c r="C1727" s="621" t="s">
        <v>2998</v>
      </c>
      <c r="D1727" s="65">
        <v>0.38900000000000001</v>
      </c>
      <c r="E1727" s="922">
        <v>2695</v>
      </c>
      <c r="F1727" s="56"/>
    </row>
    <row r="1728" spans="1:6" ht="21.95" customHeight="1" outlineLevel="2" x14ac:dyDescent="0.2">
      <c r="A1728" s="8"/>
      <c r="B1728" s="67" t="s">
        <v>2999</v>
      </c>
      <c r="C1728" s="621" t="s">
        <v>3000</v>
      </c>
      <c r="D1728" s="65">
        <v>0.63200000000000001</v>
      </c>
      <c r="E1728" s="922">
        <v>3612</v>
      </c>
      <c r="F1728" s="56"/>
    </row>
    <row r="1729" spans="1:6" ht="21.95" customHeight="1" outlineLevel="2" thickBot="1" x14ac:dyDescent="0.25">
      <c r="A1729" s="72"/>
      <c r="B1729" s="384" t="s">
        <v>3001</v>
      </c>
      <c r="C1729" s="624" t="s">
        <v>3002</v>
      </c>
      <c r="D1729" s="437">
        <v>1.05</v>
      </c>
      <c r="E1729" s="923">
        <v>4503</v>
      </c>
      <c r="F1729" s="99"/>
    </row>
    <row r="1730" spans="1:6" ht="11.25" customHeight="1" outlineLevel="2" x14ac:dyDescent="0.2">
      <c r="A1730" s="8"/>
      <c r="B1730" s="134" t="s">
        <v>3003</v>
      </c>
      <c r="C1730" s="707" t="s">
        <v>3004</v>
      </c>
      <c r="D1730" s="374">
        <v>0.35</v>
      </c>
      <c r="E1730" s="920">
        <v>1489</v>
      </c>
      <c r="F1730" s="62"/>
    </row>
    <row r="1731" spans="1:6" ht="11.25" customHeight="1" outlineLevel="2" x14ac:dyDescent="0.2">
      <c r="A1731" s="8"/>
      <c r="B1731" s="67" t="s">
        <v>3005</v>
      </c>
      <c r="C1731" s="597" t="s">
        <v>3006</v>
      </c>
      <c r="D1731" s="65">
        <v>0.28199999999999997</v>
      </c>
      <c r="E1731" s="922">
        <v>1169</v>
      </c>
      <c r="F1731" s="56"/>
    </row>
    <row r="1732" spans="1:6" ht="11.25" customHeight="1" outlineLevel="2" x14ac:dyDescent="0.2">
      <c r="A1732" s="8"/>
      <c r="B1732" s="67" t="s">
        <v>3007</v>
      </c>
      <c r="C1732" s="597" t="s">
        <v>3008</v>
      </c>
      <c r="D1732" s="65">
        <v>0.45</v>
      </c>
      <c r="E1732" s="922">
        <v>1846</v>
      </c>
      <c r="F1732" s="56"/>
    </row>
    <row r="1733" spans="1:6" ht="21.95" customHeight="1" outlineLevel="2" x14ac:dyDescent="0.2">
      <c r="A1733" s="8"/>
      <c r="B1733" s="67" t="s">
        <v>3009</v>
      </c>
      <c r="C1733" s="621" t="s">
        <v>3010</v>
      </c>
      <c r="D1733" s="65">
        <v>0.49</v>
      </c>
      <c r="E1733" s="922">
        <v>2695</v>
      </c>
      <c r="F1733" s="56"/>
    </row>
    <row r="1734" spans="1:6" ht="21.95" customHeight="1" outlineLevel="2" x14ac:dyDescent="0.2">
      <c r="A1734" s="8"/>
      <c r="B1734" s="67" t="s">
        <v>3011</v>
      </c>
      <c r="C1734" s="621" t="s">
        <v>3012</v>
      </c>
      <c r="D1734" s="65">
        <v>0.66100000000000003</v>
      </c>
      <c r="E1734" s="922">
        <v>3612</v>
      </c>
      <c r="F1734" s="56"/>
    </row>
    <row r="1735" spans="1:6" ht="21.95" customHeight="1" outlineLevel="2" thickBot="1" x14ac:dyDescent="0.25">
      <c r="A1735" s="8"/>
      <c r="B1735" s="384" t="s">
        <v>3013</v>
      </c>
      <c r="C1735" s="624" t="s">
        <v>3014</v>
      </c>
      <c r="D1735" s="437">
        <v>1.05</v>
      </c>
      <c r="E1735" s="923">
        <v>4503</v>
      </c>
      <c r="F1735" s="99"/>
    </row>
    <row r="1736" spans="1:6" ht="11.25" customHeight="1" outlineLevel="2" x14ac:dyDescent="0.2">
      <c r="A1736" s="43"/>
      <c r="B1736" s="134" t="s">
        <v>3015</v>
      </c>
      <c r="C1736" s="707" t="s">
        <v>3016</v>
      </c>
      <c r="D1736" s="374">
        <v>0.35</v>
      </c>
      <c r="E1736" s="920">
        <v>1489</v>
      </c>
      <c r="F1736" s="62"/>
    </row>
    <row r="1737" spans="1:6" ht="11.25" customHeight="1" outlineLevel="2" x14ac:dyDescent="0.2">
      <c r="A1737" s="8"/>
      <c r="B1737" s="67" t="s">
        <v>3017</v>
      </c>
      <c r="C1737" s="597" t="s">
        <v>3018</v>
      </c>
      <c r="D1737" s="65">
        <v>0.28199999999999997</v>
      </c>
      <c r="E1737" s="922">
        <v>1169</v>
      </c>
      <c r="F1737" s="56"/>
    </row>
    <row r="1738" spans="1:6" ht="11.25" customHeight="1" outlineLevel="2" x14ac:dyDescent="0.2">
      <c r="A1738" s="8"/>
      <c r="B1738" s="67" t="s">
        <v>3019</v>
      </c>
      <c r="C1738" s="597" t="s">
        <v>3020</v>
      </c>
      <c r="D1738" s="65">
        <v>0.45</v>
      </c>
      <c r="E1738" s="922">
        <v>1846</v>
      </c>
      <c r="F1738" s="56"/>
    </row>
    <row r="1739" spans="1:6" ht="21.95" customHeight="1" outlineLevel="2" x14ac:dyDescent="0.2">
      <c r="A1739" s="8"/>
      <c r="B1739" s="67" t="s">
        <v>3021</v>
      </c>
      <c r="C1739" s="621" t="s">
        <v>3022</v>
      </c>
      <c r="D1739" s="65">
        <v>0.49</v>
      </c>
      <c r="E1739" s="922">
        <v>2695</v>
      </c>
      <c r="F1739" s="56"/>
    </row>
    <row r="1740" spans="1:6" ht="21.95" customHeight="1" outlineLevel="2" x14ac:dyDescent="0.2">
      <c r="A1740" s="8"/>
      <c r="B1740" s="67" t="s">
        <v>3023</v>
      </c>
      <c r="C1740" s="621" t="s">
        <v>3024</v>
      </c>
      <c r="D1740" s="65">
        <v>0.66100000000000003</v>
      </c>
      <c r="E1740" s="922">
        <v>3612</v>
      </c>
      <c r="F1740" s="56"/>
    </row>
    <row r="1741" spans="1:6" ht="21.95" customHeight="1" outlineLevel="2" thickBot="1" x14ac:dyDescent="0.25">
      <c r="A1741" s="8"/>
      <c r="B1741" s="384" t="s">
        <v>3025</v>
      </c>
      <c r="C1741" s="624" t="s">
        <v>3026</v>
      </c>
      <c r="D1741" s="437">
        <v>1.05</v>
      </c>
      <c r="E1741" s="923">
        <v>4503</v>
      </c>
      <c r="F1741" s="99"/>
    </row>
    <row r="1742" spans="1:6" ht="14.25" customHeight="1" outlineLevel="2" x14ac:dyDescent="0.2">
      <c r="A1742" s="43"/>
      <c r="B1742" s="134" t="s">
        <v>3027</v>
      </c>
      <c r="C1742" s="662" t="s">
        <v>3028</v>
      </c>
      <c r="D1742" s="374">
        <v>0.23799999999999999</v>
      </c>
      <c r="E1742" s="920">
        <v>1489</v>
      </c>
      <c r="F1742" s="62"/>
    </row>
    <row r="1743" spans="1:6" ht="14.25" customHeight="1" outlineLevel="2" x14ac:dyDescent="0.2">
      <c r="A1743" s="8"/>
      <c r="B1743" s="67" t="s">
        <v>3029</v>
      </c>
      <c r="C1743" s="651" t="s">
        <v>3030</v>
      </c>
      <c r="D1743" s="65">
        <v>0.26300000000000001</v>
      </c>
      <c r="E1743" s="922">
        <v>1169</v>
      </c>
      <c r="F1743" s="56"/>
    </row>
    <row r="1744" spans="1:6" ht="14.25" customHeight="1" outlineLevel="2" x14ac:dyDescent="0.2">
      <c r="A1744" s="8"/>
      <c r="B1744" s="67" t="s">
        <v>3031</v>
      </c>
      <c r="C1744" s="651" t="s">
        <v>3032</v>
      </c>
      <c r="D1744" s="65">
        <v>0.45</v>
      </c>
      <c r="E1744" s="922">
        <v>1846</v>
      </c>
      <c r="F1744" s="56"/>
    </row>
    <row r="1745" spans="1:8" ht="21.95" customHeight="1" outlineLevel="2" x14ac:dyDescent="0.2">
      <c r="A1745" s="8"/>
      <c r="B1745" s="67" t="s">
        <v>3033</v>
      </c>
      <c r="C1745" s="708" t="s">
        <v>3034</v>
      </c>
      <c r="D1745" s="65">
        <v>0.38900000000000001</v>
      </c>
      <c r="E1745" s="922">
        <v>2695</v>
      </c>
      <c r="F1745" s="56"/>
    </row>
    <row r="1746" spans="1:8" ht="21.95" customHeight="1" outlineLevel="2" x14ac:dyDescent="0.2">
      <c r="A1746" s="8"/>
      <c r="B1746" s="67" t="s">
        <v>3035</v>
      </c>
      <c r="C1746" s="708" t="s">
        <v>3036</v>
      </c>
      <c r="D1746" s="65">
        <v>0.63200000000000001</v>
      </c>
      <c r="E1746" s="922">
        <v>3612</v>
      </c>
      <c r="F1746" s="56"/>
    </row>
    <row r="1747" spans="1:8" ht="21.95" customHeight="1" outlineLevel="2" thickBot="1" x14ac:dyDescent="0.25">
      <c r="A1747" s="72"/>
      <c r="B1747" s="181" t="s">
        <v>3037</v>
      </c>
      <c r="C1747" s="550" t="s">
        <v>3038</v>
      </c>
      <c r="D1747" s="385">
        <v>1.05</v>
      </c>
      <c r="E1747" s="923">
        <v>4503</v>
      </c>
      <c r="F1747" s="79"/>
    </row>
    <row r="1748" spans="1:8" ht="24.75" customHeight="1" outlineLevel="1" thickBot="1" x14ac:dyDescent="0.25">
      <c r="A1748" s="80"/>
      <c r="B1748" s="63" t="s">
        <v>15</v>
      </c>
      <c r="C1748" s="709" t="s">
        <v>3039</v>
      </c>
      <c r="D1748" s="61" t="s">
        <v>16</v>
      </c>
      <c r="E1748" s="864" t="s">
        <v>17</v>
      </c>
      <c r="F1748" s="39" t="s">
        <v>18</v>
      </c>
      <c r="G1748" s="17"/>
      <c r="H1748" s="17"/>
    </row>
    <row r="1749" spans="1:8" ht="21.95" customHeight="1" outlineLevel="2" x14ac:dyDescent="0.2">
      <c r="A1749" s="8"/>
      <c r="B1749" s="219" t="s">
        <v>3040</v>
      </c>
      <c r="C1749" s="616" t="s">
        <v>3041</v>
      </c>
      <c r="D1749" s="352">
        <v>0.22</v>
      </c>
      <c r="E1749" s="920">
        <v>2192</v>
      </c>
      <c r="F1749" s="62"/>
    </row>
    <row r="1750" spans="1:8" ht="21.95" customHeight="1" outlineLevel="2" x14ac:dyDescent="0.2">
      <c r="A1750" s="8"/>
      <c r="B1750" s="171" t="s">
        <v>3042</v>
      </c>
      <c r="C1750" s="617" t="s">
        <v>3043</v>
      </c>
      <c r="D1750" s="348">
        <v>0.36499999999999999</v>
      </c>
      <c r="E1750" s="922">
        <v>4038</v>
      </c>
      <c r="F1750" s="56"/>
    </row>
    <row r="1751" spans="1:8" ht="21.95" customHeight="1" outlineLevel="2" x14ac:dyDescent="0.2">
      <c r="A1751" s="8"/>
      <c r="B1751" s="171" t="s">
        <v>3044</v>
      </c>
      <c r="C1751" s="617" t="s">
        <v>3045</v>
      </c>
      <c r="D1751" s="348">
        <v>0.44500000000000001</v>
      </c>
      <c r="E1751" s="922">
        <v>4005</v>
      </c>
      <c r="F1751" s="56"/>
    </row>
    <row r="1752" spans="1:8" ht="21.95" customHeight="1" outlineLevel="2" thickBot="1" x14ac:dyDescent="0.25">
      <c r="A1752" s="8"/>
      <c r="B1752" s="183" t="s">
        <v>3046</v>
      </c>
      <c r="C1752" s="710" t="s">
        <v>3047</v>
      </c>
      <c r="D1752" s="353">
        <v>0.78500000000000003</v>
      </c>
      <c r="E1752" s="923">
        <v>7732</v>
      </c>
      <c r="F1752" s="69"/>
    </row>
    <row r="1753" spans="1:8" ht="21.95" customHeight="1" outlineLevel="2" x14ac:dyDescent="0.2">
      <c r="A1753" s="8"/>
      <c r="B1753" s="386" t="s">
        <v>3048</v>
      </c>
      <c r="C1753" s="703" t="s">
        <v>3049</v>
      </c>
      <c r="D1753" s="371">
        <v>0.22</v>
      </c>
      <c r="E1753" s="548">
        <v>2192</v>
      </c>
      <c r="F1753" s="52"/>
    </row>
    <row r="1754" spans="1:8" ht="21.95" customHeight="1" outlineLevel="2" x14ac:dyDescent="0.2">
      <c r="A1754" s="8"/>
      <c r="B1754" s="171" t="s">
        <v>3050</v>
      </c>
      <c r="C1754" s="617" t="s">
        <v>3051</v>
      </c>
      <c r="D1754" s="348">
        <v>0.36499999999999999</v>
      </c>
      <c r="E1754" s="922">
        <v>4038</v>
      </c>
      <c r="F1754" s="56"/>
    </row>
    <row r="1755" spans="1:8" ht="21.95" customHeight="1" outlineLevel="2" x14ac:dyDescent="0.2">
      <c r="A1755" s="8"/>
      <c r="B1755" s="171" t="s">
        <v>3052</v>
      </c>
      <c r="C1755" s="617" t="s">
        <v>3053</v>
      </c>
      <c r="D1755" s="348">
        <v>0.44500000000000001</v>
      </c>
      <c r="E1755" s="922">
        <v>4005</v>
      </c>
      <c r="F1755" s="56"/>
    </row>
    <row r="1756" spans="1:8" ht="21.95" customHeight="1" outlineLevel="2" thickBot="1" x14ac:dyDescent="0.25">
      <c r="A1756" s="8"/>
      <c r="B1756" s="172" t="s">
        <v>3054</v>
      </c>
      <c r="C1756" s="711" t="s">
        <v>3055</v>
      </c>
      <c r="D1756" s="349">
        <v>0.78500000000000003</v>
      </c>
      <c r="E1756" s="928">
        <v>7732</v>
      </c>
      <c r="F1756" s="59"/>
    </row>
    <row r="1757" spans="1:8" ht="21.95" customHeight="1" outlineLevel="2" x14ac:dyDescent="0.2">
      <c r="A1757" s="8"/>
      <c r="B1757" s="219" t="s">
        <v>3056</v>
      </c>
      <c r="C1757" s="616" t="s">
        <v>3057</v>
      </c>
      <c r="D1757" s="352">
        <v>0.22</v>
      </c>
      <c r="E1757" s="920">
        <v>2192</v>
      </c>
      <c r="F1757" s="62"/>
    </row>
    <row r="1758" spans="1:8" ht="21.95" customHeight="1" outlineLevel="2" x14ac:dyDescent="0.2">
      <c r="A1758" s="8"/>
      <c r="B1758" s="171" t="s">
        <v>3058</v>
      </c>
      <c r="C1758" s="617" t="s">
        <v>3059</v>
      </c>
      <c r="D1758" s="348">
        <v>0.36499999999999999</v>
      </c>
      <c r="E1758" s="922">
        <v>4038</v>
      </c>
      <c r="F1758" s="56"/>
    </row>
    <row r="1759" spans="1:8" ht="21.95" customHeight="1" outlineLevel="2" x14ac:dyDescent="0.2">
      <c r="A1759" s="8"/>
      <c r="B1759" s="171" t="s">
        <v>3060</v>
      </c>
      <c r="C1759" s="617" t="s">
        <v>3061</v>
      </c>
      <c r="D1759" s="348">
        <v>0.44500000000000001</v>
      </c>
      <c r="E1759" s="922">
        <v>4005</v>
      </c>
      <c r="F1759" s="56"/>
    </row>
    <row r="1760" spans="1:8" ht="21.95" customHeight="1" outlineLevel="2" thickBot="1" x14ac:dyDescent="0.25">
      <c r="A1760" s="8"/>
      <c r="B1760" s="183" t="s">
        <v>3062</v>
      </c>
      <c r="C1760" s="710" t="s">
        <v>3063</v>
      </c>
      <c r="D1760" s="353">
        <v>0.78500000000000003</v>
      </c>
      <c r="E1760" s="923">
        <v>7732</v>
      </c>
      <c r="F1760" s="69"/>
    </row>
    <row r="1761" spans="1:6" ht="21.95" customHeight="1" outlineLevel="2" x14ac:dyDescent="0.2">
      <c r="A1761" s="8"/>
      <c r="B1761" s="219" t="s">
        <v>3064</v>
      </c>
      <c r="C1761" s="616" t="s">
        <v>3065</v>
      </c>
      <c r="D1761" s="352">
        <v>0.22</v>
      </c>
      <c r="E1761" s="920">
        <v>2192</v>
      </c>
      <c r="F1761" s="62"/>
    </row>
    <row r="1762" spans="1:6" ht="21.95" customHeight="1" outlineLevel="2" x14ac:dyDescent="0.2">
      <c r="A1762" s="8"/>
      <c r="B1762" s="386" t="s">
        <v>3066</v>
      </c>
      <c r="C1762" s="703" t="s">
        <v>3067</v>
      </c>
      <c r="D1762" s="371">
        <v>0.36499999999999999</v>
      </c>
      <c r="E1762" s="548">
        <v>4038</v>
      </c>
      <c r="F1762" s="52"/>
    </row>
    <row r="1763" spans="1:6" ht="21.95" customHeight="1" outlineLevel="2" x14ac:dyDescent="0.2">
      <c r="A1763" s="8"/>
      <c r="B1763" s="171" t="s">
        <v>3068</v>
      </c>
      <c r="C1763" s="617" t="s">
        <v>3069</v>
      </c>
      <c r="D1763" s="348">
        <v>0.44500000000000001</v>
      </c>
      <c r="E1763" s="922">
        <v>4005</v>
      </c>
      <c r="F1763" s="56"/>
    </row>
    <row r="1764" spans="1:6" ht="21.95" customHeight="1" outlineLevel="2" thickBot="1" x14ac:dyDescent="0.25">
      <c r="A1764" s="8"/>
      <c r="B1764" s="172" t="s">
        <v>3070</v>
      </c>
      <c r="C1764" s="710" t="s">
        <v>3071</v>
      </c>
      <c r="D1764" s="353">
        <v>0.78500000000000003</v>
      </c>
      <c r="E1764" s="923">
        <v>7732</v>
      </c>
      <c r="F1764" s="69"/>
    </row>
    <row r="1765" spans="1:6" ht="21.95" customHeight="1" outlineLevel="2" x14ac:dyDescent="0.2">
      <c r="A1765" s="8"/>
      <c r="B1765" s="134" t="s">
        <v>3072</v>
      </c>
      <c r="C1765" s="549" t="s">
        <v>3073</v>
      </c>
      <c r="D1765" s="352">
        <v>0.22</v>
      </c>
      <c r="E1765" s="920">
        <v>1767</v>
      </c>
      <c r="F1765" s="62"/>
    </row>
    <row r="1766" spans="1:6" ht="21.95" customHeight="1" outlineLevel="2" x14ac:dyDescent="0.2">
      <c r="A1766" s="8"/>
      <c r="B1766" s="67" t="s">
        <v>3074</v>
      </c>
      <c r="C1766" s="708" t="s">
        <v>3075</v>
      </c>
      <c r="D1766" s="348">
        <v>0.36499999999999999</v>
      </c>
      <c r="E1766" s="922">
        <v>3164</v>
      </c>
      <c r="F1766" s="56"/>
    </row>
    <row r="1767" spans="1:6" ht="21.95" customHeight="1" outlineLevel="2" x14ac:dyDescent="0.2">
      <c r="A1767" s="8"/>
      <c r="B1767" s="67" t="s">
        <v>3076</v>
      </c>
      <c r="C1767" s="708" t="s">
        <v>3077</v>
      </c>
      <c r="D1767" s="348">
        <v>0.44500000000000001</v>
      </c>
      <c r="E1767" s="922">
        <v>3166</v>
      </c>
      <c r="F1767" s="56"/>
    </row>
    <row r="1768" spans="1:6" ht="21.95" customHeight="1" outlineLevel="2" thickBot="1" x14ac:dyDescent="0.25">
      <c r="A1768" s="8"/>
      <c r="B1768" s="71" t="s">
        <v>3078</v>
      </c>
      <c r="C1768" s="695" t="s">
        <v>3079</v>
      </c>
      <c r="D1768" s="353">
        <v>0.78500000000000003</v>
      </c>
      <c r="E1768" s="923">
        <v>6047</v>
      </c>
      <c r="F1768" s="69"/>
    </row>
    <row r="1769" spans="1:6" ht="21.95" customHeight="1" outlineLevel="2" x14ac:dyDescent="0.2">
      <c r="A1769" s="8"/>
      <c r="B1769" s="386" t="s">
        <v>3080</v>
      </c>
      <c r="C1769" s="703" t="s">
        <v>3081</v>
      </c>
      <c r="D1769" s="371">
        <v>0.22</v>
      </c>
      <c r="E1769" s="548">
        <v>1767</v>
      </c>
      <c r="F1769" s="52"/>
    </row>
    <row r="1770" spans="1:6" ht="21.95" customHeight="1" outlineLevel="2" x14ac:dyDescent="0.2">
      <c r="A1770" s="8"/>
      <c r="B1770" s="171" t="s">
        <v>3082</v>
      </c>
      <c r="C1770" s="617" t="s">
        <v>3083</v>
      </c>
      <c r="D1770" s="348">
        <v>0.36499999999999999</v>
      </c>
      <c r="E1770" s="922">
        <v>3164</v>
      </c>
      <c r="F1770" s="56"/>
    </row>
    <row r="1771" spans="1:6" ht="21.95" customHeight="1" outlineLevel="2" x14ac:dyDescent="0.2">
      <c r="A1771" s="8"/>
      <c r="B1771" s="171" t="s">
        <v>3084</v>
      </c>
      <c r="C1771" s="617" t="s">
        <v>3085</v>
      </c>
      <c r="D1771" s="348">
        <v>0.44500000000000001</v>
      </c>
      <c r="E1771" s="922">
        <v>3166</v>
      </c>
      <c r="F1771" s="56"/>
    </row>
    <row r="1772" spans="1:6" ht="21.95" customHeight="1" outlineLevel="2" thickBot="1" x14ac:dyDescent="0.25">
      <c r="A1772" s="8"/>
      <c r="B1772" s="172" t="s">
        <v>3086</v>
      </c>
      <c r="C1772" s="711" t="s">
        <v>3087</v>
      </c>
      <c r="D1772" s="349">
        <v>0.78500000000000003</v>
      </c>
      <c r="E1772" s="928">
        <v>6047</v>
      </c>
      <c r="F1772" s="59"/>
    </row>
    <row r="1773" spans="1:6" ht="21.95" customHeight="1" outlineLevel="2" x14ac:dyDescent="0.2">
      <c r="A1773" s="8"/>
      <c r="B1773" s="219" t="s">
        <v>3088</v>
      </c>
      <c r="C1773" s="616" t="s">
        <v>3089</v>
      </c>
      <c r="D1773" s="352">
        <v>0.22</v>
      </c>
      <c r="E1773" s="920">
        <v>1767</v>
      </c>
      <c r="F1773" s="62"/>
    </row>
    <row r="1774" spans="1:6" ht="21.95" customHeight="1" outlineLevel="2" x14ac:dyDescent="0.2">
      <c r="A1774" s="8"/>
      <c r="B1774" s="171" t="s">
        <v>3090</v>
      </c>
      <c r="C1774" s="617" t="s">
        <v>3091</v>
      </c>
      <c r="D1774" s="348">
        <v>0.36499999999999999</v>
      </c>
      <c r="E1774" s="922">
        <v>3164</v>
      </c>
      <c r="F1774" s="56"/>
    </row>
    <row r="1775" spans="1:6" ht="21.95" customHeight="1" outlineLevel="2" x14ac:dyDescent="0.2">
      <c r="A1775" s="8"/>
      <c r="B1775" s="171" t="s">
        <v>3092</v>
      </c>
      <c r="C1775" s="617" t="s">
        <v>3093</v>
      </c>
      <c r="D1775" s="348">
        <v>0.44500000000000001</v>
      </c>
      <c r="E1775" s="922">
        <v>3166</v>
      </c>
      <c r="F1775" s="56"/>
    </row>
    <row r="1776" spans="1:6" ht="21.95" customHeight="1" outlineLevel="2" thickBot="1" x14ac:dyDescent="0.25">
      <c r="A1776" s="8"/>
      <c r="B1776" s="183" t="s">
        <v>3094</v>
      </c>
      <c r="C1776" s="710" t="s">
        <v>3095</v>
      </c>
      <c r="D1776" s="353">
        <v>0.78500000000000003</v>
      </c>
      <c r="E1776" s="923">
        <v>6047</v>
      </c>
      <c r="F1776" s="69"/>
    </row>
    <row r="1777" spans="1:8" ht="21.95" customHeight="1" outlineLevel="2" x14ac:dyDescent="0.2">
      <c r="A1777" s="8"/>
      <c r="B1777" s="386" t="s">
        <v>3096</v>
      </c>
      <c r="C1777" s="703" t="s">
        <v>3097</v>
      </c>
      <c r="D1777" s="371">
        <v>0.22</v>
      </c>
      <c r="E1777" s="548">
        <v>1767</v>
      </c>
      <c r="F1777" s="52"/>
    </row>
    <row r="1778" spans="1:8" ht="21.95" customHeight="1" outlineLevel="2" x14ac:dyDescent="0.2">
      <c r="A1778" s="8"/>
      <c r="B1778" s="171" t="s">
        <v>3098</v>
      </c>
      <c r="C1778" s="617" t="s">
        <v>3099</v>
      </c>
      <c r="D1778" s="348">
        <v>0.36499999999999999</v>
      </c>
      <c r="E1778" s="922">
        <v>3164</v>
      </c>
      <c r="F1778" s="56"/>
    </row>
    <row r="1779" spans="1:8" ht="21.95" customHeight="1" outlineLevel="2" x14ac:dyDescent="0.2">
      <c r="A1779" s="8"/>
      <c r="B1779" s="171" t="s">
        <v>3100</v>
      </c>
      <c r="C1779" s="617" t="s">
        <v>3101</v>
      </c>
      <c r="D1779" s="348">
        <v>0.44500000000000001</v>
      </c>
      <c r="E1779" s="922">
        <v>3166</v>
      </c>
      <c r="F1779" s="56"/>
    </row>
    <row r="1780" spans="1:8" ht="21.95" customHeight="1" outlineLevel="2" thickBot="1" x14ac:dyDescent="0.25">
      <c r="A1780" s="8"/>
      <c r="B1780" s="172" t="s">
        <v>3102</v>
      </c>
      <c r="C1780" s="711" t="s">
        <v>3103</v>
      </c>
      <c r="D1780" s="349">
        <v>0.78500000000000003</v>
      </c>
      <c r="E1780" s="928">
        <v>6047</v>
      </c>
      <c r="F1780" s="59"/>
    </row>
    <row r="1781" spans="1:8" ht="21.95" customHeight="1" outlineLevel="2" x14ac:dyDescent="0.2">
      <c r="A1781" s="8"/>
      <c r="B1781" s="219" t="s">
        <v>3104</v>
      </c>
      <c r="C1781" s="616" t="s">
        <v>3105</v>
      </c>
      <c r="D1781" s="352">
        <v>0.22</v>
      </c>
      <c r="E1781" s="920">
        <v>1767</v>
      </c>
      <c r="F1781" s="62"/>
    </row>
    <row r="1782" spans="1:8" ht="21.95" customHeight="1" outlineLevel="2" x14ac:dyDescent="0.2">
      <c r="A1782" s="8"/>
      <c r="B1782" s="171" t="s">
        <v>3106</v>
      </c>
      <c r="C1782" s="617" t="s">
        <v>3107</v>
      </c>
      <c r="D1782" s="348">
        <v>0.36499999999999999</v>
      </c>
      <c r="E1782" s="922">
        <v>3164</v>
      </c>
      <c r="F1782" s="56"/>
    </row>
    <row r="1783" spans="1:8" ht="21.95" customHeight="1" outlineLevel="2" x14ac:dyDescent="0.2">
      <c r="A1783" s="8"/>
      <c r="B1783" s="171" t="s">
        <v>3108</v>
      </c>
      <c r="C1783" s="617" t="s">
        <v>3109</v>
      </c>
      <c r="D1783" s="348">
        <v>0.44500000000000001</v>
      </c>
      <c r="E1783" s="922">
        <v>3166</v>
      </c>
      <c r="F1783" s="56"/>
    </row>
    <row r="1784" spans="1:8" ht="21.95" customHeight="1" outlineLevel="2" thickBot="1" x14ac:dyDescent="0.25">
      <c r="A1784" s="8"/>
      <c r="B1784" s="183" t="s">
        <v>3110</v>
      </c>
      <c r="C1784" s="710" t="s">
        <v>3111</v>
      </c>
      <c r="D1784" s="353">
        <v>0.78500000000000003</v>
      </c>
      <c r="E1784" s="923">
        <v>6047</v>
      </c>
      <c r="F1784" s="69"/>
    </row>
    <row r="1785" spans="1:8" ht="21.95" customHeight="1" outlineLevel="2" x14ac:dyDescent="0.2">
      <c r="A1785" s="8"/>
      <c r="B1785" s="386" t="s">
        <v>3112</v>
      </c>
      <c r="C1785" s="703" t="s">
        <v>3113</v>
      </c>
      <c r="D1785" s="371">
        <v>0.22</v>
      </c>
      <c r="E1785" s="548">
        <v>1767</v>
      </c>
      <c r="F1785" s="52"/>
    </row>
    <row r="1786" spans="1:8" ht="21.95" customHeight="1" outlineLevel="2" x14ac:dyDescent="0.2">
      <c r="A1786" s="8"/>
      <c r="B1786" s="171" t="s">
        <v>3114</v>
      </c>
      <c r="C1786" s="617" t="s">
        <v>3115</v>
      </c>
      <c r="D1786" s="348">
        <v>0.36499999999999999</v>
      </c>
      <c r="E1786" s="922">
        <v>3164</v>
      </c>
      <c r="F1786" s="56"/>
    </row>
    <row r="1787" spans="1:8" ht="21.95" customHeight="1" outlineLevel="2" x14ac:dyDescent="0.2">
      <c r="A1787" s="8"/>
      <c r="B1787" s="171" t="s">
        <v>3116</v>
      </c>
      <c r="C1787" s="617" t="s">
        <v>3117</v>
      </c>
      <c r="D1787" s="348">
        <v>0.44500000000000001</v>
      </c>
      <c r="E1787" s="922">
        <v>3166</v>
      </c>
      <c r="F1787" s="56"/>
    </row>
    <row r="1788" spans="1:8" ht="21.95" customHeight="1" outlineLevel="2" thickBot="1" x14ac:dyDescent="0.25">
      <c r="A1788" s="8"/>
      <c r="B1788" s="183" t="s">
        <v>3118</v>
      </c>
      <c r="C1788" s="710" t="s">
        <v>3119</v>
      </c>
      <c r="D1788" s="353">
        <v>0.78500000000000003</v>
      </c>
      <c r="E1788" s="923">
        <v>6047</v>
      </c>
      <c r="F1788" s="69"/>
    </row>
    <row r="1789" spans="1:8" ht="17.100000000000001" customHeight="1" outlineLevel="1" thickBot="1" x14ac:dyDescent="0.25">
      <c r="A1789" s="80"/>
      <c r="B1789" s="60" t="s">
        <v>15</v>
      </c>
      <c r="C1789" s="712" t="s">
        <v>3120</v>
      </c>
      <c r="D1789" s="387" t="s">
        <v>16</v>
      </c>
      <c r="E1789" s="864" t="s">
        <v>17</v>
      </c>
      <c r="F1789" s="209" t="s">
        <v>18</v>
      </c>
      <c r="G1789" s="17"/>
      <c r="H1789" s="17"/>
    </row>
    <row r="1790" spans="1:8" ht="21.95" customHeight="1" outlineLevel="2" x14ac:dyDescent="0.2">
      <c r="A1790" s="8"/>
      <c r="B1790" s="219" t="s">
        <v>3121</v>
      </c>
      <c r="C1790" s="713" t="s">
        <v>3122</v>
      </c>
      <c r="D1790" s="374">
        <v>0.22</v>
      </c>
      <c r="E1790" s="920">
        <v>2103</v>
      </c>
      <c r="F1790" s="62"/>
      <c r="G1790" s="168"/>
    </row>
    <row r="1791" spans="1:8" ht="21.95" customHeight="1" outlineLevel="2" x14ac:dyDescent="0.2">
      <c r="A1791" s="8"/>
      <c r="B1791" s="386" t="s">
        <v>3123</v>
      </c>
      <c r="C1791" s="714" t="s">
        <v>3124</v>
      </c>
      <c r="D1791" s="65">
        <v>0.26500000000000001</v>
      </c>
      <c r="E1791" s="922">
        <v>2367</v>
      </c>
      <c r="F1791" s="52"/>
      <c r="G1791" s="168"/>
    </row>
    <row r="1792" spans="1:8" ht="21.95" customHeight="1" outlineLevel="2" x14ac:dyDescent="0.2">
      <c r="A1792" s="8"/>
      <c r="B1792" s="386" t="s">
        <v>3125</v>
      </c>
      <c r="C1792" s="714" t="s">
        <v>3126</v>
      </c>
      <c r="D1792" s="65">
        <v>0.36499999999999999</v>
      </c>
      <c r="E1792" s="922">
        <v>2505</v>
      </c>
      <c r="F1792" s="52"/>
      <c r="G1792" s="168"/>
    </row>
    <row r="1793" spans="1:7" ht="21.95" customHeight="1" outlineLevel="2" x14ac:dyDescent="0.2">
      <c r="A1793" s="8"/>
      <c r="B1793" s="386" t="s">
        <v>3127</v>
      </c>
      <c r="C1793" s="714" t="s">
        <v>3128</v>
      </c>
      <c r="D1793" s="65">
        <v>0.44500000000000001</v>
      </c>
      <c r="E1793" s="922">
        <v>4324</v>
      </c>
      <c r="F1793" s="52"/>
      <c r="G1793" s="168"/>
    </row>
    <row r="1794" spans="1:7" ht="21.95" customHeight="1" outlineLevel="2" thickBot="1" x14ac:dyDescent="0.25">
      <c r="A1794" s="8"/>
      <c r="B1794" s="388" t="s">
        <v>3129</v>
      </c>
      <c r="C1794" s="715" t="s">
        <v>3130</v>
      </c>
      <c r="D1794" s="375">
        <v>0.78500000000000003</v>
      </c>
      <c r="E1794" s="923">
        <v>6543</v>
      </c>
      <c r="F1794" s="79"/>
      <c r="G1794" s="168"/>
    </row>
    <row r="1795" spans="1:7" ht="21.95" customHeight="1" outlineLevel="2" x14ac:dyDescent="0.2">
      <c r="A1795" s="8"/>
      <c r="B1795" s="386" t="s">
        <v>3131</v>
      </c>
      <c r="C1795" s="716" t="s">
        <v>3132</v>
      </c>
      <c r="D1795" s="435">
        <v>0.22</v>
      </c>
      <c r="E1795" s="548">
        <v>2103</v>
      </c>
      <c r="F1795" s="52"/>
      <c r="G1795" s="168"/>
    </row>
    <row r="1796" spans="1:7" ht="21.95" customHeight="1" outlineLevel="2" x14ac:dyDescent="0.2">
      <c r="A1796" s="8"/>
      <c r="B1796" s="386" t="s">
        <v>3133</v>
      </c>
      <c r="C1796" s="714" t="s">
        <v>3134</v>
      </c>
      <c r="D1796" s="65">
        <v>0.26500000000000001</v>
      </c>
      <c r="E1796" s="922">
        <v>2367</v>
      </c>
      <c r="F1796" s="52"/>
      <c r="G1796" s="168"/>
    </row>
    <row r="1797" spans="1:7" ht="21.95" customHeight="1" outlineLevel="2" x14ac:dyDescent="0.2">
      <c r="A1797" s="8"/>
      <c r="B1797" s="386" t="s">
        <v>3135</v>
      </c>
      <c r="C1797" s="714" t="s">
        <v>3136</v>
      </c>
      <c r="D1797" s="65">
        <v>0.36499999999999999</v>
      </c>
      <c r="E1797" s="922">
        <v>2505</v>
      </c>
      <c r="F1797" s="52"/>
      <c r="G1797" s="168"/>
    </row>
    <row r="1798" spans="1:7" ht="21.95" customHeight="1" outlineLevel="2" x14ac:dyDescent="0.2">
      <c r="A1798" s="8"/>
      <c r="B1798" s="386" t="s">
        <v>3137</v>
      </c>
      <c r="C1798" s="714" t="s">
        <v>3138</v>
      </c>
      <c r="D1798" s="65">
        <v>0.44500000000000001</v>
      </c>
      <c r="E1798" s="922">
        <v>4324</v>
      </c>
      <c r="F1798" s="52"/>
      <c r="G1798" s="168"/>
    </row>
    <row r="1799" spans="1:7" ht="21.95" customHeight="1" outlineLevel="2" thickBot="1" x14ac:dyDescent="0.25">
      <c r="A1799" s="8"/>
      <c r="B1799" s="172" t="s">
        <v>3139</v>
      </c>
      <c r="C1799" s="717" t="s">
        <v>3140</v>
      </c>
      <c r="D1799" s="178">
        <v>0.78500000000000003</v>
      </c>
      <c r="E1799" s="923">
        <v>6543</v>
      </c>
      <c r="F1799" s="59"/>
      <c r="G1799" s="168"/>
    </row>
    <row r="1800" spans="1:7" ht="21.95" customHeight="1" outlineLevel="2" x14ac:dyDescent="0.2">
      <c r="A1800" s="8"/>
      <c r="B1800" s="219" t="s">
        <v>3141</v>
      </c>
      <c r="C1800" s="713" t="s">
        <v>3142</v>
      </c>
      <c r="D1800" s="374">
        <v>0.22</v>
      </c>
      <c r="E1800" s="920">
        <v>2103</v>
      </c>
      <c r="F1800" s="62"/>
      <c r="G1800" s="168"/>
    </row>
    <row r="1801" spans="1:7" ht="21.95" customHeight="1" outlineLevel="2" x14ac:dyDescent="0.2">
      <c r="A1801" s="8"/>
      <c r="B1801" s="171" t="s">
        <v>3143</v>
      </c>
      <c r="C1801" s="714" t="s">
        <v>3144</v>
      </c>
      <c r="D1801" s="65">
        <v>0.26500000000000001</v>
      </c>
      <c r="E1801" s="922">
        <v>2367</v>
      </c>
      <c r="F1801" s="56"/>
      <c r="G1801" s="168"/>
    </row>
    <row r="1802" spans="1:7" ht="21.95" customHeight="1" outlineLevel="2" x14ac:dyDescent="0.2">
      <c r="A1802" s="8"/>
      <c r="B1802" s="171" t="s">
        <v>3145</v>
      </c>
      <c r="C1802" s="714" t="s">
        <v>3146</v>
      </c>
      <c r="D1802" s="65">
        <v>0.36499999999999999</v>
      </c>
      <c r="E1802" s="922">
        <v>2505</v>
      </c>
      <c r="F1802" s="56"/>
      <c r="G1802" s="168"/>
    </row>
    <row r="1803" spans="1:7" ht="21.95" customHeight="1" outlineLevel="2" x14ac:dyDescent="0.2">
      <c r="A1803" s="8"/>
      <c r="B1803" s="171" t="s">
        <v>3147</v>
      </c>
      <c r="C1803" s="714" t="s">
        <v>3148</v>
      </c>
      <c r="D1803" s="65">
        <v>0.44500000000000001</v>
      </c>
      <c r="E1803" s="922">
        <v>4324</v>
      </c>
      <c r="F1803" s="56"/>
      <c r="G1803" s="168"/>
    </row>
    <row r="1804" spans="1:7" ht="21.95" customHeight="1" outlineLevel="2" thickBot="1" x14ac:dyDescent="0.25">
      <c r="A1804" s="8"/>
      <c r="B1804" s="183" t="s">
        <v>3149</v>
      </c>
      <c r="C1804" s="715" t="s">
        <v>3150</v>
      </c>
      <c r="D1804" s="375">
        <v>0.78500000000000003</v>
      </c>
      <c r="E1804" s="923">
        <v>6543</v>
      </c>
      <c r="F1804" s="69"/>
      <c r="G1804" s="168"/>
    </row>
    <row r="1805" spans="1:7" ht="21.95" customHeight="1" outlineLevel="2" x14ac:dyDescent="0.2">
      <c r="A1805" s="8"/>
      <c r="B1805" s="386" t="s">
        <v>3151</v>
      </c>
      <c r="C1805" s="716" t="s">
        <v>3152</v>
      </c>
      <c r="D1805" s="435">
        <v>0.22</v>
      </c>
      <c r="E1805" s="548">
        <v>2103</v>
      </c>
      <c r="F1805" s="52"/>
      <c r="G1805" s="168"/>
    </row>
    <row r="1806" spans="1:7" ht="21.95" customHeight="1" outlineLevel="2" x14ac:dyDescent="0.2">
      <c r="A1806" s="8"/>
      <c r="B1806" s="171" t="s">
        <v>3153</v>
      </c>
      <c r="C1806" s="714" t="s">
        <v>3154</v>
      </c>
      <c r="D1806" s="65">
        <v>0.26500000000000001</v>
      </c>
      <c r="E1806" s="922">
        <v>2367</v>
      </c>
      <c r="F1806" s="56"/>
      <c r="G1806" s="168"/>
    </row>
    <row r="1807" spans="1:7" ht="21.95" customHeight="1" outlineLevel="2" x14ac:dyDescent="0.2">
      <c r="A1807" s="8"/>
      <c r="B1807" s="171" t="s">
        <v>3155</v>
      </c>
      <c r="C1807" s="714" t="s">
        <v>3156</v>
      </c>
      <c r="D1807" s="65">
        <v>0.36499999999999999</v>
      </c>
      <c r="E1807" s="922">
        <v>2505</v>
      </c>
      <c r="F1807" s="56"/>
      <c r="G1807" s="168"/>
    </row>
    <row r="1808" spans="1:7" ht="21.95" customHeight="1" outlineLevel="2" x14ac:dyDescent="0.2">
      <c r="A1808" s="8"/>
      <c r="B1808" s="171" t="s">
        <v>3157</v>
      </c>
      <c r="C1808" s="714" t="s">
        <v>3158</v>
      </c>
      <c r="D1808" s="65">
        <v>0.44500000000000001</v>
      </c>
      <c r="E1808" s="922">
        <v>4324</v>
      </c>
      <c r="F1808" s="56"/>
      <c r="G1808" s="168"/>
    </row>
    <row r="1809" spans="1:7" ht="21.95" customHeight="1" outlineLevel="2" thickBot="1" x14ac:dyDescent="0.25">
      <c r="A1809" s="8"/>
      <c r="B1809" s="172" t="s">
        <v>3159</v>
      </c>
      <c r="C1809" s="717" t="s">
        <v>3160</v>
      </c>
      <c r="D1809" s="178">
        <v>0.78500000000000003</v>
      </c>
      <c r="E1809" s="928">
        <v>6543</v>
      </c>
      <c r="F1809" s="59"/>
      <c r="G1809" s="168"/>
    </row>
    <row r="1810" spans="1:7" ht="21.95" customHeight="1" outlineLevel="2" x14ac:dyDescent="0.2">
      <c r="A1810" s="8"/>
      <c r="B1810" s="134" t="s">
        <v>3161</v>
      </c>
      <c r="C1810" s="549" t="s">
        <v>3162</v>
      </c>
      <c r="D1810" s="374">
        <v>0.22</v>
      </c>
      <c r="E1810" s="920">
        <v>1795</v>
      </c>
      <c r="F1810" s="62"/>
      <c r="G1810" s="168"/>
    </row>
    <row r="1811" spans="1:7" ht="21.95" customHeight="1" outlineLevel="2" x14ac:dyDescent="0.2">
      <c r="A1811" s="8"/>
      <c r="B1811" s="67" t="s">
        <v>3163</v>
      </c>
      <c r="C1811" s="708" t="s">
        <v>3164</v>
      </c>
      <c r="D1811" s="65">
        <v>0.26500000000000001</v>
      </c>
      <c r="E1811" s="922">
        <v>2028</v>
      </c>
      <c r="F1811" s="56"/>
      <c r="G1811" s="168"/>
    </row>
    <row r="1812" spans="1:7" ht="21.95" customHeight="1" outlineLevel="2" x14ac:dyDescent="0.2">
      <c r="A1812" s="8"/>
      <c r="B1812" s="67" t="s">
        <v>3165</v>
      </c>
      <c r="C1812" s="708" t="s">
        <v>3166</v>
      </c>
      <c r="D1812" s="65">
        <v>0.36499999999999999</v>
      </c>
      <c r="E1812" s="922">
        <v>2241</v>
      </c>
      <c r="F1812" s="56"/>
      <c r="G1812" s="168"/>
    </row>
    <row r="1813" spans="1:7" ht="21.95" customHeight="1" outlineLevel="2" x14ac:dyDescent="0.2">
      <c r="A1813" s="8"/>
      <c r="B1813" s="67" t="s">
        <v>3167</v>
      </c>
      <c r="C1813" s="708" t="s">
        <v>3168</v>
      </c>
      <c r="D1813" s="65">
        <v>0.44500000000000001</v>
      </c>
      <c r="E1813" s="922">
        <v>3714</v>
      </c>
      <c r="F1813" s="56"/>
      <c r="G1813" s="168"/>
    </row>
    <row r="1814" spans="1:7" ht="21.95" customHeight="1" outlineLevel="2" thickBot="1" x14ac:dyDescent="0.25">
      <c r="A1814" s="8"/>
      <c r="B1814" s="71" t="s">
        <v>3169</v>
      </c>
      <c r="C1814" s="695" t="s">
        <v>3170</v>
      </c>
      <c r="D1814" s="375">
        <v>0.78500000000000003</v>
      </c>
      <c r="E1814" s="923">
        <v>5158</v>
      </c>
      <c r="F1814" s="69"/>
      <c r="G1814" s="168"/>
    </row>
    <row r="1815" spans="1:7" ht="21.95" customHeight="1" outlineLevel="2" x14ac:dyDescent="0.2">
      <c r="A1815" s="8"/>
      <c r="B1815" s="386" t="s">
        <v>3171</v>
      </c>
      <c r="C1815" s="713" t="s">
        <v>3172</v>
      </c>
      <c r="D1815" s="374">
        <v>0.22</v>
      </c>
      <c r="E1815" s="920">
        <v>1795</v>
      </c>
      <c r="F1815" s="62"/>
      <c r="G1815" s="168"/>
    </row>
    <row r="1816" spans="1:7" ht="21.95" customHeight="1" outlineLevel="2" x14ac:dyDescent="0.2">
      <c r="A1816" s="8"/>
      <c r="B1816" s="171" t="s">
        <v>3173</v>
      </c>
      <c r="C1816" s="714" t="s">
        <v>3174</v>
      </c>
      <c r="D1816" s="65">
        <v>0.26500000000000001</v>
      </c>
      <c r="E1816" s="922">
        <v>2028</v>
      </c>
      <c r="F1816" s="56"/>
      <c r="G1816" s="168"/>
    </row>
    <row r="1817" spans="1:7" ht="21.95" customHeight="1" outlineLevel="2" x14ac:dyDescent="0.2">
      <c r="A1817" s="8"/>
      <c r="B1817" s="171" t="s">
        <v>3175</v>
      </c>
      <c r="C1817" s="714" t="s">
        <v>3176</v>
      </c>
      <c r="D1817" s="65">
        <v>0.36499999999999999</v>
      </c>
      <c r="E1817" s="922">
        <v>2241</v>
      </c>
      <c r="F1817" s="56"/>
      <c r="G1817" s="168"/>
    </row>
    <row r="1818" spans="1:7" ht="21.95" customHeight="1" outlineLevel="2" x14ac:dyDescent="0.2">
      <c r="A1818" s="8"/>
      <c r="B1818" s="171" t="s">
        <v>3177</v>
      </c>
      <c r="C1818" s="714" t="s">
        <v>3178</v>
      </c>
      <c r="D1818" s="65">
        <v>0.44500000000000001</v>
      </c>
      <c r="E1818" s="922">
        <v>3714</v>
      </c>
      <c r="F1818" s="56"/>
      <c r="G1818" s="168"/>
    </row>
    <row r="1819" spans="1:7" ht="21.95" customHeight="1" outlineLevel="2" thickBot="1" x14ac:dyDescent="0.25">
      <c r="A1819" s="8"/>
      <c r="B1819" s="183" t="s">
        <v>3179</v>
      </c>
      <c r="C1819" s="715" t="s">
        <v>3180</v>
      </c>
      <c r="D1819" s="375">
        <v>0.78500000000000003</v>
      </c>
      <c r="E1819" s="923">
        <v>5158</v>
      </c>
      <c r="F1819" s="69"/>
      <c r="G1819" s="168"/>
    </row>
    <row r="1820" spans="1:7" ht="21.95" customHeight="1" outlineLevel="2" x14ac:dyDescent="0.2">
      <c r="A1820" s="8"/>
      <c r="B1820" s="386" t="s">
        <v>3181</v>
      </c>
      <c r="C1820" s="716" t="s">
        <v>3182</v>
      </c>
      <c r="D1820" s="435">
        <v>0.22</v>
      </c>
      <c r="E1820" s="920">
        <v>1795</v>
      </c>
      <c r="F1820" s="52"/>
      <c r="G1820" s="168"/>
    </row>
    <row r="1821" spans="1:7" ht="21.95" customHeight="1" outlineLevel="2" x14ac:dyDescent="0.2">
      <c r="A1821" s="8"/>
      <c r="B1821" s="171" t="s">
        <v>3183</v>
      </c>
      <c r="C1821" s="714" t="s">
        <v>3184</v>
      </c>
      <c r="D1821" s="65">
        <v>0.26500000000000001</v>
      </c>
      <c r="E1821" s="922">
        <v>2028</v>
      </c>
      <c r="F1821" s="56"/>
      <c r="G1821" s="168"/>
    </row>
    <row r="1822" spans="1:7" ht="21.95" customHeight="1" outlineLevel="2" x14ac:dyDescent="0.2">
      <c r="A1822" s="8"/>
      <c r="B1822" s="171" t="s">
        <v>3185</v>
      </c>
      <c r="C1822" s="714" t="s">
        <v>3186</v>
      </c>
      <c r="D1822" s="65">
        <v>0.36499999999999999</v>
      </c>
      <c r="E1822" s="922">
        <v>2241</v>
      </c>
      <c r="F1822" s="56"/>
      <c r="G1822" s="168"/>
    </row>
    <row r="1823" spans="1:7" ht="21.95" customHeight="1" outlineLevel="2" x14ac:dyDescent="0.2">
      <c r="A1823" s="8"/>
      <c r="B1823" s="171" t="s">
        <v>3187</v>
      </c>
      <c r="C1823" s="714" t="s">
        <v>3188</v>
      </c>
      <c r="D1823" s="65">
        <v>0.44500000000000001</v>
      </c>
      <c r="E1823" s="922">
        <v>3714</v>
      </c>
      <c r="F1823" s="56"/>
      <c r="G1823" s="168"/>
    </row>
    <row r="1824" spans="1:7" ht="21.95" customHeight="1" outlineLevel="2" thickBot="1" x14ac:dyDescent="0.25">
      <c r="A1824" s="8"/>
      <c r="B1824" s="172" t="s">
        <v>3189</v>
      </c>
      <c r="C1824" s="717" t="s">
        <v>3190</v>
      </c>
      <c r="D1824" s="178">
        <v>0.78500000000000003</v>
      </c>
      <c r="E1824" s="923">
        <v>5158</v>
      </c>
      <c r="F1824" s="59"/>
      <c r="G1824" s="168"/>
    </row>
    <row r="1825" spans="1:7" ht="21.95" customHeight="1" outlineLevel="2" x14ac:dyDescent="0.2">
      <c r="A1825" s="8"/>
      <c r="B1825" s="219" t="s">
        <v>3191</v>
      </c>
      <c r="C1825" s="713" t="s">
        <v>3192</v>
      </c>
      <c r="D1825" s="374">
        <v>0.22</v>
      </c>
      <c r="E1825" s="548">
        <v>1795</v>
      </c>
      <c r="F1825" s="62"/>
      <c r="G1825" s="168"/>
    </row>
    <row r="1826" spans="1:7" ht="21.95" customHeight="1" outlineLevel="2" x14ac:dyDescent="0.2">
      <c r="A1826" s="8"/>
      <c r="B1826" s="171" t="s">
        <v>3193</v>
      </c>
      <c r="C1826" s="714" t="s">
        <v>3194</v>
      </c>
      <c r="D1826" s="65">
        <v>0.26500000000000001</v>
      </c>
      <c r="E1826" s="922">
        <v>2028</v>
      </c>
      <c r="F1826" s="56"/>
      <c r="G1826" s="168"/>
    </row>
    <row r="1827" spans="1:7" ht="21.95" customHeight="1" outlineLevel="2" x14ac:dyDescent="0.2">
      <c r="A1827" s="8"/>
      <c r="B1827" s="171" t="s">
        <v>3195</v>
      </c>
      <c r="C1827" s="714" t="s">
        <v>3196</v>
      </c>
      <c r="D1827" s="65">
        <v>0.36499999999999999</v>
      </c>
      <c r="E1827" s="922">
        <v>2241</v>
      </c>
      <c r="F1827" s="56"/>
      <c r="G1827" s="168"/>
    </row>
    <row r="1828" spans="1:7" ht="21.95" customHeight="1" outlineLevel="2" x14ac:dyDescent="0.2">
      <c r="A1828" s="8"/>
      <c r="B1828" s="171" t="s">
        <v>3197</v>
      </c>
      <c r="C1828" s="714" t="s">
        <v>3198</v>
      </c>
      <c r="D1828" s="65">
        <v>0.44500000000000001</v>
      </c>
      <c r="E1828" s="922">
        <v>3714</v>
      </c>
      <c r="F1828" s="56"/>
      <c r="G1828" s="168"/>
    </row>
    <row r="1829" spans="1:7" ht="21.95" customHeight="1" outlineLevel="2" thickBot="1" x14ac:dyDescent="0.25">
      <c r="A1829" s="8"/>
      <c r="B1829" s="183" t="s">
        <v>3199</v>
      </c>
      <c r="C1829" s="715" t="s">
        <v>3200</v>
      </c>
      <c r="D1829" s="375">
        <v>0.78500000000000003</v>
      </c>
      <c r="E1829" s="928">
        <v>5158</v>
      </c>
      <c r="F1829" s="69"/>
      <c r="G1829" s="168"/>
    </row>
    <row r="1830" spans="1:7" ht="21.95" customHeight="1" outlineLevel="2" x14ac:dyDescent="0.2">
      <c r="A1830" s="8"/>
      <c r="B1830" s="220" t="s">
        <v>3201</v>
      </c>
      <c r="C1830" s="716" t="s">
        <v>3202</v>
      </c>
      <c r="D1830" s="435">
        <v>0.22</v>
      </c>
      <c r="E1830" s="920">
        <v>1795</v>
      </c>
      <c r="F1830" s="99"/>
      <c r="G1830" s="168"/>
    </row>
    <row r="1831" spans="1:7" ht="21.95" customHeight="1" outlineLevel="2" x14ac:dyDescent="0.2">
      <c r="A1831" s="8"/>
      <c r="B1831" s="172" t="s">
        <v>3203</v>
      </c>
      <c r="C1831" s="714" t="s">
        <v>3204</v>
      </c>
      <c r="D1831" s="65">
        <v>0.26500000000000001</v>
      </c>
      <c r="E1831" s="922">
        <v>2028</v>
      </c>
      <c r="F1831" s="59"/>
      <c r="G1831" s="168"/>
    </row>
    <row r="1832" spans="1:7" ht="21.95" customHeight="1" outlineLevel="2" x14ac:dyDescent="0.2">
      <c r="A1832" s="8"/>
      <c r="B1832" s="172" t="s">
        <v>3205</v>
      </c>
      <c r="C1832" s="714" t="s">
        <v>3206</v>
      </c>
      <c r="D1832" s="65">
        <v>0.36499999999999999</v>
      </c>
      <c r="E1832" s="922">
        <v>2241</v>
      </c>
      <c r="F1832" s="59"/>
      <c r="G1832" s="168"/>
    </row>
    <row r="1833" spans="1:7" ht="21.95" customHeight="1" outlineLevel="2" x14ac:dyDescent="0.2">
      <c r="A1833" s="8"/>
      <c r="B1833" s="172" t="s">
        <v>3207</v>
      </c>
      <c r="C1833" s="714" t="s">
        <v>3208</v>
      </c>
      <c r="D1833" s="65">
        <v>0.44500000000000001</v>
      </c>
      <c r="E1833" s="922">
        <v>3714</v>
      </c>
      <c r="F1833" s="59"/>
      <c r="G1833" s="168"/>
    </row>
    <row r="1834" spans="1:7" ht="21.95" customHeight="1" outlineLevel="2" thickBot="1" x14ac:dyDescent="0.25">
      <c r="A1834" s="8"/>
      <c r="B1834" s="183" t="s">
        <v>3209</v>
      </c>
      <c r="C1834" s="715" t="s">
        <v>3210</v>
      </c>
      <c r="D1834" s="375">
        <v>0.78500000000000003</v>
      </c>
      <c r="E1834" s="923">
        <v>5158</v>
      </c>
      <c r="F1834" s="69"/>
      <c r="G1834" s="168"/>
    </row>
    <row r="1835" spans="1:7" ht="21.95" customHeight="1" outlineLevel="2" x14ac:dyDescent="0.2">
      <c r="A1835" s="8"/>
      <c r="B1835" s="219" t="s">
        <v>3211</v>
      </c>
      <c r="C1835" s="713" t="s">
        <v>3212</v>
      </c>
      <c r="D1835" s="374">
        <v>0.22</v>
      </c>
      <c r="E1835" s="920">
        <v>1795</v>
      </c>
      <c r="F1835" s="62"/>
      <c r="G1835" s="168"/>
    </row>
    <row r="1836" spans="1:7" ht="21.95" customHeight="1" outlineLevel="2" x14ac:dyDescent="0.2">
      <c r="A1836" s="8"/>
      <c r="B1836" s="171" t="s">
        <v>3213</v>
      </c>
      <c r="C1836" s="714" t="s">
        <v>3214</v>
      </c>
      <c r="D1836" s="65">
        <v>0.26500000000000001</v>
      </c>
      <c r="E1836" s="922">
        <v>2028</v>
      </c>
      <c r="F1836" s="56"/>
      <c r="G1836" s="168"/>
    </row>
    <row r="1837" spans="1:7" ht="21.95" customHeight="1" outlineLevel="2" x14ac:dyDescent="0.2">
      <c r="A1837" s="8"/>
      <c r="B1837" s="171" t="s">
        <v>3215</v>
      </c>
      <c r="C1837" s="714" t="s">
        <v>3216</v>
      </c>
      <c r="D1837" s="65">
        <v>0.36499999999999999</v>
      </c>
      <c r="E1837" s="922">
        <v>2241</v>
      </c>
      <c r="F1837" s="56"/>
      <c r="G1837" s="168"/>
    </row>
    <row r="1838" spans="1:7" ht="21.95" customHeight="1" outlineLevel="2" x14ac:dyDescent="0.2">
      <c r="A1838" s="8"/>
      <c r="B1838" s="171" t="s">
        <v>3217</v>
      </c>
      <c r="C1838" s="714" t="s">
        <v>3218</v>
      </c>
      <c r="D1838" s="65">
        <v>0.44500000000000001</v>
      </c>
      <c r="E1838" s="922">
        <v>3714</v>
      </c>
      <c r="F1838" s="56"/>
      <c r="G1838" s="168"/>
    </row>
    <row r="1839" spans="1:7" ht="21.95" customHeight="1" outlineLevel="2" thickBot="1" x14ac:dyDescent="0.25">
      <c r="A1839" s="8"/>
      <c r="B1839" s="183" t="s">
        <v>3219</v>
      </c>
      <c r="C1839" s="715" t="s">
        <v>3220</v>
      </c>
      <c r="D1839" s="375">
        <v>0.78500000000000003</v>
      </c>
      <c r="E1839" s="923">
        <v>5158</v>
      </c>
      <c r="F1839" s="69"/>
      <c r="G1839" s="168"/>
    </row>
    <row r="1840" spans="1:7" ht="17.100000000000001" customHeight="1" outlineLevel="1" thickBot="1" x14ac:dyDescent="0.25">
      <c r="A1840" s="43"/>
      <c r="B1840" s="63" t="s">
        <v>15</v>
      </c>
      <c r="C1840" s="45" t="s">
        <v>3221</v>
      </c>
      <c r="D1840" s="41" t="s">
        <v>16</v>
      </c>
      <c r="E1840" s="864" t="s">
        <v>17</v>
      </c>
      <c r="F1840" s="39" t="s">
        <v>18</v>
      </c>
    </row>
    <row r="1841" spans="1:10" ht="27" customHeight="1" outlineLevel="2" x14ac:dyDescent="0.2">
      <c r="A1841" s="8"/>
      <c r="B1841" s="106" t="s">
        <v>3222</v>
      </c>
      <c r="C1841" s="620" t="s">
        <v>3223</v>
      </c>
      <c r="D1841" s="107">
        <v>0.8</v>
      </c>
      <c r="E1841" s="920">
        <v>3947</v>
      </c>
      <c r="F1841" s="52"/>
    </row>
    <row r="1842" spans="1:10" ht="27" customHeight="1" outlineLevel="2" x14ac:dyDescent="0.2">
      <c r="A1842" s="8"/>
      <c r="B1842" s="106" t="s">
        <v>3224</v>
      </c>
      <c r="C1842" s="620" t="s">
        <v>3225</v>
      </c>
      <c r="D1842" s="107">
        <v>0.8</v>
      </c>
      <c r="E1842" s="922">
        <v>4070</v>
      </c>
      <c r="F1842" s="52"/>
    </row>
    <row r="1843" spans="1:10" ht="27" customHeight="1" outlineLevel="2" x14ac:dyDescent="0.2">
      <c r="A1843" s="8"/>
      <c r="B1843" s="53" t="s">
        <v>3226</v>
      </c>
      <c r="C1843" s="621" t="s">
        <v>3227</v>
      </c>
      <c r="D1843" s="107">
        <v>0.85</v>
      </c>
      <c r="E1843" s="922">
        <v>4163</v>
      </c>
      <c r="F1843" s="56"/>
    </row>
    <row r="1844" spans="1:10" ht="27" customHeight="1" outlineLevel="2" x14ac:dyDescent="0.2">
      <c r="A1844" s="8"/>
      <c r="B1844" s="53" t="s">
        <v>3228</v>
      </c>
      <c r="C1844" s="621" t="s">
        <v>3229</v>
      </c>
      <c r="D1844" s="107">
        <v>0.9</v>
      </c>
      <c r="E1844" s="922">
        <v>4298</v>
      </c>
      <c r="F1844" s="56"/>
    </row>
    <row r="1845" spans="1:10" ht="27" customHeight="1" outlineLevel="2" x14ac:dyDescent="0.2">
      <c r="A1845" s="184"/>
      <c r="B1845" s="53" t="s">
        <v>3230</v>
      </c>
      <c r="C1845" s="621" t="s">
        <v>3231</v>
      </c>
      <c r="D1845" s="107">
        <v>1.05</v>
      </c>
      <c r="E1845" s="922">
        <v>4288</v>
      </c>
      <c r="F1845" s="56"/>
    </row>
    <row r="1846" spans="1:10" ht="27" customHeight="1" outlineLevel="2" x14ac:dyDescent="0.2">
      <c r="A1846" s="8"/>
      <c r="B1846" s="53" t="s">
        <v>3232</v>
      </c>
      <c r="C1846" s="621" t="s">
        <v>3233</v>
      </c>
      <c r="D1846" s="107">
        <v>1.05</v>
      </c>
      <c r="E1846" s="922">
        <v>4424</v>
      </c>
      <c r="F1846" s="56"/>
    </row>
    <row r="1847" spans="1:10" ht="27" customHeight="1" outlineLevel="2" x14ac:dyDescent="0.2">
      <c r="A1847" s="8"/>
      <c r="B1847" s="53" t="s">
        <v>3234</v>
      </c>
      <c r="C1847" s="621" t="s">
        <v>3235</v>
      </c>
      <c r="D1847" s="107">
        <v>1.05</v>
      </c>
      <c r="E1847" s="922">
        <v>4793</v>
      </c>
      <c r="F1847" s="56"/>
    </row>
    <row r="1848" spans="1:10" ht="27" customHeight="1" outlineLevel="2" x14ac:dyDescent="0.2">
      <c r="A1848" s="8"/>
      <c r="B1848" s="53" t="s">
        <v>3236</v>
      </c>
      <c r="C1848" s="621" t="s">
        <v>3237</v>
      </c>
      <c r="D1848" s="107">
        <v>1.05</v>
      </c>
      <c r="E1848" s="922">
        <v>4936</v>
      </c>
      <c r="F1848" s="56"/>
    </row>
    <row r="1849" spans="1:10" ht="27" customHeight="1" outlineLevel="2" x14ac:dyDescent="0.2">
      <c r="A1849" s="184"/>
      <c r="B1849" s="53" t="s">
        <v>3238</v>
      </c>
      <c r="C1849" s="621" t="s">
        <v>3239</v>
      </c>
      <c r="D1849" s="55">
        <v>1.3</v>
      </c>
      <c r="E1849" s="922">
        <v>6086</v>
      </c>
      <c r="F1849" s="56"/>
    </row>
    <row r="1850" spans="1:10" ht="27" customHeight="1" outlineLevel="2" thickBot="1" x14ac:dyDescent="0.25">
      <c r="A1850" s="185"/>
      <c r="B1850" s="538" t="s">
        <v>3240</v>
      </c>
      <c r="C1850" s="624" t="s">
        <v>3241</v>
      </c>
      <c r="D1850" s="279">
        <v>1.3</v>
      </c>
      <c r="E1850" s="923">
        <v>6275</v>
      </c>
      <c r="F1850" s="99"/>
    </row>
    <row r="1851" spans="1:10" ht="13.5" customHeight="1" outlineLevel="1" thickBot="1" x14ac:dyDescent="0.25">
      <c r="A1851" s="8"/>
      <c r="B1851" s="63" t="s">
        <v>15</v>
      </c>
      <c r="C1851" s="45" t="s">
        <v>3242</v>
      </c>
      <c r="D1851" s="41" t="s">
        <v>16</v>
      </c>
      <c r="E1851" s="864" t="s">
        <v>17</v>
      </c>
      <c r="F1851" s="39" t="s">
        <v>18</v>
      </c>
    </row>
    <row r="1852" spans="1:10" ht="64.5" customHeight="1" outlineLevel="2" thickBot="1" x14ac:dyDescent="0.25">
      <c r="A1852" s="72"/>
      <c r="B1852" s="112" t="s">
        <v>3243</v>
      </c>
      <c r="C1852" s="718" t="s">
        <v>3244</v>
      </c>
      <c r="D1852" s="282">
        <v>0.85</v>
      </c>
      <c r="E1852" s="927">
        <v>4337</v>
      </c>
      <c r="F1852" s="56"/>
    </row>
    <row r="1853" spans="1:10" ht="17.100000000000001" customHeight="1" outlineLevel="1" thickBot="1" x14ac:dyDescent="0.25">
      <c r="A1853" s="8"/>
      <c r="B1853" s="60" t="s">
        <v>15</v>
      </c>
      <c r="C1853" s="719" t="s">
        <v>3245</v>
      </c>
      <c r="D1853" s="41" t="s">
        <v>16</v>
      </c>
      <c r="E1853" s="864" t="s">
        <v>17</v>
      </c>
      <c r="F1853" s="39" t="s">
        <v>18</v>
      </c>
    </row>
    <row r="1854" spans="1:10" ht="11.25" customHeight="1" outlineLevel="2" x14ac:dyDescent="0.2">
      <c r="A1854" s="43"/>
      <c r="B1854" s="49" t="s">
        <v>3246</v>
      </c>
      <c r="C1854" s="707" t="s">
        <v>3247</v>
      </c>
      <c r="D1854" s="107">
        <v>1.05</v>
      </c>
      <c r="E1854" s="920">
        <v>5371</v>
      </c>
      <c r="F1854" s="52"/>
      <c r="G1854" s="1278"/>
      <c r="H1854" s="1278"/>
      <c r="I1854" s="1278"/>
    </row>
    <row r="1855" spans="1:10" ht="11.25" customHeight="1" outlineLevel="2" x14ac:dyDescent="0.2">
      <c r="A1855" s="8"/>
      <c r="B1855" s="53" t="s">
        <v>3248</v>
      </c>
      <c r="C1855" s="597" t="s">
        <v>3249</v>
      </c>
      <c r="D1855" s="107">
        <v>1.05</v>
      </c>
      <c r="E1855" s="922">
        <v>5454</v>
      </c>
      <c r="F1855" s="52"/>
      <c r="G1855" s="1278"/>
      <c r="H1855" s="1278"/>
      <c r="I1855" s="1278"/>
    </row>
    <row r="1856" spans="1:10" ht="11.25" customHeight="1" outlineLevel="2" x14ac:dyDescent="0.2">
      <c r="A1856" s="8"/>
      <c r="B1856" s="53" t="s">
        <v>3250</v>
      </c>
      <c r="C1856" s="597" t="s">
        <v>3251</v>
      </c>
      <c r="D1856" s="107">
        <v>0.95</v>
      </c>
      <c r="E1856" s="922">
        <v>5620</v>
      </c>
      <c r="F1856" s="52"/>
      <c r="G1856" s="1230"/>
      <c r="H1856" s="1230"/>
      <c r="I1856" s="1230"/>
      <c r="J1856" s="177"/>
    </row>
    <row r="1857" spans="1:10" ht="11.25" customHeight="1" outlineLevel="2" x14ac:dyDescent="0.2">
      <c r="A1857" s="8"/>
      <c r="B1857" s="53" t="s">
        <v>3252</v>
      </c>
      <c r="C1857" s="597" t="s">
        <v>3253</v>
      </c>
      <c r="D1857" s="107">
        <v>1.2</v>
      </c>
      <c r="E1857" s="922">
        <v>6249</v>
      </c>
      <c r="F1857" s="52"/>
      <c r="G1857" s="1230"/>
      <c r="H1857" s="1230"/>
      <c r="I1857" s="1230"/>
      <c r="J1857" s="177"/>
    </row>
    <row r="1858" spans="1:10" ht="11.25" customHeight="1" outlineLevel="2" x14ac:dyDescent="0.2">
      <c r="A1858" s="8"/>
      <c r="B1858" s="226" t="s">
        <v>3254</v>
      </c>
      <c r="C1858" s="720" t="s">
        <v>3255</v>
      </c>
      <c r="D1858" s="107">
        <v>1.3</v>
      </c>
      <c r="E1858" s="922">
        <v>6608</v>
      </c>
      <c r="F1858" s="52"/>
      <c r="G1858" s="1230"/>
      <c r="H1858" s="1230"/>
      <c r="I1858" s="1230"/>
      <c r="J1858" s="177"/>
    </row>
    <row r="1859" spans="1:10" ht="11.25" customHeight="1" outlineLevel="2" x14ac:dyDescent="0.2">
      <c r="A1859" s="8"/>
      <c r="B1859" s="53" t="s">
        <v>3256</v>
      </c>
      <c r="C1859" s="597" t="s">
        <v>3257</v>
      </c>
      <c r="D1859" s="107">
        <v>1.2</v>
      </c>
      <c r="E1859" s="922">
        <v>6320</v>
      </c>
      <c r="F1859" s="52"/>
    </row>
    <row r="1860" spans="1:10" ht="11.25" customHeight="1" outlineLevel="2" x14ac:dyDescent="0.2">
      <c r="A1860" s="8"/>
      <c r="B1860" s="53" t="s">
        <v>3258</v>
      </c>
      <c r="C1860" s="597" t="s">
        <v>3259</v>
      </c>
      <c r="D1860" s="107">
        <v>1.2</v>
      </c>
      <c r="E1860" s="922">
        <v>6389</v>
      </c>
      <c r="F1860" s="52"/>
    </row>
    <row r="1861" spans="1:10" ht="11.25" customHeight="1" outlineLevel="2" x14ac:dyDescent="0.2">
      <c r="A1861" s="8"/>
      <c r="B1861" s="53" t="s">
        <v>3260</v>
      </c>
      <c r="C1861" s="598" t="s">
        <v>3261</v>
      </c>
      <c r="D1861" s="107">
        <v>1.4</v>
      </c>
      <c r="E1861" s="922">
        <v>7048</v>
      </c>
      <c r="F1861" s="52"/>
    </row>
    <row r="1862" spans="1:10" ht="11.25" customHeight="1" outlineLevel="2" x14ac:dyDescent="0.2">
      <c r="A1862" s="8"/>
      <c r="B1862" s="53" t="s">
        <v>3262</v>
      </c>
      <c r="C1862" s="598" t="s">
        <v>3263</v>
      </c>
      <c r="D1862" s="107">
        <v>1.4</v>
      </c>
      <c r="E1862" s="922">
        <v>7616</v>
      </c>
      <c r="F1862" s="52"/>
    </row>
    <row r="1863" spans="1:10" ht="11.25" customHeight="1" outlineLevel="2" x14ac:dyDescent="0.2">
      <c r="A1863" s="8"/>
      <c r="B1863" s="53" t="s">
        <v>3264</v>
      </c>
      <c r="C1863" s="598" t="s">
        <v>3265</v>
      </c>
      <c r="D1863" s="107">
        <v>1.4</v>
      </c>
      <c r="E1863" s="922">
        <v>7932</v>
      </c>
      <c r="F1863" s="52"/>
    </row>
    <row r="1864" spans="1:10" ht="11.25" customHeight="1" outlineLevel="2" x14ac:dyDescent="0.2">
      <c r="A1864" s="8"/>
      <c r="B1864" s="53" t="s">
        <v>3266</v>
      </c>
      <c r="C1864" s="597" t="s">
        <v>3267</v>
      </c>
      <c r="D1864" s="55">
        <v>1.4</v>
      </c>
      <c r="E1864" s="922">
        <v>7785</v>
      </c>
      <c r="F1864" s="52"/>
    </row>
    <row r="1865" spans="1:10" ht="11.25" customHeight="1" outlineLevel="2" thickBot="1" x14ac:dyDescent="0.25">
      <c r="A1865" s="72"/>
      <c r="B1865" s="112" t="s">
        <v>3268</v>
      </c>
      <c r="C1865" s="654" t="s">
        <v>3269</v>
      </c>
      <c r="D1865" s="109">
        <v>1.8</v>
      </c>
      <c r="E1865" s="928">
        <v>8155</v>
      </c>
      <c r="F1865" s="99"/>
    </row>
    <row r="1866" spans="1:10" ht="11.25" customHeight="1" outlineLevel="2" x14ac:dyDescent="0.2">
      <c r="A1866" s="43"/>
      <c r="B1866" s="49" t="s">
        <v>3270</v>
      </c>
      <c r="C1866" s="582" t="s">
        <v>3271</v>
      </c>
      <c r="D1866" s="51">
        <v>0.8</v>
      </c>
      <c r="E1866" s="920">
        <v>4014</v>
      </c>
      <c r="F1866" s="62"/>
    </row>
    <row r="1867" spans="1:10" ht="11.25" customHeight="1" outlineLevel="2" x14ac:dyDescent="0.2">
      <c r="A1867" s="8"/>
      <c r="B1867" s="53" t="s">
        <v>3272</v>
      </c>
      <c r="C1867" s="583" t="s">
        <v>3273</v>
      </c>
      <c r="D1867" s="107">
        <v>0.8</v>
      </c>
      <c r="E1867" s="922">
        <v>4109</v>
      </c>
      <c r="F1867" s="52"/>
    </row>
    <row r="1868" spans="1:10" ht="11.25" customHeight="1" outlineLevel="2" x14ac:dyDescent="0.2">
      <c r="A1868" s="8"/>
      <c r="B1868" s="53" t="s">
        <v>3274</v>
      </c>
      <c r="C1868" s="583" t="s">
        <v>3275</v>
      </c>
      <c r="D1868" s="107">
        <v>0.85</v>
      </c>
      <c r="E1868" s="922">
        <v>4156</v>
      </c>
      <c r="F1868" s="52"/>
    </row>
    <row r="1869" spans="1:10" ht="11.25" customHeight="1" outlineLevel="2" x14ac:dyDescent="0.2">
      <c r="A1869" s="8"/>
      <c r="B1869" s="53" t="s">
        <v>3276</v>
      </c>
      <c r="C1869" s="583" t="s">
        <v>3277</v>
      </c>
      <c r="D1869" s="107">
        <v>1.05</v>
      </c>
      <c r="E1869" s="922">
        <v>4724</v>
      </c>
      <c r="F1869" s="52"/>
    </row>
    <row r="1870" spans="1:10" ht="11.25" customHeight="1" outlineLevel="2" x14ac:dyDescent="0.2">
      <c r="A1870" s="8"/>
      <c r="B1870" s="226" t="s">
        <v>3278</v>
      </c>
      <c r="C1870" s="796" t="s">
        <v>3279</v>
      </c>
      <c r="D1870" s="107">
        <v>0.7</v>
      </c>
      <c r="E1870" s="922">
        <v>4961</v>
      </c>
      <c r="F1870" s="52"/>
    </row>
    <row r="1871" spans="1:10" ht="11.25" customHeight="1" outlineLevel="2" x14ac:dyDescent="0.2">
      <c r="A1871" s="8"/>
      <c r="B1871" s="53" t="s">
        <v>3280</v>
      </c>
      <c r="C1871" s="583" t="s">
        <v>3281</v>
      </c>
      <c r="D1871" s="107">
        <v>1.05</v>
      </c>
      <c r="E1871" s="922">
        <v>4841</v>
      </c>
      <c r="F1871" s="52"/>
    </row>
    <row r="1872" spans="1:10" ht="11.25" customHeight="1" outlineLevel="2" x14ac:dyDescent="0.2">
      <c r="A1872" s="8"/>
      <c r="B1872" s="53" t="s">
        <v>3282</v>
      </c>
      <c r="C1872" s="583" t="s">
        <v>3283</v>
      </c>
      <c r="D1872" s="107">
        <v>1.05</v>
      </c>
      <c r="E1872" s="922">
        <v>4870</v>
      </c>
      <c r="F1872" s="52"/>
    </row>
    <row r="1873" spans="1:6" ht="11.25" customHeight="1" outlineLevel="2" x14ac:dyDescent="0.2">
      <c r="A1873" s="8"/>
      <c r="B1873" s="53" t="s">
        <v>3284</v>
      </c>
      <c r="C1873" s="797" t="s">
        <v>3285</v>
      </c>
      <c r="D1873" s="107">
        <v>1.25</v>
      </c>
      <c r="E1873" s="922">
        <v>5314</v>
      </c>
      <c r="F1873" s="52"/>
    </row>
    <row r="1874" spans="1:6" ht="11.25" customHeight="1" outlineLevel="2" x14ac:dyDescent="0.2">
      <c r="A1874" s="8"/>
      <c r="B1874" s="53" t="s">
        <v>3286</v>
      </c>
      <c r="C1874" s="797" t="s">
        <v>3287</v>
      </c>
      <c r="D1874" s="107">
        <v>1.2</v>
      </c>
      <c r="E1874" s="922">
        <v>5822</v>
      </c>
      <c r="F1874" s="52"/>
    </row>
    <row r="1875" spans="1:6" ht="11.25" customHeight="1" outlineLevel="2" x14ac:dyDescent="0.2">
      <c r="A1875" s="8"/>
      <c r="B1875" s="53" t="s">
        <v>3288</v>
      </c>
      <c r="C1875" s="797" t="s">
        <v>3289</v>
      </c>
      <c r="D1875" s="107">
        <v>1.25</v>
      </c>
      <c r="E1875" s="922">
        <v>5980</v>
      </c>
      <c r="F1875" s="52"/>
    </row>
    <row r="1876" spans="1:6" ht="11.25" customHeight="1" outlineLevel="2" x14ac:dyDescent="0.2">
      <c r="A1876" s="8"/>
      <c r="B1876" s="53" t="s">
        <v>3290</v>
      </c>
      <c r="C1876" s="583" t="s">
        <v>3291</v>
      </c>
      <c r="D1876" s="55">
        <v>1.35</v>
      </c>
      <c r="E1876" s="922">
        <v>5936</v>
      </c>
      <c r="F1876" s="52"/>
    </row>
    <row r="1877" spans="1:6" ht="11.25" customHeight="1" outlineLevel="2" thickBot="1" x14ac:dyDescent="0.25">
      <c r="A1877" s="72"/>
      <c r="B1877" s="108" t="s">
        <v>3292</v>
      </c>
      <c r="C1877" s="798" t="s">
        <v>3293</v>
      </c>
      <c r="D1877" s="114">
        <v>1.3</v>
      </c>
      <c r="E1877" s="923">
        <v>6186</v>
      </c>
      <c r="F1877" s="79"/>
    </row>
    <row r="1878" spans="1:6" ht="11.25" customHeight="1" outlineLevel="2" x14ac:dyDescent="0.2">
      <c r="A1878" s="43"/>
      <c r="B1878" s="49" t="s">
        <v>3294</v>
      </c>
      <c r="C1878" s="707" t="s">
        <v>3295</v>
      </c>
      <c r="D1878" s="51">
        <v>0.8</v>
      </c>
      <c r="E1878" s="920">
        <v>4014</v>
      </c>
      <c r="F1878" s="62"/>
    </row>
    <row r="1879" spans="1:6" ht="11.25" customHeight="1" outlineLevel="2" x14ac:dyDescent="0.2">
      <c r="A1879" s="8"/>
      <c r="B1879" s="53" t="s">
        <v>3296</v>
      </c>
      <c r="C1879" s="597" t="s">
        <v>3297</v>
      </c>
      <c r="D1879" s="107">
        <v>0.8</v>
      </c>
      <c r="E1879" s="922">
        <v>4109</v>
      </c>
      <c r="F1879" s="56"/>
    </row>
    <row r="1880" spans="1:6" ht="11.25" customHeight="1" outlineLevel="2" x14ac:dyDescent="0.2">
      <c r="A1880" s="8"/>
      <c r="B1880" s="53" t="s">
        <v>3298</v>
      </c>
      <c r="C1880" s="597" t="s">
        <v>3299</v>
      </c>
      <c r="D1880" s="107">
        <v>0.9</v>
      </c>
      <c r="E1880" s="922">
        <v>4156</v>
      </c>
      <c r="F1880" s="56"/>
    </row>
    <row r="1881" spans="1:6" ht="11.25" customHeight="1" outlineLevel="2" x14ac:dyDescent="0.2">
      <c r="A1881" s="8"/>
      <c r="B1881" s="53" t="s">
        <v>3300</v>
      </c>
      <c r="C1881" s="597" t="s">
        <v>3301</v>
      </c>
      <c r="D1881" s="107">
        <v>1.05</v>
      </c>
      <c r="E1881" s="922">
        <v>4724</v>
      </c>
      <c r="F1881" s="56"/>
    </row>
    <row r="1882" spans="1:6" ht="11.25" customHeight="1" outlineLevel="2" x14ac:dyDescent="0.2">
      <c r="A1882" s="8"/>
      <c r="B1882" s="226" t="s">
        <v>3302</v>
      </c>
      <c r="C1882" s="720" t="s">
        <v>3303</v>
      </c>
      <c r="D1882" s="107">
        <v>0.7</v>
      </c>
      <c r="E1882" s="922">
        <v>4961</v>
      </c>
      <c r="F1882" s="56"/>
    </row>
    <row r="1883" spans="1:6" ht="11.25" customHeight="1" outlineLevel="2" x14ac:dyDescent="0.2">
      <c r="A1883" s="8"/>
      <c r="B1883" s="53" t="s">
        <v>3304</v>
      </c>
      <c r="C1883" s="597" t="s">
        <v>3305</v>
      </c>
      <c r="D1883" s="107">
        <v>1.05</v>
      </c>
      <c r="E1883" s="922">
        <v>4841</v>
      </c>
      <c r="F1883" s="56"/>
    </row>
    <row r="1884" spans="1:6" ht="11.25" customHeight="1" outlineLevel="2" x14ac:dyDescent="0.2">
      <c r="A1884" s="8"/>
      <c r="B1884" s="53" t="s">
        <v>3306</v>
      </c>
      <c r="C1884" s="597" t="s">
        <v>3307</v>
      </c>
      <c r="D1884" s="107">
        <v>1.05</v>
      </c>
      <c r="E1884" s="922">
        <v>4870</v>
      </c>
      <c r="F1884" s="56"/>
    </row>
    <row r="1885" spans="1:6" ht="11.25" customHeight="1" outlineLevel="2" x14ac:dyDescent="0.2">
      <c r="A1885" s="8"/>
      <c r="B1885" s="53" t="s">
        <v>3308</v>
      </c>
      <c r="C1885" s="598" t="s">
        <v>3309</v>
      </c>
      <c r="D1885" s="107">
        <v>1.25</v>
      </c>
      <c r="E1885" s="922">
        <v>5314</v>
      </c>
      <c r="F1885" s="56"/>
    </row>
    <row r="1886" spans="1:6" ht="11.25" customHeight="1" outlineLevel="2" x14ac:dyDescent="0.2">
      <c r="A1886" s="8"/>
      <c r="B1886" s="53" t="s">
        <v>3310</v>
      </c>
      <c r="C1886" s="598" t="s">
        <v>3311</v>
      </c>
      <c r="D1886" s="107">
        <v>1.2</v>
      </c>
      <c r="E1886" s="922">
        <v>5822</v>
      </c>
      <c r="F1886" s="56"/>
    </row>
    <row r="1887" spans="1:6" ht="11.25" customHeight="1" outlineLevel="2" x14ac:dyDescent="0.2">
      <c r="A1887" s="8"/>
      <c r="B1887" s="108" t="s">
        <v>3312</v>
      </c>
      <c r="C1887" s="598" t="s">
        <v>3313</v>
      </c>
      <c r="D1887" s="107">
        <v>1.25</v>
      </c>
      <c r="E1887" s="922">
        <v>5980</v>
      </c>
      <c r="F1887" s="56"/>
    </row>
    <row r="1888" spans="1:6" ht="11.25" customHeight="1" outlineLevel="2" x14ac:dyDescent="0.2">
      <c r="A1888" s="8"/>
      <c r="B1888" s="108" t="s">
        <v>3314</v>
      </c>
      <c r="C1888" s="597" t="s">
        <v>3315</v>
      </c>
      <c r="D1888" s="55">
        <v>1.35</v>
      </c>
      <c r="E1888" s="922">
        <v>5936</v>
      </c>
      <c r="F1888" s="56"/>
    </row>
    <row r="1889" spans="1:6" ht="11.25" customHeight="1" outlineLevel="2" thickBot="1" x14ac:dyDescent="0.25">
      <c r="A1889" s="72"/>
      <c r="B1889" s="108" t="s">
        <v>3316</v>
      </c>
      <c r="C1889" s="654" t="s">
        <v>3317</v>
      </c>
      <c r="D1889" s="114">
        <v>1.3</v>
      </c>
      <c r="E1889" s="923">
        <v>6186</v>
      </c>
      <c r="F1889" s="69"/>
    </row>
    <row r="1890" spans="1:6" ht="11.25" customHeight="1" outlineLevel="2" x14ac:dyDescent="0.2">
      <c r="A1890" s="43"/>
      <c r="B1890" s="49" t="s">
        <v>3318</v>
      </c>
      <c r="C1890" s="662" t="s">
        <v>3319</v>
      </c>
      <c r="D1890" s="51">
        <v>0.85</v>
      </c>
      <c r="E1890" s="920">
        <v>3288</v>
      </c>
      <c r="F1890" s="62"/>
    </row>
    <row r="1891" spans="1:6" ht="11.25" customHeight="1" outlineLevel="2" x14ac:dyDescent="0.2">
      <c r="A1891" s="8"/>
      <c r="B1891" s="53" t="s">
        <v>3320</v>
      </c>
      <c r="C1891" s="651" t="s">
        <v>3321</v>
      </c>
      <c r="D1891" s="107">
        <v>0.85</v>
      </c>
      <c r="E1891" s="922">
        <v>3325</v>
      </c>
      <c r="F1891" s="56"/>
    </row>
    <row r="1892" spans="1:6" ht="11.25" customHeight="1" outlineLevel="2" x14ac:dyDescent="0.2">
      <c r="A1892" s="8"/>
      <c r="B1892" s="53" t="s">
        <v>3322</v>
      </c>
      <c r="C1892" s="651" t="s">
        <v>3323</v>
      </c>
      <c r="D1892" s="107">
        <v>0.58099999999999996</v>
      </c>
      <c r="E1892" s="922">
        <v>3361</v>
      </c>
      <c r="F1892" s="56"/>
    </row>
    <row r="1893" spans="1:6" ht="11.25" customHeight="1" outlineLevel="2" x14ac:dyDescent="0.2">
      <c r="A1893" s="8"/>
      <c r="B1893" s="53" t="s">
        <v>3324</v>
      </c>
      <c r="C1893" s="651" t="s">
        <v>3325</v>
      </c>
      <c r="D1893" s="107">
        <v>0.8</v>
      </c>
      <c r="E1893" s="922">
        <v>3866</v>
      </c>
      <c r="F1893" s="56"/>
    </row>
    <row r="1894" spans="1:6" ht="11.25" customHeight="1" outlineLevel="2" x14ac:dyDescent="0.2">
      <c r="A1894" s="8"/>
      <c r="B1894" s="226" t="s">
        <v>3326</v>
      </c>
      <c r="C1894" s="721" t="s">
        <v>3327</v>
      </c>
      <c r="D1894" s="107">
        <v>0.7</v>
      </c>
      <c r="E1894" s="922">
        <v>4061</v>
      </c>
      <c r="F1894" s="56"/>
    </row>
    <row r="1895" spans="1:6" ht="11.25" customHeight="1" outlineLevel="2" x14ac:dyDescent="0.2">
      <c r="A1895" s="8"/>
      <c r="B1895" s="53" t="s">
        <v>3328</v>
      </c>
      <c r="C1895" s="651" t="s">
        <v>3329</v>
      </c>
      <c r="D1895" s="107">
        <v>0.8</v>
      </c>
      <c r="E1895" s="922">
        <v>3961</v>
      </c>
      <c r="F1895" s="56"/>
    </row>
    <row r="1896" spans="1:6" ht="11.25" customHeight="1" outlineLevel="2" x14ac:dyDescent="0.2">
      <c r="A1896" s="8"/>
      <c r="B1896" s="53" t="s">
        <v>3330</v>
      </c>
      <c r="C1896" s="651" t="s">
        <v>3331</v>
      </c>
      <c r="D1896" s="107">
        <v>1.05</v>
      </c>
      <c r="E1896" s="922">
        <v>4025</v>
      </c>
      <c r="F1896" s="56"/>
    </row>
    <row r="1897" spans="1:6" ht="11.25" customHeight="1" outlineLevel="2" x14ac:dyDescent="0.2">
      <c r="A1897" s="8"/>
      <c r="B1897" s="53" t="s">
        <v>3332</v>
      </c>
      <c r="C1897" s="626" t="s">
        <v>3333</v>
      </c>
      <c r="D1897" s="107">
        <v>0.85</v>
      </c>
      <c r="E1897" s="922">
        <v>4320</v>
      </c>
      <c r="F1897" s="56"/>
    </row>
    <row r="1898" spans="1:6" ht="11.25" customHeight="1" outlineLevel="2" x14ac:dyDescent="0.2">
      <c r="A1898" s="8"/>
      <c r="B1898" s="53" t="s">
        <v>3334</v>
      </c>
      <c r="C1898" s="626" t="s">
        <v>3335</v>
      </c>
      <c r="D1898" s="107">
        <v>1.3</v>
      </c>
      <c r="E1898" s="922">
        <v>4799</v>
      </c>
      <c r="F1898" s="56"/>
    </row>
    <row r="1899" spans="1:6" ht="11.25" customHeight="1" outlineLevel="2" x14ac:dyDescent="0.2">
      <c r="A1899" s="8"/>
      <c r="B1899" s="53" t="s">
        <v>3336</v>
      </c>
      <c r="C1899" s="626" t="s">
        <v>3337</v>
      </c>
      <c r="D1899" s="107">
        <v>1.32</v>
      </c>
      <c r="E1899" s="922">
        <v>4866</v>
      </c>
      <c r="F1899" s="56"/>
    </row>
    <row r="1900" spans="1:6" ht="11.25" customHeight="1" outlineLevel="2" x14ac:dyDescent="0.2">
      <c r="A1900" s="8"/>
      <c r="B1900" s="53" t="s">
        <v>3338</v>
      </c>
      <c r="C1900" s="651" t="s">
        <v>3339</v>
      </c>
      <c r="D1900" s="55">
        <v>1.35</v>
      </c>
      <c r="E1900" s="922">
        <v>4875</v>
      </c>
      <c r="F1900" s="56"/>
    </row>
    <row r="1901" spans="1:6" ht="11.25" customHeight="1" outlineLevel="2" thickBot="1" x14ac:dyDescent="0.25">
      <c r="A1901" s="72"/>
      <c r="B1901" s="112" t="s">
        <v>3340</v>
      </c>
      <c r="C1901" s="653" t="s">
        <v>3341</v>
      </c>
      <c r="D1901" s="114">
        <v>1.45</v>
      </c>
      <c r="E1901" s="923">
        <v>5041</v>
      </c>
      <c r="F1901" s="69"/>
    </row>
    <row r="1902" spans="1:6" ht="17.100000000000001" customHeight="1" outlineLevel="1" thickBot="1" x14ac:dyDescent="0.25">
      <c r="A1902" s="43"/>
      <c r="B1902" s="63" t="s">
        <v>15</v>
      </c>
      <c r="C1902" s="45" t="s">
        <v>3342</v>
      </c>
      <c r="D1902" s="41" t="s">
        <v>16</v>
      </c>
      <c r="E1902" s="864" t="s">
        <v>17</v>
      </c>
      <c r="F1902" s="39" t="s">
        <v>18</v>
      </c>
    </row>
    <row r="1903" spans="1:6" ht="17.100000000000001" customHeight="1" outlineLevel="2" x14ac:dyDescent="0.2">
      <c r="A1903" s="8"/>
      <c r="B1903" s="106" t="s">
        <v>3343</v>
      </c>
      <c r="C1903" s="620" t="s">
        <v>3344</v>
      </c>
      <c r="D1903" s="435">
        <v>0.19800000000000001</v>
      </c>
      <c r="E1903" s="920">
        <v>767</v>
      </c>
      <c r="F1903" s="52"/>
    </row>
    <row r="1904" spans="1:6" ht="17.100000000000001" customHeight="1" outlineLevel="2" x14ac:dyDescent="0.2">
      <c r="A1904" s="8"/>
      <c r="B1904" s="53" t="s">
        <v>3345</v>
      </c>
      <c r="C1904" s="621" t="s">
        <v>3346</v>
      </c>
      <c r="D1904" s="65">
        <v>0.2</v>
      </c>
      <c r="E1904" s="922">
        <v>767</v>
      </c>
      <c r="F1904" s="56"/>
    </row>
    <row r="1905" spans="1:6" ht="17.100000000000001" customHeight="1" outlineLevel="2" x14ac:dyDescent="0.2">
      <c r="A1905" s="8"/>
      <c r="B1905" s="53" t="s">
        <v>3347</v>
      </c>
      <c r="C1905" s="621" t="s">
        <v>3348</v>
      </c>
      <c r="D1905" s="65">
        <v>0.2</v>
      </c>
      <c r="E1905" s="922">
        <v>767</v>
      </c>
      <c r="F1905" s="56"/>
    </row>
    <row r="1906" spans="1:6" ht="17.100000000000001" customHeight="1" outlineLevel="2" x14ac:dyDescent="0.2">
      <c r="A1906" s="8"/>
      <c r="B1906" s="53" t="s">
        <v>3349</v>
      </c>
      <c r="C1906" s="621" t="s">
        <v>3350</v>
      </c>
      <c r="D1906" s="65">
        <v>0.19800000000000001</v>
      </c>
      <c r="E1906" s="922">
        <v>767</v>
      </c>
      <c r="F1906" s="56"/>
    </row>
    <row r="1907" spans="1:6" ht="17.100000000000001" customHeight="1" outlineLevel="2" x14ac:dyDescent="0.2">
      <c r="A1907" s="8"/>
      <c r="B1907" s="53" t="s">
        <v>3351</v>
      </c>
      <c r="C1907" s="621" t="s">
        <v>3352</v>
      </c>
      <c r="D1907" s="65">
        <v>0.2</v>
      </c>
      <c r="E1907" s="922">
        <v>767</v>
      </c>
      <c r="F1907" s="56"/>
    </row>
    <row r="1908" spans="1:6" ht="17.100000000000001" customHeight="1" outlineLevel="2" x14ac:dyDescent="0.2">
      <c r="A1908" s="8"/>
      <c r="B1908" s="53" t="s">
        <v>3353</v>
      </c>
      <c r="C1908" s="621" t="s">
        <v>3354</v>
      </c>
      <c r="D1908" s="65">
        <v>0.183</v>
      </c>
      <c r="E1908" s="922">
        <v>767</v>
      </c>
      <c r="F1908" s="56"/>
    </row>
    <row r="1909" spans="1:6" ht="17.100000000000001" customHeight="1" outlineLevel="2" x14ac:dyDescent="0.2">
      <c r="A1909" s="8"/>
      <c r="B1909" s="53" t="s">
        <v>3355</v>
      </c>
      <c r="C1909" s="621" t="s">
        <v>3356</v>
      </c>
      <c r="D1909" s="65">
        <v>0.2</v>
      </c>
      <c r="E1909" s="922">
        <v>767</v>
      </c>
      <c r="F1909" s="56"/>
    </row>
    <row r="1910" spans="1:6" ht="17.100000000000001" customHeight="1" outlineLevel="2" x14ac:dyDescent="0.2">
      <c r="A1910" s="8"/>
      <c r="B1910" s="53" t="s">
        <v>3357</v>
      </c>
      <c r="C1910" s="621" t="s">
        <v>3358</v>
      </c>
      <c r="D1910" s="65">
        <v>0.15</v>
      </c>
      <c r="E1910" s="922">
        <v>654</v>
      </c>
      <c r="F1910" s="56"/>
    </row>
    <row r="1911" spans="1:6" ht="17.100000000000001" customHeight="1" outlineLevel="2" x14ac:dyDescent="0.2">
      <c r="A1911" s="8"/>
      <c r="B1911" s="53" t="s">
        <v>3359</v>
      </c>
      <c r="C1911" s="621" t="s">
        <v>3360</v>
      </c>
      <c r="D1911" s="65">
        <v>0.15</v>
      </c>
      <c r="E1911" s="922">
        <v>654</v>
      </c>
      <c r="F1911" s="56"/>
    </row>
    <row r="1912" spans="1:6" ht="17.100000000000001" customHeight="1" outlineLevel="2" x14ac:dyDescent="0.2">
      <c r="A1912" s="8"/>
      <c r="B1912" s="53" t="s">
        <v>3361</v>
      </c>
      <c r="C1912" s="621" t="s">
        <v>3362</v>
      </c>
      <c r="D1912" s="65">
        <v>0.14099999999999999</v>
      </c>
      <c r="E1912" s="922">
        <v>654</v>
      </c>
      <c r="F1912" s="56"/>
    </row>
    <row r="1913" spans="1:6" ht="17.100000000000001" customHeight="1" outlineLevel="2" x14ac:dyDescent="0.2">
      <c r="A1913" s="8"/>
      <c r="B1913" s="53" t="s">
        <v>3363</v>
      </c>
      <c r="C1913" s="621" t="s">
        <v>3364</v>
      </c>
      <c r="D1913" s="65">
        <v>0.15</v>
      </c>
      <c r="E1913" s="922">
        <v>654</v>
      </c>
      <c r="F1913" s="56"/>
    </row>
    <row r="1914" spans="1:6" ht="17.100000000000001" customHeight="1" outlineLevel="2" x14ac:dyDescent="0.2">
      <c r="A1914" s="8"/>
      <c r="B1914" s="53" t="s">
        <v>3365</v>
      </c>
      <c r="C1914" s="621" t="s">
        <v>3366</v>
      </c>
      <c r="D1914" s="65">
        <v>0.12</v>
      </c>
      <c r="E1914" s="922">
        <v>590</v>
      </c>
      <c r="F1914" s="56"/>
    </row>
    <row r="1915" spans="1:6" ht="17.100000000000001" customHeight="1" outlineLevel="2" x14ac:dyDescent="0.2">
      <c r="A1915" s="8"/>
      <c r="B1915" s="53" t="s">
        <v>3367</v>
      </c>
      <c r="C1915" s="621" t="s">
        <v>3368</v>
      </c>
      <c r="D1915" s="65">
        <v>0.12</v>
      </c>
      <c r="E1915" s="922">
        <v>590</v>
      </c>
      <c r="F1915" s="56"/>
    </row>
    <row r="1916" spans="1:6" ht="17.100000000000001" customHeight="1" outlineLevel="2" x14ac:dyDescent="0.2">
      <c r="A1916" s="8"/>
      <c r="B1916" s="53" t="s">
        <v>3369</v>
      </c>
      <c r="C1916" s="621" t="s">
        <v>3370</v>
      </c>
      <c r="D1916" s="65">
        <v>0.19</v>
      </c>
      <c r="E1916" s="922">
        <v>590</v>
      </c>
      <c r="F1916" s="56"/>
    </row>
    <row r="1917" spans="1:6" ht="17.100000000000001" customHeight="1" outlineLevel="2" x14ac:dyDescent="0.2">
      <c r="A1917" s="8"/>
      <c r="B1917" s="67" t="s">
        <v>3371</v>
      </c>
      <c r="C1917" s="621" t="s">
        <v>3372</v>
      </c>
      <c r="D1917" s="178">
        <v>0.12</v>
      </c>
      <c r="E1917" s="922">
        <v>590</v>
      </c>
      <c r="F1917" s="59"/>
    </row>
    <row r="1918" spans="1:6" ht="17.100000000000001" customHeight="1" outlineLevel="2" x14ac:dyDescent="0.2">
      <c r="A1918" s="8"/>
      <c r="B1918" s="108" t="s">
        <v>3373</v>
      </c>
      <c r="C1918" s="622" t="s">
        <v>3374</v>
      </c>
      <c r="D1918" s="178">
        <v>0.12</v>
      </c>
      <c r="E1918" s="928">
        <v>590</v>
      </c>
      <c r="F1918" s="59"/>
    </row>
    <row r="1919" spans="1:6" ht="17.100000000000001" customHeight="1" outlineLevel="2" thickBot="1" x14ac:dyDescent="0.25">
      <c r="A1919" s="8"/>
      <c r="B1919" s="112" t="s">
        <v>3375</v>
      </c>
      <c r="C1919" s="625" t="s">
        <v>3376</v>
      </c>
      <c r="D1919" s="375">
        <v>0.12</v>
      </c>
      <c r="E1919" s="923">
        <v>590</v>
      </c>
      <c r="F1919" s="69"/>
    </row>
    <row r="1920" spans="1:6" ht="20.100000000000001" customHeight="1" thickBot="1" x14ac:dyDescent="0.25">
      <c r="A1920" s="207" t="s">
        <v>14</v>
      </c>
      <c r="B1920" s="34" t="s">
        <v>15</v>
      </c>
      <c r="C1920" s="35" t="s">
        <v>3377</v>
      </c>
      <c r="D1920" s="36" t="s">
        <v>16</v>
      </c>
      <c r="E1920" s="37" t="s">
        <v>17</v>
      </c>
      <c r="F1920" s="34" t="s">
        <v>18</v>
      </c>
    </row>
    <row r="1921" spans="1:11" ht="28.5" customHeight="1" outlineLevel="2" x14ac:dyDescent="0.2">
      <c r="A1921" s="8"/>
      <c r="B1921" s="49" t="s">
        <v>3378</v>
      </c>
      <c r="C1921" s="722" t="s">
        <v>3379</v>
      </c>
      <c r="D1921" s="374">
        <v>0.11</v>
      </c>
      <c r="E1921" s="920">
        <v>704</v>
      </c>
      <c r="F1921" s="288"/>
      <c r="G1921" s="186"/>
      <c r="H1921" s="186"/>
      <c r="I1921" s="186"/>
    </row>
    <row r="1922" spans="1:11" ht="28.5" customHeight="1" outlineLevel="2" x14ac:dyDescent="0.2">
      <c r="A1922" s="8"/>
      <c r="B1922" s="53" t="s">
        <v>3380</v>
      </c>
      <c r="C1922" s="723" t="s">
        <v>3381</v>
      </c>
      <c r="D1922" s="65">
        <v>1E-3</v>
      </c>
      <c r="E1922" s="922">
        <v>283</v>
      </c>
      <c r="F1922" s="224"/>
      <c r="G1922" s="186"/>
      <c r="H1922" s="186"/>
      <c r="I1922" s="186"/>
    </row>
    <row r="1923" spans="1:11" ht="28.5" customHeight="1" outlineLevel="2" x14ac:dyDescent="0.2">
      <c r="A1923" s="8"/>
      <c r="B1923" s="53" t="s">
        <v>3382</v>
      </c>
      <c r="C1923" s="723" t="s">
        <v>3383</v>
      </c>
      <c r="D1923" s="65">
        <v>0.05</v>
      </c>
      <c r="E1923" s="922">
        <v>378</v>
      </c>
      <c r="F1923" s="224"/>
      <c r="G1923" s="186"/>
      <c r="H1923" s="186"/>
      <c r="I1923" s="186"/>
    </row>
    <row r="1924" spans="1:11" ht="28.5" customHeight="1" outlineLevel="2" x14ac:dyDescent="0.2">
      <c r="A1924" s="8"/>
      <c r="B1924" s="53" t="s">
        <v>3384</v>
      </c>
      <c r="C1924" s="723" t="s">
        <v>3385</v>
      </c>
      <c r="D1924" s="65">
        <v>8.5000000000000006E-2</v>
      </c>
      <c r="E1924" s="922">
        <v>997</v>
      </c>
      <c r="F1924" s="224"/>
      <c r="G1924" s="186"/>
      <c r="H1924" s="186"/>
      <c r="I1924" s="186"/>
    </row>
    <row r="1925" spans="1:11" ht="28.5" customHeight="1" outlineLevel="2" thickBot="1" x14ac:dyDescent="0.25">
      <c r="A1925" s="8"/>
      <c r="B1925" s="112" t="s">
        <v>3386</v>
      </c>
      <c r="C1925" s="724" t="s">
        <v>3387</v>
      </c>
      <c r="D1925" s="375">
        <v>4.0000000000000001E-3</v>
      </c>
      <c r="E1925" s="923">
        <v>392</v>
      </c>
      <c r="F1925" s="270"/>
      <c r="G1925" s="186"/>
      <c r="H1925" s="186"/>
      <c r="I1925" s="186"/>
    </row>
    <row r="1926" spans="1:11" ht="20.100000000000001" customHeight="1" thickBot="1" x14ac:dyDescent="0.25">
      <c r="A1926" s="33" t="s">
        <v>14</v>
      </c>
      <c r="B1926" s="34" t="s">
        <v>15</v>
      </c>
      <c r="C1926" s="35" t="s">
        <v>3388</v>
      </c>
      <c r="D1926" s="36" t="s">
        <v>16</v>
      </c>
      <c r="E1926" s="37" t="s">
        <v>17</v>
      </c>
      <c r="F1926" s="34" t="s">
        <v>18</v>
      </c>
    </row>
    <row r="1927" spans="1:11" ht="21" customHeight="1" outlineLevel="1" thickBot="1" x14ac:dyDescent="0.25">
      <c r="A1927" s="161" t="s">
        <v>14</v>
      </c>
      <c r="B1927" s="209" t="s">
        <v>15</v>
      </c>
      <c r="C1927" s="725" t="s">
        <v>3389</v>
      </c>
      <c r="D1927" s="389" t="s">
        <v>16</v>
      </c>
      <c r="E1927" s="47" t="s">
        <v>17</v>
      </c>
      <c r="F1927" s="81" t="s">
        <v>18</v>
      </c>
    </row>
    <row r="1928" spans="1:11" ht="15" customHeight="1" outlineLevel="2" thickBot="1" x14ac:dyDescent="0.25">
      <c r="A1928" s="115" t="s">
        <v>14</v>
      </c>
      <c r="B1928" s="122" t="s">
        <v>15</v>
      </c>
      <c r="C1928" s="390" t="s">
        <v>3390</v>
      </c>
      <c r="D1928" s="61" t="s">
        <v>16</v>
      </c>
      <c r="E1928" s="42" t="s">
        <v>17</v>
      </c>
      <c r="F1928" s="81" t="s">
        <v>18</v>
      </c>
    </row>
    <row r="1929" spans="1:11" s="123" customFormat="1" ht="12" outlineLevel="3" thickBot="1" x14ac:dyDescent="0.3">
      <c r="A1929" s="64"/>
      <c r="B1929" s="122" t="s">
        <v>15</v>
      </c>
      <c r="C1929" s="390" t="s">
        <v>3391</v>
      </c>
      <c r="D1929" s="61" t="s">
        <v>16</v>
      </c>
      <c r="E1929" s="47" t="s">
        <v>17</v>
      </c>
      <c r="F1929" s="81" t="s">
        <v>18</v>
      </c>
    </row>
    <row r="1930" spans="1:11" s="126" customFormat="1" ht="11.25" customHeight="1" outlineLevel="4" x14ac:dyDescent="0.25">
      <c r="A1930" s="124"/>
      <c r="B1930" s="391" t="s">
        <v>3392</v>
      </c>
      <c r="C1930" s="726" t="s">
        <v>3393</v>
      </c>
      <c r="D1930" s="392">
        <v>1.55</v>
      </c>
      <c r="E1930" s="920">
        <v>9753</v>
      </c>
      <c r="F1930" s="125"/>
      <c r="G1930" s="1242"/>
      <c r="H1930" s="1256"/>
      <c r="I1930" s="1256"/>
      <c r="J1930" s="1256"/>
      <c r="K1930" s="1256"/>
    </row>
    <row r="1931" spans="1:11" s="126" customFormat="1" ht="11.25" customHeight="1" outlineLevel="4" x14ac:dyDescent="0.25">
      <c r="A1931" s="124"/>
      <c r="B1931" s="393" t="s">
        <v>3394</v>
      </c>
      <c r="C1931" s="727" t="s">
        <v>3395</v>
      </c>
      <c r="D1931" s="392">
        <v>1.55</v>
      </c>
      <c r="E1931" s="922">
        <v>9753</v>
      </c>
      <c r="F1931" s="125"/>
      <c r="G1931" s="1242"/>
      <c r="H1931" s="1256"/>
      <c r="I1931" s="1256"/>
      <c r="J1931" s="1256"/>
      <c r="K1931" s="1256"/>
    </row>
    <row r="1932" spans="1:11" s="126" customFormat="1" ht="11.25" customHeight="1" outlineLevel="4" x14ac:dyDescent="0.25">
      <c r="A1932" s="124"/>
      <c r="B1932" s="393" t="s">
        <v>3396</v>
      </c>
      <c r="C1932" s="727" t="s">
        <v>3397</v>
      </c>
      <c r="D1932" s="392">
        <v>1.55</v>
      </c>
      <c r="E1932" s="922">
        <v>9753</v>
      </c>
      <c r="F1932" s="125"/>
      <c r="G1932" s="1242"/>
      <c r="H1932" s="1256"/>
      <c r="I1932" s="1256"/>
      <c r="J1932" s="1256"/>
      <c r="K1932" s="1256"/>
    </row>
    <row r="1933" spans="1:11" s="126" customFormat="1" ht="11.25" customHeight="1" outlineLevel="4" x14ac:dyDescent="0.25">
      <c r="A1933" s="124"/>
      <c r="B1933" s="393" t="s">
        <v>3398</v>
      </c>
      <c r="C1933" s="727" t="s">
        <v>3399</v>
      </c>
      <c r="D1933" s="392">
        <v>1.55</v>
      </c>
      <c r="E1933" s="922">
        <v>9753</v>
      </c>
      <c r="F1933" s="125"/>
      <c r="G1933" s="1242"/>
      <c r="H1933" s="1256"/>
      <c r="I1933" s="1256"/>
      <c r="J1933" s="1256"/>
      <c r="K1933" s="1256"/>
    </row>
    <row r="1934" spans="1:11" s="126" customFormat="1" ht="11.25" customHeight="1" outlineLevel="4" x14ac:dyDescent="0.25">
      <c r="A1934" s="124"/>
      <c r="B1934" s="393" t="s">
        <v>3400</v>
      </c>
      <c r="C1934" s="727" t="s">
        <v>3401</v>
      </c>
      <c r="D1934" s="392">
        <v>1.55</v>
      </c>
      <c r="E1934" s="922">
        <v>9753</v>
      </c>
      <c r="F1934" s="125"/>
      <c r="G1934" s="1242"/>
      <c r="H1934" s="1256"/>
      <c r="I1934" s="1256"/>
      <c r="J1934" s="1256"/>
      <c r="K1934" s="1256"/>
    </row>
    <row r="1935" spans="1:11" s="126" customFormat="1" ht="11.25" customHeight="1" outlineLevel="4" x14ac:dyDescent="0.25">
      <c r="A1935" s="124"/>
      <c r="B1935" s="393" t="s">
        <v>3402</v>
      </c>
      <c r="C1935" s="727" t="s">
        <v>3403</v>
      </c>
      <c r="D1935" s="392">
        <v>1.55</v>
      </c>
      <c r="E1935" s="922">
        <v>9753</v>
      </c>
      <c r="F1935" s="125"/>
      <c r="G1935" s="1242"/>
      <c r="H1935" s="1256"/>
      <c r="I1935" s="1256"/>
      <c r="J1935" s="1256"/>
      <c r="K1935" s="1256"/>
    </row>
    <row r="1936" spans="1:11" s="126" customFormat="1" ht="11.25" customHeight="1" outlineLevel="4" thickBot="1" x14ac:dyDescent="0.3">
      <c r="A1936" s="124"/>
      <c r="B1936" s="397" t="s">
        <v>3404</v>
      </c>
      <c r="C1936" s="728" t="s">
        <v>3405</v>
      </c>
      <c r="D1936" s="395">
        <v>1.6</v>
      </c>
      <c r="E1936" s="928">
        <v>9753</v>
      </c>
      <c r="F1936" s="131"/>
    </row>
    <row r="1937" spans="1:11" s="126" customFormat="1" ht="11.25" customHeight="1" outlineLevel="4" x14ac:dyDescent="0.25">
      <c r="A1937" s="124"/>
      <c r="B1937" s="433" t="s">
        <v>3406</v>
      </c>
      <c r="C1937" s="743" t="s">
        <v>3407</v>
      </c>
      <c r="D1937" s="425">
        <v>1.7</v>
      </c>
      <c r="E1937" s="920">
        <v>10244</v>
      </c>
      <c r="F1937" s="142"/>
      <c r="G1937" s="1242"/>
      <c r="H1937" s="1256"/>
      <c r="I1937" s="1256"/>
      <c r="J1937" s="1256"/>
      <c r="K1937" s="1256"/>
    </row>
    <row r="1938" spans="1:11" s="126" customFormat="1" ht="11.25" customHeight="1" outlineLevel="4" x14ac:dyDescent="0.25">
      <c r="A1938" s="124"/>
      <c r="B1938" s="393" t="s">
        <v>3408</v>
      </c>
      <c r="C1938" s="735" t="s">
        <v>3409</v>
      </c>
      <c r="D1938" s="392">
        <v>1.7</v>
      </c>
      <c r="E1938" s="922">
        <v>10244</v>
      </c>
      <c r="F1938" s="125"/>
      <c r="G1938" s="1242"/>
      <c r="H1938" s="1256"/>
      <c r="I1938" s="1256"/>
      <c r="J1938" s="1256"/>
      <c r="K1938" s="1256"/>
    </row>
    <row r="1939" spans="1:11" s="126" customFormat="1" ht="11.25" customHeight="1" outlineLevel="4" x14ac:dyDescent="0.25">
      <c r="A1939" s="124"/>
      <c r="B1939" s="393" t="s">
        <v>3410</v>
      </c>
      <c r="C1939" s="735" t="s">
        <v>3411</v>
      </c>
      <c r="D1939" s="392">
        <v>1.7</v>
      </c>
      <c r="E1939" s="922">
        <v>10244</v>
      </c>
      <c r="F1939" s="125"/>
      <c r="G1939" s="1242"/>
      <c r="H1939" s="1256"/>
      <c r="I1939" s="1256"/>
      <c r="J1939" s="1256"/>
      <c r="K1939" s="1256"/>
    </row>
    <row r="1940" spans="1:11" s="126" customFormat="1" ht="11.25" customHeight="1" outlineLevel="4" x14ac:dyDescent="0.25">
      <c r="A1940" s="124"/>
      <c r="B1940" s="393" t="s">
        <v>3412</v>
      </c>
      <c r="C1940" s="735" t="s">
        <v>3413</v>
      </c>
      <c r="D1940" s="392">
        <v>1.7</v>
      </c>
      <c r="E1940" s="922">
        <v>10244</v>
      </c>
      <c r="F1940" s="125"/>
      <c r="G1940" s="1242"/>
      <c r="H1940" s="1256"/>
      <c r="I1940" s="1256"/>
      <c r="J1940" s="1256"/>
      <c r="K1940" s="1256"/>
    </row>
    <row r="1941" spans="1:11" s="126" customFormat="1" ht="11.25" customHeight="1" outlineLevel="4" x14ac:dyDescent="0.25">
      <c r="A1941" s="124"/>
      <c r="B1941" s="393" t="s">
        <v>3414</v>
      </c>
      <c r="C1941" s="735" t="s">
        <v>3415</v>
      </c>
      <c r="D1941" s="392">
        <v>1.7</v>
      </c>
      <c r="E1941" s="922">
        <v>10244</v>
      </c>
      <c r="F1941" s="125"/>
      <c r="G1941" s="1242"/>
      <c r="H1941" s="1256"/>
      <c r="I1941" s="1256"/>
      <c r="J1941" s="1256"/>
      <c r="K1941" s="1256"/>
    </row>
    <row r="1942" spans="1:11" s="126" customFormat="1" ht="11.25" customHeight="1" outlineLevel="4" x14ac:dyDescent="0.25">
      <c r="A1942" s="124"/>
      <c r="B1942" s="393" t="s">
        <v>3416</v>
      </c>
      <c r="C1942" s="735" t="s">
        <v>3417</v>
      </c>
      <c r="D1942" s="392">
        <v>1.7</v>
      </c>
      <c r="E1942" s="922">
        <v>10244</v>
      </c>
      <c r="F1942" s="125"/>
      <c r="G1942" s="1242"/>
      <c r="H1942" s="1256"/>
      <c r="I1942" s="1256"/>
      <c r="J1942" s="1256"/>
      <c r="K1942" s="1256"/>
    </row>
    <row r="1943" spans="1:11" s="126" customFormat="1" ht="11.25" customHeight="1" outlineLevel="4" thickBot="1" x14ac:dyDescent="0.3">
      <c r="A1943" s="124"/>
      <c r="B1943" s="394" t="s">
        <v>3418</v>
      </c>
      <c r="C1943" s="736" t="s">
        <v>3419</v>
      </c>
      <c r="D1943" s="396">
        <v>1.7</v>
      </c>
      <c r="E1943" s="923">
        <v>10244</v>
      </c>
      <c r="F1943" s="133"/>
      <c r="G1943" s="1242"/>
      <c r="H1943" s="1256"/>
      <c r="I1943" s="1256"/>
      <c r="J1943" s="1256"/>
      <c r="K1943" s="1256"/>
    </row>
    <row r="1944" spans="1:11" s="126" customFormat="1" ht="11.25" customHeight="1" outlineLevel="4" x14ac:dyDescent="0.25">
      <c r="A1944" s="124"/>
      <c r="B1944" s="154" t="s">
        <v>3420</v>
      </c>
      <c r="C1944" s="831" t="s">
        <v>3421</v>
      </c>
      <c r="D1944" s="392">
        <v>1.6</v>
      </c>
      <c r="E1944" s="922">
        <v>11000</v>
      </c>
      <c r="F1944" s="125"/>
      <c r="G1944" s="1231"/>
      <c r="H1944" s="1230"/>
      <c r="I1944" s="1230"/>
      <c r="J1944" s="1230"/>
      <c r="K1944" s="1257"/>
    </row>
    <row r="1945" spans="1:11" s="126" customFormat="1" ht="11.25" customHeight="1" outlineLevel="4" x14ac:dyDescent="0.25">
      <c r="A1945" s="124"/>
      <c r="B1945" s="393" t="s">
        <v>3422</v>
      </c>
      <c r="C1945" s="729" t="s">
        <v>3423</v>
      </c>
      <c r="D1945" s="392">
        <v>1.6</v>
      </c>
      <c r="E1945" s="922">
        <v>11000</v>
      </c>
      <c r="F1945" s="125"/>
      <c r="G1945" s="1231"/>
      <c r="H1945" s="1230"/>
      <c r="I1945" s="1230"/>
      <c r="J1945" s="1230"/>
      <c r="K1945" s="1257"/>
    </row>
    <row r="1946" spans="1:11" s="126" customFormat="1" ht="11.25" customHeight="1" outlineLevel="4" x14ac:dyDescent="0.25">
      <c r="A1946" s="124"/>
      <c r="B1946" s="393" t="s">
        <v>3424</v>
      </c>
      <c r="C1946" s="729" t="s">
        <v>3425</v>
      </c>
      <c r="D1946" s="392">
        <v>1.6</v>
      </c>
      <c r="E1946" s="922">
        <v>11000</v>
      </c>
      <c r="F1946" s="125"/>
      <c r="G1946" s="1231"/>
      <c r="H1946" s="1230"/>
      <c r="I1946" s="1230"/>
      <c r="J1946" s="1230"/>
      <c r="K1946" s="1257"/>
    </row>
    <row r="1947" spans="1:11" s="126" customFormat="1" ht="11.25" customHeight="1" outlineLevel="4" x14ac:dyDescent="0.25">
      <c r="A1947" s="124"/>
      <c r="B1947" s="393" t="s">
        <v>3426</v>
      </c>
      <c r="C1947" s="729" t="s">
        <v>3427</v>
      </c>
      <c r="D1947" s="392">
        <v>1.6</v>
      </c>
      <c r="E1947" s="922">
        <v>11000</v>
      </c>
      <c r="F1947" s="125"/>
      <c r="G1947" s="1231"/>
      <c r="H1947" s="1230"/>
      <c r="I1947" s="1230"/>
      <c r="J1947" s="1230"/>
      <c r="K1947" s="1257"/>
    </row>
    <row r="1948" spans="1:11" s="126" customFormat="1" ht="11.25" customHeight="1" outlineLevel="4" x14ac:dyDescent="0.25">
      <c r="A1948" s="124"/>
      <c r="B1948" s="393" t="s">
        <v>3428</v>
      </c>
      <c r="C1948" s="729" t="s">
        <v>3429</v>
      </c>
      <c r="D1948" s="392">
        <v>1.6</v>
      </c>
      <c r="E1948" s="922">
        <v>11000</v>
      </c>
      <c r="F1948" s="125"/>
      <c r="G1948" s="1276"/>
      <c r="H1948" s="1254"/>
      <c r="I1948" s="1254"/>
      <c r="J1948" s="1254"/>
      <c r="K1948" s="1254"/>
    </row>
    <row r="1949" spans="1:11" s="126" customFormat="1" ht="11.25" customHeight="1" outlineLevel="4" x14ac:dyDescent="0.25">
      <c r="A1949" s="124"/>
      <c r="B1949" s="393" t="s">
        <v>3430</v>
      </c>
      <c r="C1949" s="729" t="s">
        <v>3431</v>
      </c>
      <c r="D1949" s="392">
        <v>1.6</v>
      </c>
      <c r="E1949" s="922">
        <v>11000</v>
      </c>
      <c r="F1949" s="125"/>
      <c r="G1949" s="1276"/>
      <c r="H1949" s="1254"/>
      <c r="I1949" s="1254"/>
      <c r="J1949" s="1254"/>
      <c r="K1949" s="1254"/>
    </row>
    <row r="1950" spans="1:11" s="126" customFormat="1" ht="11.25" customHeight="1" outlineLevel="4" thickBot="1" x14ac:dyDescent="0.3">
      <c r="A1950" s="124"/>
      <c r="B1950" s="394" t="s">
        <v>3432</v>
      </c>
      <c r="C1950" s="730" t="s">
        <v>3433</v>
      </c>
      <c r="D1950" s="396">
        <v>1.6</v>
      </c>
      <c r="E1950" s="923">
        <v>11000</v>
      </c>
      <c r="F1950" s="133"/>
      <c r="G1950" s="1276"/>
      <c r="H1950" s="1254"/>
      <c r="I1950" s="1254"/>
      <c r="J1950" s="1254"/>
      <c r="K1950" s="1254"/>
    </row>
    <row r="1951" spans="1:11" s="126" customFormat="1" ht="11.25" customHeight="1" outlineLevel="4" x14ac:dyDescent="0.25">
      <c r="A1951" s="124"/>
      <c r="B1951" s="830" t="s">
        <v>3434</v>
      </c>
      <c r="C1951" s="737" t="s">
        <v>3435</v>
      </c>
      <c r="D1951" s="398">
        <v>2.1</v>
      </c>
      <c r="E1951" s="548">
        <v>11452</v>
      </c>
      <c r="F1951" s="128"/>
      <c r="G1951" s="1231"/>
      <c r="H1951" s="1230"/>
      <c r="I1951" s="1230"/>
      <c r="J1951" s="1230"/>
      <c r="K1951" s="1257"/>
    </row>
    <row r="1952" spans="1:11" s="126" customFormat="1" ht="11.25" customHeight="1" outlineLevel="4" x14ac:dyDescent="0.25">
      <c r="A1952" s="124"/>
      <c r="B1952" s="393" t="s">
        <v>3436</v>
      </c>
      <c r="C1952" s="727" t="s">
        <v>3437</v>
      </c>
      <c r="D1952" s="392">
        <v>2.1</v>
      </c>
      <c r="E1952" s="922">
        <v>11452</v>
      </c>
      <c r="F1952" s="125"/>
      <c r="G1952" s="1231"/>
      <c r="H1952" s="1230"/>
      <c r="I1952" s="1230"/>
      <c r="J1952" s="1230"/>
      <c r="K1952" s="1257"/>
    </row>
    <row r="1953" spans="1:11" s="126" customFormat="1" ht="11.25" customHeight="1" outlineLevel="4" x14ac:dyDescent="0.25">
      <c r="A1953" s="124"/>
      <c r="B1953" s="393" t="s">
        <v>3438</v>
      </c>
      <c r="C1953" s="727" t="s">
        <v>3439</v>
      </c>
      <c r="D1953" s="392">
        <v>2.15</v>
      </c>
      <c r="E1953" s="922">
        <v>11452</v>
      </c>
      <c r="F1953" s="125"/>
      <c r="G1953" s="1231"/>
      <c r="H1953" s="1230"/>
      <c r="I1953" s="1230"/>
      <c r="J1953" s="1230"/>
      <c r="K1953" s="1257"/>
    </row>
    <row r="1954" spans="1:11" s="126" customFormat="1" ht="11.25" customHeight="1" outlineLevel="4" x14ac:dyDescent="0.25">
      <c r="A1954" s="124"/>
      <c r="B1954" s="393" t="s">
        <v>3440</v>
      </c>
      <c r="C1954" s="727" t="s">
        <v>3441</v>
      </c>
      <c r="D1954" s="392">
        <v>2.15</v>
      </c>
      <c r="E1954" s="922">
        <v>11452</v>
      </c>
      <c r="F1954" s="125"/>
      <c r="G1954" s="1231"/>
      <c r="H1954" s="1230"/>
      <c r="I1954" s="1230"/>
      <c r="J1954" s="1230"/>
      <c r="K1954" s="1257"/>
    </row>
    <row r="1955" spans="1:11" s="126" customFormat="1" ht="11.25" customHeight="1" outlineLevel="4" x14ac:dyDescent="0.25">
      <c r="A1955" s="124"/>
      <c r="B1955" s="393" t="s">
        <v>3442</v>
      </c>
      <c r="C1955" s="727" t="s">
        <v>3443</v>
      </c>
      <c r="D1955" s="392">
        <v>2.15</v>
      </c>
      <c r="E1955" s="922">
        <v>11452</v>
      </c>
      <c r="F1955" s="125"/>
      <c r="G1955" s="1276"/>
      <c r="H1955" s="1254"/>
      <c r="I1955" s="1254"/>
      <c r="J1955" s="1254"/>
      <c r="K1955" s="1254"/>
    </row>
    <row r="1956" spans="1:11" s="126" customFormat="1" ht="11.25" customHeight="1" outlineLevel="4" x14ac:dyDescent="0.25">
      <c r="A1956" s="124"/>
      <c r="B1956" s="393" t="s">
        <v>3444</v>
      </c>
      <c r="C1956" s="727" t="s">
        <v>3445</v>
      </c>
      <c r="D1956" s="392">
        <v>2.15</v>
      </c>
      <c r="E1956" s="922">
        <v>11452</v>
      </c>
      <c r="F1956" s="125"/>
      <c r="G1956" s="1276"/>
      <c r="H1956" s="1254"/>
      <c r="I1956" s="1254"/>
      <c r="J1956" s="1254"/>
      <c r="K1956" s="1254"/>
    </row>
    <row r="1957" spans="1:11" s="126" customFormat="1" ht="11.25" customHeight="1" outlineLevel="4" thickBot="1" x14ac:dyDescent="0.3">
      <c r="A1957" s="173"/>
      <c r="B1957" s="397" t="s">
        <v>3446</v>
      </c>
      <c r="C1957" s="731" t="s">
        <v>3447</v>
      </c>
      <c r="D1957" s="395">
        <v>2.15</v>
      </c>
      <c r="E1957" s="923">
        <v>11452</v>
      </c>
      <c r="F1957" s="133"/>
      <c r="G1957" s="1276"/>
      <c r="H1957" s="1254"/>
      <c r="I1957" s="1254"/>
      <c r="J1957" s="1254"/>
      <c r="K1957" s="1254"/>
    </row>
    <row r="1958" spans="1:11" s="123" customFormat="1" ht="15" customHeight="1" outlineLevel="3" thickBot="1" x14ac:dyDescent="0.3">
      <c r="A1958" s="187"/>
      <c r="B1958" s="122" t="s">
        <v>15</v>
      </c>
      <c r="C1958" s="732" t="s">
        <v>3448</v>
      </c>
      <c r="D1958" s="61" t="s">
        <v>16</v>
      </c>
      <c r="E1958" s="864" t="s">
        <v>17</v>
      </c>
      <c r="F1958" s="141" t="s">
        <v>18</v>
      </c>
    </row>
    <row r="1959" spans="1:11" s="126" customFormat="1" ht="11.25" customHeight="1" outlineLevel="4" x14ac:dyDescent="0.25">
      <c r="A1959" s="124"/>
      <c r="B1959" s="433" t="s">
        <v>3449</v>
      </c>
      <c r="C1959" s="826" t="s">
        <v>3450</v>
      </c>
      <c r="D1959" s="425">
        <v>0.95</v>
      </c>
      <c r="E1959" s="920">
        <v>7273</v>
      </c>
      <c r="F1959" s="142"/>
      <c r="G1959" s="1231"/>
      <c r="H1959" s="1230"/>
      <c r="I1959" s="1230"/>
      <c r="J1959" s="1230"/>
      <c r="K1959" s="1257"/>
    </row>
    <row r="1960" spans="1:11" s="126" customFormat="1" ht="11.25" customHeight="1" outlineLevel="4" x14ac:dyDescent="0.25">
      <c r="A1960" s="124"/>
      <c r="B1960" s="393" t="s">
        <v>3451</v>
      </c>
      <c r="C1960" s="733" t="s">
        <v>3452</v>
      </c>
      <c r="D1960" s="392">
        <v>0.95</v>
      </c>
      <c r="E1960" s="922">
        <v>7273</v>
      </c>
      <c r="F1960" s="125"/>
      <c r="G1960" s="1231"/>
      <c r="H1960" s="1230"/>
      <c r="I1960" s="1230"/>
      <c r="J1960" s="1230"/>
      <c r="K1960" s="1257"/>
    </row>
    <row r="1961" spans="1:11" s="126" customFormat="1" ht="11.25" customHeight="1" outlineLevel="4" x14ac:dyDescent="0.25">
      <c r="A1961" s="124"/>
      <c r="B1961" s="393" t="s">
        <v>3453</v>
      </c>
      <c r="C1961" s="733" t="s">
        <v>3454</v>
      </c>
      <c r="D1961" s="392">
        <v>0.95</v>
      </c>
      <c r="E1961" s="922">
        <v>7273</v>
      </c>
      <c r="F1961" s="125"/>
      <c r="G1961" s="1231"/>
      <c r="H1961" s="1230"/>
      <c r="I1961" s="1230"/>
      <c r="J1961" s="1230"/>
      <c r="K1961" s="1257"/>
    </row>
    <row r="1962" spans="1:11" s="126" customFormat="1" ht="11.25" customHeight="1" outlineLevel="4" x14ac:dyDescent="0.25">
      <c r="A1962" s="124"/>
      <c r="B1962" s="393" t="s">
        <v>3455</v>
      </c>
      <c r="C1962" s="733" t="s">
        <v>3456</v>
      </c>
      <c r="D1962" s="392">
        <v>0.95</v>
      </c>
      <c r="E1962" s="922">
        <v>7273</v>
      </c>
      <c r="F1962" s="125"/>
      <c r="G1962" s="1231"/>
      <c r="H1962" s="1230"/>
      <c r="I1962" s="1230"/>
      <c r="J1962" s="1230"/>
      <c r="K1962" s="1257"/>
    </row>
    <row r="1963" spans="1:11" s="126" customFormat="1" ht="11.25" customHeight="1" outlineLevel="4" x14ac:dyDescent="0.25">
      <c r="A1963" s="124"/>
      <c r="B1963" s="393" t="s">
        <v>3457</v>
      </c>
      <c r="C1963" s="733" t="s">
        <v>3458</v>
      </c>
      <c r="D1963" s="392">
        <v>0.95</v>
      </c>
      <c r="E1963" s="922">
        <v>7273</v>
      </c>
      <c r="F1963" s="125"/>
    </row>
    <row r="1964" spans="1:11" s="126" customFormat="1" ht="11.25" customHeight="1" outlineLevel="4" x14ac:dyDescent="0.25">
      <c r="A1964" s="124"/>
      <c r="B1964" s="393" t="s">
        <v>3459</v>
      </c>
      <c r="C1964" s="733" t="s">
        <v>3460</v>
      </c>
      <c r="D1964" s="392">
        <v>0.95</v>
      </c>
      <c r="E1964" s="922">
        <v>7273</v>
      </c>
      <c r="F1964" s="125"/>
    </row>
    <row r="1965" spans="1:11" s="126" customFormat="1" ht="11.25" customHeight="1" outlineLevel="4" thickBot="1" x14ac:dyDescent="0.3">
      <c r="A1965" s="124"/>
      <c r="B1965" s="394" t="s">
        <v>3461</v>
      </c>
      <c r="C1965" s="742" t="s">
        <v>3462</v>
      </c>
      <c r="D1965" s="396">
        <v>0.95</v>
      </c>
      <c r="E1965" s="923">
        <v>7273</v>
      </c>
      <c r="F1965" s="133"/>
    </row>
    <row r="1966" spans="1:11" s="126" customFormat="1" ht="11.25" customHeight="1" outlineLevel="4" x14ac:dyDescent="0.25">
      <c r="A1966" s="124"/>
      <c r="B1966" s="830" t="s">
        <v>3463</v>
      </c>
      <c r="C1966" s="832" t="s">
        <v>3464</v>
      </c>
      <c r="D1966" s="398">
        <v>1.2</v>
      </c>
      <c r="E1966" s="548">
        <v>7529</v>
      </c>
      <c r="F1966" s="128"/>
      <c r="G1966" s="1231"/>
      <c r="H1966" s="1230"/>
      <c r="I1966" s="1230"/>
      <c r="J1966" s="1230"/>
      <c r="K1966" s="1257"/>
    </row>
    <row r="1967" spans="1:11" s="126" customFormat="1" ht="11.25" customHeight="1" outlineLevel="4" x14ac:dyDescent="0.25">
      <c r="A1967" s="124"/>
      <c r="B1967" s="393" t="s">
        <v>3465</v>
      </c>
      <c r="C1967" s="735" t="s">
        <v>3466</v>
      </c>
      <c r="D1967" s="392">
        <v>1.2</v>
      </c>
      <c r="E1967" s="922">
        <v>7529</v>
      </c>
      <c r="F1967" s="125"/>
      <c r="G1967" s="1231"/>
      <c r="H1967" s="1230"/>
      <c r="I1967" s="1230"/>
      <c r="J1967" s="1230"/>
      <c r="K1967" s="1257"/>
    </row>
    <row r="1968" spans="1:11" s="126" customFormat="1" ht="11.25" customHeight="1" outlineLevel="4" x14ac:dyDescent="0.25">
      <c r="A1968" s="124"/>
      <c r="B1968" s="393" t="s">
        <v>3467</v>
      </c>
      <c r="C1968" s="735" t="s">
        <v>3468</v>
      </c>
      <c r="D1968" s="392">
        <v>1.2</v>
      </c>
      <c r="E1968" s="922">
        <v>7529</v>
      </c>
      <c r="F1968" s="125"/>
      <c r="G1968" s="1231"/>
      <c r="H1968" s="1230"/>
      <c r="I1968" s="1230"/>
      <c r="J1968" s="1230"/>
      <c r="K1968" s="1257"/>
    </row>
    <row r="1969" spans="1:11" s="126" customFormat="1" ht="11.25" customHeight="1" outlineLevel="4" x14ac:dyDescent="0.25">
      <c r="A1969" s="124"/>
      <c r="B1969" s="393" t="s">
        <v>3469</v>
      </c>
      <c r="C1969" s="735" t="s">
        <v>3470</v>
      </c>
      <c r="D1969" s="392">
        <v>1.2</v>
      </c>
      <c r="E1969" s="922">
        <v>7529</v>
      </c>
      <c r="F1969" s="125"/>
      <c r="G1969" s="1231"/>
      <c r="H1969" s="1230"/>
      <c r="I1969" s="1230"/>
      <c r="J1969" s="1230"/>
      <c r="K1969" s="1257"/>
    </row>
    <row r="1970" spans="1:11" s="126" customFormat="1" ht="11.25" customHeight="1" outlineLevel="4" x14ac:dyDescent="0.25">
      <c r="A1970" s="124"/>
      <c r="B1970" s="393" t="s">
        <v>3471</v>
      </c>
      <c r="C1970" s="735" t="s">
        <v>3472</v>
      </c>
      <c r="D1970" s="392">
        <v>1.2</v>
      </c>
      <c r="E1970" s="922">
        <v>7529</v>
      </c>
      <c r="F1970" s="125"/>
    </row>
    <row r="1971" spans="1:11" s="126" customFormat="1" ht="11.25" customHeight="1" outlineLevel="4" x14ac:dyDescent="0.25">
      <c r="A1971" s="124"/>
      <c r="B1971" s="393" t="s">
        <v>3473</v>
      </c>
      <c r="C1971" s="735" t="s">
        <v>3474</v>
      </c>
      <c r="D1971" s="392">
        <v>1.2</v>
      </c>
      <c r="E1971" s="922">
        <v>7529</v>
      </c>
      <c r="F1971" s="125"/>
    </row>
    <row r="1972" spans="1:11" s="126" customFormat="1" ht="11.25" customHeight="1" outlineLevel="4" thickBot="1" x14ac:dyDescent="0.3">
      <c r="A1972" s="124"/>
      <c r="B1972" s="394" t="s">
        <v>3475</v>
      </c>
      <c r="C1972" s="736" t="s">
        <v>3476</v>
      </c>
      <c r="D1972" s="396">
        <v>1.2</v>
      </c>
      <c r="E1972" s="923">
        <v>7529</v>
      </c>
      <c r="F1972" s="133"/>
    </row>
    <row r="1973" spans="1:11" s="126" customFormat="1" ht="11.25" customHeight="1" outlineLevel="4" x14ac:dyDescent="0.25">
      <c r="A1973" s="124"/>
      <c r="B1973" s="67" t="s">
        <v>3477</v>
      </c>
      <c r="C1973" s="733" t="s">
        <v>3478</v>
      </c>
      <c r="D1973" s="392">
        <v>1.35</v>
      </c>
      <c r="E1973" s="922">
        <v>8473</v>
      </c>
      <c r="F1973" s="125"/>
      <c r="G1973" s="1231"/>
      <c r="H1973" s="1230"/>
      <c r="I1973" s="1230"/>
      <c r="J1973" s="1230"/>
      <c r="K1973" s="1257"/>
    </row>
    <row r="1974" spans="1:11" s="126" customFormat="1" ht="11.25" customHeight="1" outlineLevel="4" x14ac:dyDescent="0.25">
      <c r="A1974" s="124"/>
      <c r="B1974" s="393" t="s">
        <v>3479</v>
      </c>
      <c r="C1974" s="733" t="s">
        <v>3480</v>
      </c>
      <c r="D1974" s="392">
        <v>1.35</v>
      </c>
      <c r="E1974" s="922">
        <v>8473</v>
      </c>
      <c r="F1974" s="125"/>
      <c r="G1974" s="1231"/>
      <c r="H1974" s="1230"/>
      <c r="I1974" s="1230"/>
      <c r="J1974" s="1230"/>
      <c r="K1974" s="1257"/>
    </row>
    <row r="1975" spans="1:11" s="126" customFormat="1" ht="11.25" customHeight="1" outlineLevel="4" x14ac:dyDescent="0.25">
      <c r="A1975" s="124"/>
      <c r="B1975" s="393" t="s">
        <v>3481</v>
      </c>
      <c r="C1975" s="733" t="s">
        <v>3482</v>
      </c>
      <c r="D1975" s="392">
        <v>1.35</v>
      </c>
      <c r="E1975" s="922">
        <v>8473</v>
      </c>
      <c r="F1975" s="125"/>
      <c r="G1975" s="1231"/>
      <c r="H1975" s="1230"/>
      <c r="I1975" s="1230"/>
      <c r="J1975" s="1230"/>
      <c r="K1975" s="1257"/>
    </row>
    <row r="1976" spans="1:11" s="126" customFormat="1" ht="11.25" customHeight="1" outlineLevel="4" x14ac:dyDescent="0.25">
      <c r="A1976" s="124"/>
      <c r="B1976" s="393" t="s">
        <v>3483</v>
      </c>
      <c r="C1976" s="733" t="s">
        <v>3484</v>
      </c>
      <c r="D1976" s="392">
        <v>1.35</v>
      </c>
      <c r="E1976" s="922">
        <v>8473</v>
      </c>
      <c r="F1976" s="125"/>
      <c r="G1976" s="1231"/>
      <c r="H1976" s="1230"/>
      <c r="I1976" s="1230"/>
      <c r="J1976" s="1230"/>
      <c r="K1976" s="1257"/>
    </row>
    <row r="1977" spans="1:11" s="126" customFormat="1" ht="11.25" customHeight="1" outlineLevel="4" x14ac:dyDescent="0.25">
      <c r="A1977" s="124"/>
      <c r="B1977" s="393" t="s">
        <v>3485</v>
      </c>
      <c r="C1977" s="733" t="s">
        <v>3486</v>
      </c>
      <c r="D1977" s="392">
        <v>1.35</v>
      </c>
      <c r="E1977" s="922">
        <v>8473</v>
      </c>
      <c r="F1977" s="125"/>
    </row>
    <row r="1978" spans="1:11" s="126" customFormat="1" ht="11.25" customHeight="1" outlineLevel="4" x14ac:dyDescent="0.25">
      <c r="A1978" s="124"/>
      <c r="B1978" s="393" t="s">
        <v>3487</v>
      </c>
      <c r="C1978" s="733" t="s">
        <v>3488</v>
      </c>
      <c r="D1978" s="392">
        <v>1.35</v>
      </c>
      <c r="E1978" s="922">
        <v>8473</v>
      </c>
      <c r="F1978" s="125"/>
    </row>
    <row r="1979" spans="1:11" s="126" customFormat="1" ht="11.25" customHeight="1" outlineLevel="4" thickBot="1" x14ac:dyDescent="0.3">
      <c r="A1979" s="124"/>
      <c r="B1979" s="397" t="s">
        <v>3489</v>
      </c>
      <c r="C1979" s="734" t="s">
        <v>3490</v>
      </c>
      <c r="D1979" s="395">
        <v>1.35</v>
      </c>
      <c r="E1979" s="928">
        <v>8473</v>
      </c>
      <c r="F1979" s="131"/>
    </row>
    <row r="1980" spans="1:11" s="126" customFormat="1" ht="11.25" customHeight="1" outlineLevel="4" x14ac:dyDescent="0.25">
      <c r="A1980" s="124"/>
      <c r="B1980" s="433" t="s">
        <v>3491</v>
      </c>
      <c r="C1980" s="743" t="s">
        <v>3492</v>
      </c>
      <c r="D1980" s="425">
        <v>1.25</v>
      </c>
      <c r="E1980" s="920">
        <v>8675</v>
      </c>
      <c r="F1980" s="142"/>
      <c r="G1980" s="1231"/>
      <c r="H1980" s="1230"/>
      <c r="I1980" s="1230"/>
      <c r="J1980" s="1230"/>
      <c r="K1980" s="1257"/>
    </row>
    <row r="1981" spans="1:11" s="126" customFormat="1" ht="11.25" customHeight="1" outlineLevel="4" x14ac:dyDescent="0.25">
      <c r="A1981" s="124"/>
      <c r="B1981" s="393" t="s">
        <v>3493</v>
      </c>
      <c r="C1981" s="735" t="s">
        <v>3494</v>
      </c>
      <c r="D1981" s="392">
        <v>1.25</v>
      </c>
      <c r="E1981" s="922">
        <v>8675</v>
      </c>
      <c r="F1981" s="125"/>
      <c r="G1981" s="1231"/>
      <c r="H1981" s="1230"/>
      <c r="I1981" s="1230"/>
      <c r="J1981" s="1230"/>
      <c r="K1981" s="1257"/>
    </row>
    <row r="1982" spans="1:11" s="126" customFormat="1" ht="11.25" customHeight="1" outlineLevel="4" x14ac:dyDescent="0.25">
      <c r="A1982" s="124"/>
      <c r="B1982" s="393" t="s">
        <v>3495</v>
      </c>
      <c r="C1982" s="735" t="s">
        <v>3496</v>
      </c>
      <c r="D1982" s="392">
        <v>1.25</v>
      </c>
      <c r="E1982" s="922">
        <v>8675</v>
      </c>
      <c r="F1982" s="125"/>
      <c r="G1982" s="1231"/>
      <c r="H1982" s="1230"/>
      <c r="I1982" s="1230"/>
      <c r="J1982" s="1230"/>
      <c r="K1982" s="1257"/>
    </row>
    <row r="1983" spans="1:11" s="126" customFormat="1" ht="11.25" customHeight="1" outlineLevel="4" x14ac:dyDescent="0.25">
      <c r="A1983" s="124"/>
      <c r="B1983" s="393" t="s">
        <v>3497</v>
      </c>
      <c r="C1983" s="735" t="s">
        <v>3498</v>
      </c>
      <c r="D1983" s="392">
        <v>1.25</v>
      </c>
      <c r="E1983" s="922">
        <v>8675</v>
      </c>
      <c r="F1983" s="125"/>
      <c r="G1983" s="1231"/>
      <c r="H1983" s="1230"/>
      <c r="I1983" s="1230"/>
      <c r="J1983" s="1230"/>
      <c r="K1983" s="1257"/>
    </row>
    <row r="1984" spans="1:11" s="126" customFormat="1" ht="11.25" customHeight="1" outlineLevel="4" x14ac:dyDescent="0.25">
      <c r="A1984" s="124"/>
      <c r="B1984" s="393" t="s">
        <v>3499</v>
      </c>
      <c r="C1984" s="735" t="s">
        <v>3500</v>
      </c>
      <c r="D1984" s="392">
        <v>1.25</v>
      </c>
      <c r="E1984" s="922">
        <v>8675</v>
      </c>
      <c r="F1984" s="125"/>
    </row>
    <row r="1985" spans="1:11" s="126" customFormat="1" ht="11.25" customHeight="1" outlineLevel="4" x14ac:dyDescent="0.25">
      <c r="A1985" s="124"/>
      <c r="B1985" s="393" t="s">
        <v>3501</v>
      </c>
      <c r="C1985" s="735" t="s">
        <v>3502</v>
      </c>
      <c r="D1985" s="392">
        <v>1.25</v>
      </c>
      <c r="E1985" s="922">
        <v>8675</v>
      </c>
      <c r="F1985" s="125"/>
    </row>
    <row r="1986" spans="1:11" s="126" customFormat="1" ht="11.25" customHeight="1" outlineLevel="4" thickBot="1" x14ac:dyDescent="0.3">
      <c r="A1986" s="124"/>
      <c r="B1986" s="394" t="s">
        <v>3503</v>
      </c>
      <c r="C1986" s="736" t="s">
        <v>3504</v>
      </c>
      <c r="D1986" s="396">
        <v>1.25</v>
      </c>
      <c r="E1986" s="923">
        <v>8675</v>
      </c>
      <c r="F1986" s="133"/>
    </row>
    <row r="1987" spans="1:11" s="123" customFormat="1" ht="15" customHeight="1" outlineLevel="2" thickBot="1" x14ac:dyDescent="0.3">
      <c r="A1987" s="64"/>
      <c r="B1987" s="122" t="s">
        <v>15</v>
      </c>
      <c r="C1987" s="562" t="s">
        <v>3505</v>
      </c>
      <c r="D1987" s="61" t="s">
        <v>16</v>
      </c>
      <c r="E1987" s="864" t="s">
        <v>17</v>
      </c>
      <c r="F1987" s="141" t="s">
        <v>18</v>
      </c>
    </row>
    <row r="1988" spans="1:11" s="123" customFormat="1" ht="11.25" customHeight="1" outlineLevel="3" x14ac:dyDescent="0.25">
      <c r="A1988" s="187"/>
      <c r="B1988" s="138" t="s">
        <v>3506</v>
      </c>
      <c r="C1988" s="737" t="s">
        <v>3507</v>
      </c>
      <c r="D1988" s="398">
        <v>0.09</v>
      </c>
      <c r="E1988" s="920">
        <v>845</v>
      </c>
      <c r="F1988" s="128"/>
    </row>
    <row r="1989" spans="1:11" s="126" customFormat="1" ht="11.25" customHeight="1" outlineLevel="3" x14ac:dyDescent="0.25">
      <c r="A1989" s="124"/>
      <c r="B1989" s="140" t="s">
        <v>3508</v>
      </c>
      <c r="C1989" s="737" t="s">
        <v>3509</v>
      </c>
      <c r="D1989" s="398">
        <v>0.1</v>
      </c>
      <c r="E1989" s="922">
        <v>845</v>
      </c>
      <c r="F1989" s="125"/>
    </row>
    <row r="1990" spans="1:11" s="126" customFormat="1" ht="11.25" customHeight="1" outlineLevel="3" x14ac:dyDescent="0.25">
      <c r="A1990" s="124"/>
      <c r="B1990" s="140" t="s">
        <v>3510</v>
      </c>
      <c r="C1990" s="727" t="s">
        <v>3511</v>
      </c>
      <c r="D1990" s="392">
        <v>0.09</v>
      </c>
      <c r="E1990" s="922">
        <v>865</v>
      </c>
      <c r="F1990" s="125"/>
    </row>
    <row r="1991" spans="1:11" s="126" customFormat="1" ht="11.25" customHeight="1" outlineLevel="3" x14ac:dyDescent="0.25">
      <c r="A1991" s="124"/>
      <c r="B1991" s="140" t="s">
        <v>3512</v>
      </c>
      <c r="C1991" s="727" t="s">
        <v>3513</v>
      </c>
      <c r="D1991" s="392">
        <v>0.1</v>
      </c>
      <c r="E1991" s="922">
        <v>865</v>
      </c>
      <c r="F1991" s="125"/>
    </row>
    <row r="1992" spans="1:11" s="126" customFormat="1" ht="11.25" customHeight="1" outlineLevel="3" x14ac:dyDescent="0.25">
      <c r="A1992" s="124"/>
      <c r="B1992" s="140" t="s">
        <v>3514</v>
      </c>
      <c r="C1992" s="727" t="s">
        <v>3515</v>
      </c>
      <c r="D1992" s="392">
        <v>0.13</v>
      </c>
      <c r="E1992" s="922">
        <v>974</v>
      </c>
      <c r="F1992" s="125"/>
    </row>
    <row r="1993" spans="1:11" s="126" customFormat="1" ht="11.25" customHeight="1" outlineLevel="3" x14ac:dyDescent="0.25">
      <c r="A1993" s="124"/>
      <c r="B1993" s="140" t="s">
        <v>3516</v>
      </c>
      <c r="C1993" s="727" t="s">
        <v>3517</v>
      </c>
      <c r="D1993" s="392">
        <v>0.17</v>
      </c>
      <c r="E1993" s="922">
        <v>974</v>
      </c>
      <c r="F1993" s="125"/>
    </row>
    <row r="1994" spans="1:11" s="126" customFormat="1" ht="11.25" customHeight="1" outlineLevel="3" x14ac:dyDescent="0.25">
      <c r="A1994" s="124"/>
      <c r="B1994" s="140" t="s">
        <v>3518</v>
      </c>
      <c r="C1994" s="727" t="s">
        <v>3519</v>
      </c>
      <c r="D1994" s="392">
        <v>0.15</v>
      </c>
      <c r="E1994" s="922">
        <v>994</v>
      </c>
      <c r="F1994" s="125"/>
    </row>
    <row r="1995" spans="1:11" s="126" customFormat="1" ht="11.25" customHeight="1" outlineLevel="3" thickBot="1" x14ac:dyDescent="0.3">
      <c r="A1995" s="173"/>
      <c r="B1995" s="399" t="s">
        <v>3520</v>
      </c>
      <c r="C1995" s="738" t="s">
        <v>3521</v>
      </c>
      <c r="D1995" s="400">
        <v>0.16</v>
      </c>
      <c r="E1995" s="923">
        <v>994</v>
      </c>
      <c r="F1995" s="131"/>
    </row>
    <row r="1996" spans="1:11" s="123" customFormat="1" ht="15" customHeight="1" outlineLevel="2" thickBot="1" x14ac:dyDescent="0.3">
      <c r="A1996" s="64"/>
      <c r="B1996" s="122" t="s">
        <v>15</v>
      </c>
      <c r="C1996" s="562" t="s">
        <v>3522</v>
      </c>
      <c r="D1996" s="61" t="s">
        <v>16</v>
      </c>
      <c r="E1996" s="864" t="s">
        <v>17</v>
      </c>
      <c r="F1996" s="81" t="s">
        <v>18</v>
      </c>
    </row>
    <row r="1997" spans="1:11" s="126" customFormat="1" ht="11.25" customHeight="1" outlineLevel="3" x14ac:dyDescent="0.25">
      <c r="A1997" s="124"/>
      <c r="B1997" s="226" t="s">
        <v>3523</v>
      </c>
      <c r="C1997" s="1003" t="s">
        <v>3524</v>
      </c>
      <c r="D1997" s="401">
        <v>0.98</v>
      </c>
      <c r="E1997" s="920">
        <v>5408</v>
      </c>
      <c r="F1997" s="125"/>
      <c r="G1997" s="1231"/>
      <c r="H1997" s="1230"/>
      <c r="I1997" s="1230"/>
      <c r="J1997" s="1230"/>
      <c r="K1997" s="1257"/>
    </row>
    <row r="1998" spans="1:11" s="126" customFormat="1" ht="11.25" customHeight="1" outlineLevel="3" x14ac:dyDescent="0.25">
      <c r="A1998" s="124"/>
      <c r="B1998" s="226" t="s">
        <v>3525</v>
      </c>
      <c r="C1998" s="1003" t="s">
        <v>3526</v>
      </c>
      <c r="D1998" s="401">
        <v>0.98</v>
      </c>
      <c r="E1998" s="922">
        <v>5408</v>
      </c>
      <c r="F1998" s="125"/>
      <c r="G1998" s="1231"/>
      <c r="H1998" s="1230"/>
      <c r="I1998" s="1230"/>
      <c r="J1998" s="1230"/>
      <c r="K1998" s="1257"/>
    </row>
    <row r="1999" spans="1:11" s="126" customFormat="1" ht="11.25" customHeight="1" outlineLevel="3" x14ac:dyDescent="0.25">
      <c r="A1999" s="124"/>
      <c r="B1999" s="226" t="s">
        <v>3527</v>
      </c>
      <c r="C1999" s="1003" t="s">
        <v>3528</v>
      </c>
      <c r="D1999" s="401">
        <v>0.98</v>
      </c>
      <c r="E1999" s="922">
        <v>5408</v>
      </c>
      <c r="F1999" s="125"/>
      <c r="G1999" s="1231"/>
      <c r="H1999" s="1230"/>
      <c r="I1999" s="1230"/>
      <c r="J1999" s="1230"/>
      <c r="K1999" s="1257"/>
    </row>
    <row r="2000" spans="1:11" s="126" customFormat="1" ht="11.25" customHeight="1" outlineLevel="3" x14ac:dyDescent="0.25">
      <c r="A2000" s="124"/>
      <c r="B2000" s="226" t="s">
        <v>3529</v>
      </c>
      <c r="C2000" s="1003" t="s">
        <v>3530</v>
      </c>
      <c r="D2000" s="401">
        <v>0.98</v>
      </c>
      <c r="E2000" s="922">
        <v>5408</v>
      </c>
      <c r="F2000" s="125"/>
      <c r="G2000" s="1231"/>
      <c r="H2000" s="1230"/>
      <c r="I2000" s="1230"/>
      <c r="J2000" s="1230"/>
      <c r="K2000" s="1257"/>
    </row>
    <row r="2001" spans="1:11" s="126" customFormat="1" ht="11.25" customHeight="1" outlineLevel="3" x14ac:dyDescent="0.25">
      <c r="A2001" s="124"/>
      <c r="B2001" s="226" t="s">
        <v>3531</v>
      </c>
      <c r="C2001" s="1003" t="s">
        <v>3532</v>
      </c>
      <c r="D2001" s="401">
        <v>0.98</v>
      </c>
      <c r="E2001" s="922">
        <v>5408</v>
      </c>
      <c r="F2001" s="125"/>
    </row>
    <row r="2002" spans="1:11" s="126" customFormat="1" ht="11.25" customHeight="1" outlineLevel="3" x14ac:dyDescent="0.25">
      <c r="A2002" s="124"/>
      <c r="B2002" s="226" t="s">
        <v>3533</v>
      </c>
      <c r="C2002" s="1003" t="s">
        <v>3534</v>
      </c>
      <c r="D2002" s="401">
        <v>0.98</v>
      </c>
      <c r="E2002" s="922">
        <v>5408</v>
      </c>
      <c r="F2002" s="125"/>
    </row>
    <row r="2003" spans="1:11" s="126" customFormat="1" ht="11.25" customHeight="1" outlineLevel="3" thickBot="1" x14ac:dyDescent="0.3">
      <c r="A2003" s="124"/>
      <c r="B2003" s="227" t="s">
        <v>3535</v>
      </c>
      <c r="C2003" s="1009" t="s">
        <v>3536</v>
      </c>
      <c r="D2003" s="402">
        <v>0.98</v>
      </c>
      <c r="E2003" s="928">
        <v>5408</v>
      </c>
      <c r="F2003" s="131"/>
    </row>
    <row r="2004" spans="1:11" s="126" customFormat="1" ht="11.25" customHeight="1" outlineLevel="3" x14ac:dyDescent="0.25">
      <c r="A2004" s="124"/>
      <c r="B2004" s="381" t="s">
        <v>3537</v>
      </c>
      <c r="C2004" s="1010" t="s">
        <v>3538</v>
      </c>
      <c r="D2004" s="799">
        <v>1.07</v>
      </c>
      <c r="E2004" s="920">
        <v>5818</v>
      </c>
      <c r="F2004" s="142"/>
      <c r="G2004" s="1231"/>
      <c r="H2004" s="1230"/>
      <c r="I2004" s="1230"/>
      <c r="J2004" s="1230"/>
      <c r="K2004" s="1257"/>
    </row>
    <row r="2005" spans="1:11" s="126" customFormat="1" ht="11.25" customHeight="1" outlineLevel="3" x14ac:dyDescent="0.25">
      <c r="A2005" s="124"/>
      <c r="B2005" s="226" t="s">
        <v>3539</v>
      </c>
      <c r="C2005" s="1011" t="s">
        <v>3540</v>
      </c>
      <c r="D2005" s="401">
        <v>1.07</v>
      </c>
      <c r="E2005" s="922">
        <v>5818</v>
      </c>
      <c r="F2005" s="125"/>
      <c r="G2005" s="1231"/>
      <c r="H2005" s="1230"/>
      <c r="I2005" s="1230"/>
      <c r="J2005" s="1230"/>
      <c r="K2005" s="1257"/>
    </row>
    <row r="2006" spans="1:11" s="126" customFormat="1" ht="11.25" customHeight="1" outlineLevel="3" x14ac:dyDescent="0.25">
      <c r="A2006" s="124"/>
      <c r="B2006" s="226" t="s">
        <v>3541</v>
      </c>
      <c r="C2006" s="1011" t="s">
        <v>3542</v>
      </c>
      <c r="D2006" s="401">
        <v>1.07</v>
      </c>
      <c r="E2006" s="922">
        <v>5818</v>
      </c>
      <c r="F2006" s="125"/>
      <c r="G2006" s="1231"/>
      <c r="H2006" s="1230"/>
      <c r="I2006" s="1230"/>
      <c r="J2006" s="1230"/>
      <c r="K2006" s="1257"/>
    </row>
    <row r="2007" spans="1:11" s="126" customFormat="1" ht="11.25" customHeight="1" outlineLevel="3" x14ac:dyDescent="0.25">
      <c r="A2007" s="124"/>
      <c r="B2007" s="226" t="s">
        <v>3543</v>
      </c>
      <c r="C2007" s="1011" t="s">
        <v>3544</v>
      </c>
      <c r="D2007" s="401">
        <v>1.07</v>
      </c>
      <c r="E2007" s="922">
        <v>5818</v>
      </c>
      <c r="F2007" s="125"/>
      <c r="G2007" s="1231"/>
      <c r="H2007" s="1230"/>
      <c r="I2007" s="1230"/>
      <c r="J2007" s="1230"/>
      <c r="K2007" s="1257"/>
    </row>
    <row r="2008" spans="1:11" s="126" customFormat="1" ht="11.25" customHeight="1" outlineLevel="3" x14ac:dyDescent="0.25">
      <c r="A2008" s="124"/>
      <c r="B2008" s="226" t="s">
        <v>3545</v>
      </c>
      <c r="C2008" s="1011" t="s">
        <v>3546</v>
      </c>
      <c r="D2008" s="401">
        <v>1.07</v>
      </c>
      <c r="E2008" s="922">
        <v>5818</v>
      </c>
      <c r="F2008" s="125"/>
    </row>
    <row r="2009" spans="1:11" s="126" customFormat="1" ht="11.25" customHeight="1" outlineLevel="3" x14ac:dyDescent="0.25">
      <c r="A2009" s="124"/>
      <c r="B2009" s="226" t="s">
        <v>3547</v>
      </c>
      <c r="C2009" s="1011" t="s">
        <v>3548</v>
      </c>
      <c r="D2009" s="401">
        <v>1.07</v>
      </c>
      <c r="E2009" s="922">
        <v>5818</v>
      </c>
      <c r="F2009" s="125"/>
    </row>
    <row r="2010" spans="1:11" s="126" customFormat="1" ht="11.25" customHeight="1" outlineLevel="3" thickBot="1" x14ac:dyDescent="0.3">
      <c r="A2010" s="124"/>
      <c r="B2010" s="228" t="s">
        <v>3549</v>
      </c>
      <c r="C2010" s="1012" t="s">
        <v>3550</v>
      </c>
      <c r="D2010" s="402">
        <v>1.07</v>
      </c>
      <c r="E2010" s="928">
        <v>5818</v>
      </c>
      <c r="F2010" s="131"/>
    </row>
    <row r="2011" spans="1:11" s="126" customFormat="1" ht="11.25" customHeight="1" outlineLevel="3" x14ac:dyDescent="0.25">
      <c r="A2011" s="124"/>
      <c r="B2011" s="226" t="s">
        <v>3551</v>
      </c>
      <c r="C2011" s="1010" t="s">
        <v>3552</v>
      </c>
      <c r="D2011" s="799">
        <v>1.22</v>
      </c>
      <c r="E2011" s="920">
        <v>6057</v>
      </c>
      <c r="F2011" s="142"/>
      <c r="G2011" s="1231"/>
      <c r="H2011" s="1230"/>
      <c r="I2011" s="1230"/>
      <c r="J2011" s="1230"/>
      <c r="K2011" s="1257"/>
    </row>
    <row r="2012" spans="1:11" s="126" customFormat="1" ht="11.25" customHeight="1" outlineLevel="3" x14ac:dyDescent="0.25">
      <c r="A2012" s="124"/>
      <c r="B2012" s="226" t="s">
        <v>3553</v>
      </c>
      <c r="C2012" s="1011" t="s">
        <v>3554</v>
      </c>
      <c r="D2012" s="401">
        <v>1.22</v>
      </c>
      <c r="E2012" s="922">
        <v>6057</v>
      </c>
      <c r="F2012" s="125"/>
      <c r="G2012" s="1231"/>
      <c r="H2012" s="1230"/>
      <c r="I2012" s="1230"/>
      <c r="J2012" s="1230"/>
      <c r="K2012" s="1257"/>
    </row>
    <row r="2013" spans="1:11" s="126" customFormat="1" ht="11.25" customHeight="1" outlineLevel="3" x14ac:dyDescent="0.25">
      <c r="A2013" s="124"/>
      <c r="B2013" s="226" t="s">
        <v>3555</v>
      </c>
      <c r="C2013" s="1011" t="s">
        <v>3556</v>
      </c>
      <c r="D2013" s="401">
        <v>1.22</v>
      </c>
      <c r="E2013" s="922">
        <v>6057</v>
      </c>
      <c r="F2013" s="125"/>
      <c r="G2013" s="1231"/>
      <c r="H2013" s="1230"/>
      <c r="I2013" s="1230"/>
      <c r="J2013" s="1230"/>
      <c r="K2013" s="1257"/>
    </row>
    <row r="2014" spans="1:11" s="126" customFormat="1" ht="11.25" customHeight="1" outlineLevel="3" x14ac:dyDescent="0.25">
      <c r="A2014" s="124"/>
      <c r="B2014" s="226" t="s">
        <v>3557</v>
      </c>
      <c r="C2014" s="1011" t="s">
        <v>3558</v>
      </c>
      <c r="D2014" s="401">
        <v>1.22</v>
      </c>
      <c r="E2014" s="922">
        <v>6057</v>
      </c>
      <c r="F2014" s="125"/>
      <c r="G2014" s="1231"/>
      <c r="H2014" s="1230"/>
      <c r="I2014" s="1230"/>
      <c r="J2014" s="1230"/>
      <c r="K2014" s="1257"/>
    </row>
    <row r="2015" spans="1:11" s="126" customFormat="1" ht="11.25" customHeight="1" outlineLevel="3" x14ac:dyDescent="0.25">
      <c r="A2015" s="124"/>
      <c r="B2015" s="226" t="s">
        <v>3559</v>
      </c>
      <c r="C2015" s="1011" t="s">
        <v>3560</v>
      </c>
      <c r="D2015" s="401">
        <v>1.22</v>
      </c>
      <c r="E2015" s="922">
        <v>6057</v>
      </c>
      <c r="F2015" s="125"/>
    </row>
    <row r="2016" spans="1:11" s="126" customFormat="1" ht="11.25" customHeight="1" outlineLevel="3" x14ac:dyDescent="0.25">
      <c r="A2016" s="124"/>
      <c r="B2016" s="226" t="s">
        <v>3561</v>
      </c>
      <c r="C2016" s="1011" t="s">
        <v>3562</v>
      </c>
      <c r="D2016" s="401">
        <v>1.22</v>
      </c>
      <c r="E2016" s="922">
        <v>6057</v>
      </c>
      <c r="F2016" s="125"/>
    </row>
    <row r="2017" spans="1:11" s="126" customFormat="1" ht="11.25" customHeight="1" outlineLevel="3" thickBot="1" x14ac:dyDescent="0.3">
      <c r="A2017" s="124"/>
      <c r="B2017" s="228" t="s">
        <v>3563</v>
      </c>
      <c r="C2017" s="1013" t="s">
        <v>3564</v>
      </c>
      <c r="D2017" s="403">
        <v>1.22</v>
      </c>
      <c r="E2017" s="923">
        <v>6057</v>
      </c>
      <c r="F2017" s="133"/>
    </row>
    <row r="2018" spans="1:11" s="126" customFormat="1" ht="11.25" customHeight="1" outlineLevel="3" x14ac:dyDescent="0.25">
      <c r="A2018" s="124"/>
      <c r="B2018" s="225" t="s">
        <v>3565</v>
      </c>
      <c r="C2018" s="1005" t="s">
        <v>3566</v>
      </c>
      <c r="D2018" s="904">
        <v>1.22</v>
      </c>
      <c r="E2018" s="548">
        <v>6454</v>
      </c>
      <c r="F2018" s="128"/>
      <c r="G2018" s="1231"/>
      <c r="H2018" s="1230"/>
      <c r="I2018" s="1230"/>
      <c r="J2018" s="1230"/>
      <c r="K2018" s="1257"/>
    </row>
    <row r="2019" spans="1:11" s="126" customFormat="1" ht="11.25" customHeight="1" outlineLevel="3" x14ac:dyDescent="0.25">
      <c r="A2019" s="124"/>
      <c r="B2019" s="226" t="s">
        <v>3567</v>
      </c>
      <c r="C2019" s="1006" t="s">
        <v>3568</v>
      </c>
      <c r="D2019" s="401">
        <v>1.22</v>
      </c>
      <c r="E2019" s="922">
        <v>6454</v>
      </c>
      <c r="F2019" s="125"/>
      <c r="G2019" s="1231"/>
      <c r="H2019" s="1230"/>
      <c r="I2019" s="1230"/>
      <c r="J2019" s="1230"/>
      <c r="K2019" s="1257"/>
    </row>
    <row r="2020" spans="1:11" s="126" customFormat="1" ht="11.25" customHeight="1" outlineLevel="3" x14ac:dyDescent="0.25">
      <c r="A2020" s="124"/>
      <c r="B2020" s="226" t="s">
        <v>3569</v>
      </c>
      <c r="C2020" s="1006" t="s">
        <v>3570</v>
      </c>
      <c r="D2020" s="401">
        <v>1.22</v>
      </c>
      <c r="E2020" s="922">
        <v>6454</v>
      </c>
      <c r="F2020" s="125"/>
      <c r="G2020" s="1231"/>
      <c r="H2020" s="1230"/>
      <c r="I2020" s="1230"/>
      <c r="J2020" s="1230"/>
      <c r="K2020" s="1257"/>
    </row>
    <row r="2021" spans="1:11" s="126" customFormat="1" ht="11.25" customHeight="1" outlineLevel="3" x14ac:dyDescent="0.25">
      <c r="A2021" s="124"/>
      <c r="B2021" s="226" t="s">
        <v>3571</v>
      </c>
      <c r="C2021" s="1006" t="s">
        <v>3572</v>
      </c>
      <c r="D2021" s="401">
        <v>1.22</v>
      </c>
      <c r="E2021" s="922">
        <v>6454</v>
      </c>
      <c r="F2021" s="125"/>
      <c r="G2021" s="1231"/>
      <c r="H2021" s="1230"/>
      <c r="I2021" s="1230"/>
      <c r="J2021" s="1230"/>
      <c r="K2021" s="1257"/>
    </row>
    <row r="2022" spans="1:11" s="126" customFormat="1" ht="11.25" customHeight="1" outlineLevel="3" x14ac:dyDescent="0.25">
      <c r="A2022" s="124"/>
      <c r="B2022" s="226" t="s">
        <v>3573</v>
      </c>
      <c r="C2022" s="1006" t="s">
        <v>3574</v>
      </c>
      <c r="D2022" s="401">
        <v>1.22</v>
      </c>
      <c r="E2022" s="922">
        <v>6454</v>
      </c>
      <c r="F2022" s="125"/>
    </row>
    <row r="2023" spans="1:11" s="126" customFormat="1" ht="11.25" customHeight="1" outlineLevel="3" x14ac:dyDescent="0.25">
      <c r="A2023" s="124"/>
      <c r="B2023" s="226" t="s">
        <v>3575</v>
      </c>
      <c r="C2023" s="1006" t="s">
        <v>3576</v>
      </c>
      <c r="D2023" s="401">
        <v>1.22</v>
      </c>
      <c r="E2023" s="922">
        <v>6454</v>
      </c>
      <c r="F2023" s="125"/>
    </row>
    <row r="2024" spans="1:11" s="126" customFormat="1" ht="11.25" customHeight="1" outlineLevel="3" thickBot="1" x14ac:dyDescent="0.3">
      <c r="A2024" s="124"/>
      <c r="B2024" s="228" t="s">
        <v>3577</v>
      </c>
      <c r="C2024" s="1007" t="s">
        <v>3578</v>
      </c>
      <c r="D2024" s="403">
        <v>1.22</v>
      </c>
      <c r="E2024" s="923">
        <v>6454</v>
      </c>
      <c r="F2024" s="133"/>
    </row>
    <row r="2025" spans="1:11" s="123" customFormat="1" ht="15" customHeight="1" outlineLevel="2" thickBot="1" x14ac:dyDescent="0.3">
      <c r="A2025" s="64"/>
      <c r="B2025" s="481" t="s">
        <v>15</v>
      </c>
      <c r="C2025" s="765" t="s">
        <v>5633</v>
      </c>
      <c r="D2025" s="237" t="s">
        <v>16</v>
      </c>
      <c r="E2025" s="864" t="s">
        <v>17</v>
      </c>
      <c r="F2025" s="136" t="s">
        <v>18</v>
      </c>
    </row>
    <row r="2026" spans="1:11" s="126" customFormat="1" ht="11.25" customHeight="1" outlineLevel="3" x14ac:dyDescent="0.25">
      <c r="A2026" s="124"/>
      <c r="B2026" s="1178" t="s">
        <v>5640</v>
      </c>
      <c r="C2026" s="1179" t="s">
        <v>5634</v>
      </c>
      <c r="D2026" s="1197">
        <v>0.19</v>
      </c>
      <c r="E2026" s="922">
        <v>1236</v>
      </c>
      <c r="F2026" s="142"/>
      <c r="G2026" s="1256" t="s">
        <v>5649</v>
      </c>
      <c r="H2026" s="1230"/>
      <c r="I2026" s="1230"/>
      <c r="J2026" s="1230"/>
      <c r="K2026" s="1257"/>
    </row>
    <row r="2027" spans="1:11" s="126" customFormat="1" ht="11.25" customHeight="1" outlineLevel="3" x14ac:dyDescent="0.25">
      <c r="A2027" s="124"/>
      <c r="B2027" s="1180" t="s">
        <v>5648</v>
      </c>
      <c r="C2027" s="1181" t="s">
        <v>5647</v>
      </c>
      <c r="D2027" s="1198">
        <v>0.19</v>
      </c>
      <c r="E2027" s="922">
        <v>1175</v>
      </c>
      <c r="F2027" s="128"/>
      <c r="G2027" s="1231"/>
      <c r="H2027" s="1230"/>
      <c r="I2027" s="1230"/>
      <c r="J2027" s="1230"/>
      <c r="K2027" s="1257"/>
    </row>
    <row r="2028" spans="1:11" s="126" customFormat="1" ht="11.25" customHeight="1" outlineLevel="3" x14ac:dyDescent="0.25">
      <c r="A2028" s="124"/>
      <c r="B2028" s="1182" t="s">
        <v>5641</v>
      </c>
      <c r="C2028" s="1181" t="s">
        <v>5639</v>
      </c>
      <c r="D2028" s="1198">
        <v>0.19</v>
      </c>
      <c r="E2028" s="922">
        <v>1175</v>
      </c>
      <c r="F2028" s="125"/>
      <c r="G2028" s="1231"/>
      <c r="H2028" s="1230"/>
      <c r="I2028" s="1230"/>
      <c r="J2028" s="1230"/>
      <c r="K2028" s="1257"/>
    </row>
    <row r="2029" spans="1:11" s="126" customFormat="1" ht="11.25" customHeight="1" outlineLevel="3" x14ac:dyDescent="0.25">
      <c r="A2029" s="124"/>
      <c r="B2029" s="1183" t="s">
        <v>5642</v>
      </c>
      <c r="C2029" s="1181" t="s">
        <v>5636</v>
      </c>
      <c r="D2029" s="1198">
        <v>0.19</v>
      </c>
      <c r="E2029" s="922">
        <v>1175</v>
      </c>
      <c r="F2029" s="125"/>
      <c r="G2029" s="1231"/>
      <c r="H2029" s="1230"/>
      <c r="I2029" s="1230"/>
      <c r="J2029" s="1230"/>
      <c r="K2029" s="1257"/>
    </row>
    <row r="2030" spans="1:11" s="126" customFormat="1" ht="11.25" customHeight="1" outlineLevel="3" x14ac:dyDescent="0.25">
      <c r="A2030" s="124"/>
      <c r="B2030" s="1182" t="s">
        <v>5643</v>
      </c>
      <c r="C2030" s="1181" t="s">
        <v>5637</v>
      </c>
      <c r="D2030" s="1198">
        <v>0.19</v>
      </c>
      <c r="E2030" s="922">
        <v>1175</v>
      </c>
      <c r="F2030" s="125"/>
      <c r="G2030" s="1258"/>
      <c r="H2030" s="1257"/>
      <c r="I2030" s="1257"/>
      <c r="J2030" s="1257"/>
      <c r="K2030" s="1257"/>
    </row>
    <row r="2031" spans="1:11" s="126" customFormat="1" ht="11.25" customHeight="1" outlineLevel="3" x14ac:dyDescent="0.25">
      <c r="A2031" s="124"/>
      <c r="B2031" s="1182" t="s">
        <v>5644</v>
      </c>
      <c r="C2031" s="1181" t="s">
        <v>5638</v>
      </c>
      <c r="D2031" s="1198">
        <v>0.19</v>
      </c>
      <c r="E2031" s="922">
        <v>1175</v>
      </c>
      <c r="F2031" s="125"/>
      <c r="G2031" s="1259"/>
      <c r="H2031" s="1229"/>
      <c r="I2031" s="1229"/>
      <c r="J2031" s="1229"/>
      <c r="K2031" s="1229"/>
    </row>
    <row r="2032" spans="1:11" s="126" customFormat="1" ht="11.25" customHeight="1" outlineLevel="3" thickBot="1" x14ac:dyDescent="0.3">
      <c r="A2032" s="124"/>
      <c r="B2032" s="1184" t="s">
        <v>5645</v>
      </c>
      <c r="C2032" s="1185" t="s">
        <v>5635</v>
      </c>
      <c r="D2032" s="1199">
        <v>0.19</v>
      </c>
      <c r="E2032" s="922">
        <v>1175</v>
      </c>
      <c r="F2032" s="133"/>
      <c r="G2032" s="1259"/>
      <c r="H2032" s="1229"/>
      <c r="I2032" s="1229"/>
      <c r="J2032" s="1229"/>
      <c r="K2032" s="1229"/>
    </row>
    <row r="2033" spans="1:11" s="123" customFormat="1" ht="15" customHeight="1" outlineLevel="2" thickBot="1" x14ac:dyDescent="0.3">
      <c r="A2033" s="64"/>
      <c r="B2033" s="143" t="s">
        <v>15</v>
      </c>
      <c r="C2033" s="390" t="s">
        <v>3579</v>
      </c>
      <c r="D2033" s="144" t="s">
        <v>16</v>
      </c>
      <c r="E2033" s="864" t="s">
        <v>17</v>
      </c>
      <c r="F2033" s="141" t="s">
        <v>18</v>
      </c>
    </row>
    <row r="2034" spans="1:11" s="126" customFormat="1" ht="11.25" customHeight="1" outlineLevel="3" x14ac:dyDescent="0.25">
      <c r="A2034" s="124"/>
      <c r="B2034" s="154" t="s">
        <v>3580</v>
      </c>
      <c r="C2034" s="630" t="s">
        <v>3581</v>
      </c>
      <c r="D2034" s="404">
        <v>0.5</v>
      </c>
      <c r="E2034" s="920">
        <v>4428</v>
      </c>
      <c r="F2034" s="128"/>
      <c r="G2034" s="1256" t="s">
        <v>3582</v>
      </c>
      <c r="H2034" s="1230"/>
      <c r="I2034" s="1230"/>
      <c r="J2034" s="1230"/>
      <c r="K2034" s="1257"/>
    </row>
    <row r="2035" spans="1:11" s="126" customFormat="1" ht="11.25" customHeight="1" outlineLevel="3" x14ac:dyDescent="0.25">
      <c r="A2035" s="124"/>
      <c r="B2035" s="67" t="s">
        <v>3583</v>
      </c>
      <c r="C2035" s="631" t="s">
        <v>3584</v>
      </c>
      <c r="D2035" s="316">
        <v>0.5</v>
      </c>
      <c r="E2035" s="922">
        <v>4428</v>
      </c>
      <c r="F2035" s="125"/>
      <c r="G2035" s="1231"/>
      <c r="H2035" s="1230"/>
      <c r="I2035" s="1230"/>
      <c r="J2035" s="1230"/>
      <c r="K2035" s="1257"/>
    </row>
    <row r="2036" spans="1:11" s="126" customFormat="1" ht="11.25" customHeight="1" outlineLevel="3" x14ac:dyDescent="0.25">
      <c r="A2036" s="124"/>
      <c r="B2036" s="67" t="s">
        <v>3585</v>
      </c>
      <c r="C2036" s="631" t="s">
        <v>3586</v>
      </c>
      <c r="D2036" s="316">
        <v>0.5</v>
      </c>
      <c r="E2036" s="922">
        <v>4428</v>
      </c>
      <c r="F2036" s="125"/>
      <c r="G2036" s="1231"/>
      <c r="H2036" s="1230"/>
      <c r="I2036" s="1230"/>
      <c r="J2036" s="1230"/>
      <c r="K2036" s="1257"/>
    </row>
    <row r="2037" spans="1:11" s="126" customFormat="1" ht="11.25" customHeight="1" outlineLevel="3" x14ac:dyDescent="0.25">
      <c r="A2037" s="124"/>
      <c r="B2037" s="67" t="s">
        <v>3587</v>
      </c>
      <c r="C2037" s="631" t="s">
        <v>3588</v>
      </c>
      <c r="D2037" s="316">
        <v>0.5</v>
      </c>
      <c r="E2037" s="922">
        <v>4428</v>
      </c>
      <c r="F2037" s="125"/>
      <c r="G2037" s="1231"/>
      <c r="H2037" s="1230"/>
      <c r="I2037" s="1230"/>
      <c r="J2037" s="1230"/>
      <c r="K2037" s="1257"/>
    </row>
    <row r="2038" spans="1:11" s="126" customFormat="1" ht="11.25" customHeight="1" outlineLevel="3" x14ac:dyDescent="0.25">
      <c r="A2038" s="124"/>
      <c r="B2038" s="67" t="s">
        <v>3589</v>
      </c>
      <c r="C2038" s="631" t="s">
        <v>3590</v>
      </c>
      <c r="D2038" s="316">
        <v>0.5</v>
      </c>
      <c r="E2038" s="922">
        <v>4428</v>
      </c>
      <c r="F2038" s="125"/>
      <c r="G2038" s="1231"/>
      <c r="H2038" s="1230"/>
      <c r="I2038" s="1230"/>
      <c r="J2038" s="1230"/>
      <c r="K2038" s="1257"/>
    </row>
    <row r="2039" spans="1:11" s="126" customFormat="1" ht="11.25" customHeight="1" outlineLevel="3" x14ac:dyDescent="0.25">
      <c r="A2039" s="124"/>
      <c r="B2039" s="67" t="s">
        <v>3591</v>
      </c>
      <c r="C2039" s="631" t="s">
        <v>3592</v>
      </c>
      <c r="D2039" s="316">
        <v>0.5</v>
      </c>
      <c r="E2039" s="922">
        <v>4428</v>
      </c>
      <c r="F2039" s="125"/>
      <c r="G2039" s="1231"/>
      <c r="H2039" s="1230"/>
      <c r="I2039" s="1230"/>
      <c r="J2039" s="1230"/>
      <c r="K2039" s="1257"/>
    </row>
    <row r="2040" spans="1:11" s="126" customFormat="1" ht="11.25" customHeight="1" outlineLevel="3" thickBot="1" x14ac:dyDescent="0.3">
      <c r="A2040" s="124"/>
      <c r="B2040" s="68" t="s">
        <v>3593</v>
      </c>
      <c r="C2040" s="632" t="s">
        <v>3594</v>
      </c>
      <c r="D2040" s="318">
        <v>0.5</v>
      </c>
      <c r="E2040" s="923">
        <v>4428</v>
      </c>
      <c r="F2040" s="131"/>
    </row>
    <row r="2041" spans="1:11" s="126" customFormat="1" ht="15" customHeight="1" outlineLevel="2" thickBot="1" x14ac:dyDescent="0.3">
      <c r="A2041" s="64"/>
      <c r="B2041" s="39" t="s">
        <v>15</v>
      </c>
      <c r="C2041" s="557" t="s">
        <v>3595</v>
      </c>
      <c r="D2041" s="61" t="s">
        <v>16</v>
      </c>
      <c r="E2041" s="73" t="s">
        <v>17</v>
      </c>
      <c r="F2041" s="136" t="s">
        <v>18</v>
      </c>
    </row>
    <row r="2042" spans="1:11" s="123" customFormat="1" ht="15" customHeight="1" outlineLevel="3" thickBot="1" x14ac:dyDescent="0.3">
      <c r="A2042" s="124"/>
      <c r="B2042" s="122" t="s">
        <v>15</v>
      </c>
      <c r="C2042" s="557" t="s">
        <v>3596</v>
      </c>
      <c r="D2042" s="61" t="s">
        <v>16</v>
      </c>
      <c r="E2042" s="47" t="s">
        <v>17</v>
      </c>
      <c r="F2042" s="81" t="s">
        <v>18</v>
      </c>
    </row>
    <row r="2043" spans="1:11" s="126" customFormat="1" ht="11.25" customHeight="1" outlineLevel="4" x14ac:dyDescent="0.25">
      <c r="A2043" s="124"/>
      <c r="B2043" s="226" t="s">
        <v>3597</v>
      </c>
      <c r="C2043" s="641" t="s">
        <v>3598</v>
      </c>
      <c r="D2043" s="405">
        <v>0.36</v>
      </c>
      <c r="E2043" s="920">
        <v>3193</v>
      </c>
      <c r="F2043" s="125"/>
      <c r="G2043" s="1231"/>
      <c r="H2043" s="1230"/>
      <c r="I2043" s="1230"/>
      <c r="J2043" s="1230"/>
      <c r="K2043" s="1257"/>
    </row>
    <row r="2044" spans="1:11" s="126" customFormat="1" ht="11.25" customHeight="1" outlineLevel="4" x14ac:dyDescent="0.25">
      <c r="A2044" s="124"/>
      <c r="B2044" s="226" t="s">
        <v>3599</v>
      </c>
      <c r="C2044" s="641" t="s">
        <v>3600</v>
      </c>
      <c r="D2044" s="405">
        <v>0.36</v>
      </c>
      <c r="E2044" s="922">
        <v>3193</v>
      </c>
      <c r="F2044" s="125"/>
      <c r="G2044" s="1231"/>
      <c r="H2044" s="1230"/>
      <c r="I2044" s="1230"/>
      <c r="J2044" s="1230"/>
      <c r="K2044" s="1257"/>
    </row>
    <row r="2045" spans="1:11" s="126" customFormat="1" ht="11.25" customHeight="1" outlineLevel="4" x14ac:dyDescent="0.25">
      <c r="A2045" s="124"/>
      <c r="B2045" s="226" t="s">
        <v>3601</v>
      </c>
      <c r="C2045" s="641" t="s">
        <v>3602</v>
      </c>
      <c r="D2045" s="405">
        <v>0.36</v>
      </c>
      <c r="E2045" s="922">
        <v>3193</v>
      </c>
      <c r="F2045" s="125"/>
      <c r="G2045" s="1231"/>
      <c r="H2045" s="1230"/>
      <c r="I2045" s="1230"/>
      <c r="J2045" s="1230"/>
      <c r="K2045" s="1257"/>
    </row>
    <row r="2046" spans="1:11" s="126" customFormat="1" ht="11.25" customHeight="1" outlineLevel="4" x14ac:dyDescent="0.25">
      <c r="A2046" s="124"/>
      <c r="B2046" s="226" t="s">
        <v>3603</v>
      </c>
      <c r="C2046" s="641" t="s">
        <v>3604</v>
      </c>
      <c r="D2046" s="405">
        <v>0.36</v>
      </c>
      <c r="E2046" s="922">
        <v>3193</v>
      </c>
      <c r="F2046" s="125"/>
      <c r="G2046" s="1231"/>
      <c r="H2046" s="1230"/>
      <c r="I2046" s="1230"/>
      <c r="J2046" s="1230"/>
      <c r="K2046" s="1257"/>
    </row>
    <row r="2047" spans="1:11" s="126" customFormat="1" ht="11.25" customHeight="1" outlineLevel="4" x14ac:dyDescent="0.25">
      <c r="A2047" s="124"/>
      <c r="B2047" s="226" t="s">
        <v>3605</v>
      </c>
      <c r="C2047" s="641" t="s">
        <v>3606</v>
      </c>
      <c r="D2047" s="405">
        <v>0.36</v>
      </c>
      <c r="E2047" s="922">
        <v>3193</v>
      </c>
      <c r="F2047" s="125"/>
    </row>
    <row r="2048" spans="1:11" s="126" customFormat="1" ht="11.25" customHeight="1" outlineLevel="4" x14ac:dyDescent="0.25">
      <c r="A2048" s="124"/>
      <c r="B2048" s="226" t="s">
        <v>3607</v>
      </c>
      <c r="C2048" s="641" t="s">
        <v>3608</v>
      </c>
      <c r="D2048" s="405">
        <v>0.36</v>
      </c>
      <c r="E2048" s="922">
        <v>3193</v>
      </c>
      <c r="F2048" s="125"/>
    </row>
    <row r="2049" spans="1:11" s="126" customFormat="1" ht="11.25" customHeight="1" outlineLevel="4" thickBot="1" x14ac:dyDescent="0.3">
      <c r="A2049" s="124"/>
      <c r="B2049" s="226" t="s">
        <v>3609</v>
      </c>
      <c r="C2049" s="752" t="s">
        <v>3610</v>
      </c>
      <c r="D2049" s="406">
        <v>0.36</v>
      </c>
      <c r="E2049" s="923">
        <v>3193</v>
      </c>
      <c r="F2049" s="131"/>
    </row>
    <row r="2050" spans="1:11" s="123" customFormat="1" ht="15" customHeight="1" outlineLevel="3" thickBot="1" x14ac:dyDescent="0.3">
      <c r="A2050" s="64"/>
      <c r="B2050" s="122" t="s">
        <v>15</v>
      </c>
      <c r="C2050" s="557" t="s">
        <v>3611</v>
      </c>
      <c r="D2050" s="61" t="s">
        <v>16</v>
      </c>
      <c r="E2050" s="864" t="s">
        <v>17</v>
      </c>
      <c r="F2050" s="81" t="s">
        <v>18</v>
      </c>
    </row>
    <row r="2051" spans="1:11" s="126" customFormat="1" ht="11.25" customHeight="1" outlineLevel="4" x14ac:dyDescent="0.25">
      <c r="A2051" s="124"/>
      <c r="B2051" s="407" t="s">
        <v>3612</v>
      </c>
      <c r="C2051" s="1014" t="s">
        <v>3613</v>
      </c>
      <c r="D2051" s="408">
        <v>0.4</v>
      </c>
      <c r="E2051" s="920">
        <v>2816</v>
      </c>
      <c r="F2051" s="125"/>
      <c r="G2051" s="1231"/>
      <c r="H2051" s="1230"/>
      <c r="I2051" s="1230"/>
      <c r="J2051" s="1230"/>
      <c r="K2051" s="1257"/>
    </row>
    <row r="2052" spans="1:11" s="126" customFormat="1" ht="11.25" customHeight="1" outlineLevel="4" x14ac:dyDescent="0.25">
      <c r="A2052" s="124"/>
      <c r="B2052" s="407" t="s">
        <v>3614</v>
      </c>
      <c r="C2052" s="1014" t="s">
        <v>3615</v>
      </c>
      <c r="D2052" s="408">
        <v>0.4</v>
      </c>
      <c r="E2052" s="922">
        <v>2816</v>
      </c>
      <c r="F2052" s="125"/>
      <c r="G2052" s="1231"/>
      <c r="H2052" s="1230"/>
      <c r="I2052" s="1230"/>
      <c r="J2052" s="1230"/>
      <c r="K2052" s="1257"/>
    </row>
    <row r="2053" spans="1:11" s="126" customFormat="1" ht="11.25" customHeight="1" outlineLevel="4" x14ac:dyDescent="0.25">
      <c r="A2053" s="124"/>
      <c r="B2053" s="407" t="s">
        <v>3616</v>
      </c>
      <c r="C2053" s="1014" t="s">
        <v>3617</v>
      </c>
      <c r="D2053" s="408">
        <v>0.4</v>
      </c>
      <c r="E2053" s="922">
        <v>2816</v>
      </c>
      <c r="F2053" s="125"/>
      <c r="G2053" s="1231"/>
      <c r="H2053" s="1230"/>
      <c r="I2053" s="1230"/>
      <c r="J2053" s="1230"/>
      <c r="K2053" s="1257"/>
    </row>
    <row r="2054" spans="1:11" s="126" customFormat="1" ht="11.25" customHeight="1" outlineLevel="4" x14ac:dyDescent="0.25">
      <c r="A2054" s="124"/>
      <c r="B2054" s="407" t="s">
        <v>3618</v>
      </c>
      <c r="C2054" s="1014" t="s">
        <v>3619</v>
      </c>
      <c r="D2054" s="408">
        <v>0.4</v>
      </c>
      <c r="E2054" s="922">
        <v>2816</v>
      </c>
      <c r="F2054" s="125"/>
    </row>
    <row r="2055" spans="1:11" s="126" customFormat="1" ht="11.25" customHeight="1" outlineLevel="4" x14ac:dyDescent="0.25">
      <c r="A2055" s="124"/>
      <c r="B2055" s="407" t="s">
        <v>3620</v>
      </c>
      <c r="C2055" s="1014" t="s">
        <v>3621</v>
      </c>
      <c r="D2055" s="408">
        <v>0.4</v>
      </c>
      <c r="E2055" s="922">
        <v>2816</v>
      </c>
      <c r="F2055" s="125"/>
    </row>
    <row r="2056" spans="1:11" s="126" customFormat="1" ht="11.25" customHeight="1" outlineLevel="4" x14ac:dyDescent="0.25">
      <c r="A2056" s="124"/>
      <c r="B2056" s="407" t="s">
        <v>3622</v>
      </c>
      <c r="C2056" s="1014" t="s">
        <v>3623</v>
      </c>
      <c r="D2056" s="408">
        <v>0.4</v>
      </c>
      <c r="E2056" s="922">
        <v>2816</v>
      </c>
      <c r="F2056" s="125"/>
    </row>
    <row r="2057" spans="1:11" s="126" customFormat="1" ht="11.25" customHeight="1" outlineLevel="4" thickBot="1" x14ac:dyDescent="0.3">
      <c r="A2057" s="124"/>
      <c r="B2057" s="409" t="s">
        <v>3624</v>
      </c>
      <c r="C2057" s="1015" t="s">
        <v>3625</v>
      </c>
      <c r="D2057" s="410">
        <v>0.4</v>
      </c>
      <c r="E2057" s="923">
        <v>2816</v>
      </c>
      <c r="F2057" s="131"/>
    </row>
    <row r="2058" spans="1:11" s="123" customFormat="1" ht="15" customHeight="1" outlineLevel="3" thickBot="1" x14ac:dyDescent="0.3">
      <c r="A2058" s="64"/>
      <c r="B2058" s="122" t="s">
        <v>15</v>
      </c>
      <c r="C2058" s="557" t="s">
        <v>3626</v>
      </c>
      <c r="D2058" s="61" t="s">
        <v>16</v>
      </c>
      <c r="E2058" s="864" t="s">
        <v>17</v>
      </c>
      <c r="F2058" s="81" t="s">
        <v>18</v>
      </c>
    </row>
    <row r="2059" spans="1:11" s="126" customFormat="1" ht="11.25" customHeight="1" outlineLevel="4" x14ac:dyDescent="0.25">
      <c r="A2059" s="124"/>
      <c r="B2059" s="226" t="s">
        <v>3627</v>
      </c>
      <c r="C2059" s="641" t="s">
        <v>3628</v>
      </c>
      <c r="D2059" s="405">
        <v>0.51</v>
      </c>
      <c r="E2059" s="920">
        <v>3910</v>
      </c>
      <c r="F2059" s="125"/>
      <c r="G2059" s="1231"/>
      <c r="H2059" s="1230"/>
      <c r="I2059" s="1230"/>
      <c r="J2059" s="1230"/>
      <c r="K2059" s="1257"/>
    </row>
    <row r="2060" spans="1:11" s="126" customFormat="1" ht="11.25" customHeight="1" outlineLevel="4" x14ac:dyDescent="0.25">
      <c r="A2060" s="124"/>
      <c r="B2060" s="226" t="s">
        <v>3629</v>
      </c>
      <c r="C2060" s="641" t="s">
        <v>3630</v>
      </c>
      <c r="D2060" s="405">
        <v>0.51</v>
      </c>
      <c r="E2060" s="922">
        <v>3910</v>
      </c>
      <c r="F2060" s="125"/>
      <c r="G2060" s="1231"/>
      <c r="H2060" s="1230"/>
      <c r="I2060" s="1230"/>
      <c r="J2060" s="1230"/>
      <c r="K2060" s="1257"/>
    </row>
    <row r="2061" spans="1:11" s="126" customFormat="1" ht="11.25" customHeight="1" outlineLevel="4" x14ac:dyDescent="0.25">
      <c r="A2061" s="124"/>
      <c r="B2061" s="226" t="s">
        <v>3631</v>
      </c>
      <c r="C2061" s="641" t="s">
        <v>3632</v>
      </c>
      <c r="D2061" s="405">
        <v>0.51</v>
      </c>
      <c r="E2061" s="922">
        <v>3910</v>
      </c>
      <c r="F2061" s="125"/>
      <c r="G2061" s="1231"/>
      <c r="H2061" s="1230"/>
      <c r="I2061" s="1230"/>
      <c r="J2061" s="1230"/>
      <c r="K2061" s="1257"/>
    </row>
    <row r="2062" spans="1:11" s="126" customFormat="1" ht="11.25" customHeight="1" outlineLevel="4" x14ac:dyDescent="0.25">
      <c r="A2062" s="124"/>
      <c r="B2062" s="226" t="s">
        <v>3633</v>
      </c>
      <c r="C2062" s="641" t="s">
        <v>3634</v>
      </c>
      <c r="D2062" s="405">
        <v>0.51</v>
      </c>
      <c r="E2062" s="922">
        <v>3910</v>
      </c>
      <c r="F2062" s="125"/>
      <c r="G2062" s="1231"/>
      <c r="H2062" s="1230"/>
      <c r="I2062" s="1230"/>
      <c r="J2062" s="1230"/>
      <c r="K2062" s="1257"/>
    </row>
    <row r="2063" spans="1:11" s="126" customFormat="1" ht="11.25" customHeight="1" outlineLevel="4" x14ac:dyDescent="0.25">
      <c r="A2063" s="124"/>
      <c r="B2063" s="226" t="s">
        <v>3635</v>
      </c>
      <c r="C2063" s="641" t="s">
        <v>3636</v>
      </c>
      <c r="D2063" s="405">
        <v>0.51</v>
      </c>
      <c r="E2063" s="922">
        <v>3910</v>
      </c>
      <c r="F2063" s="125"/>
    </row>
    <row r="2064" spans="1:11" s="126" customFormat="1" ht="11.25" customHeight="1" outlineLevel="4" x14ac:dyDescent="0.25">
      <c r="A2064" s="124"/>
      <c r="B2064" s="226" t="s">
        <v>3637</v>
      </c>
      <c r="C2064" s="641" t="s">
        <v>3638</v>
      </c>
      <c r="D2064" s="405">
        <v>0.51</v>
      </c>
      <c r="E2064" s="922">
        <v>3910</v>
      </c>
      <c r="F2064" s="125"/>
    </row>
    <row r="2065" spans="1:11" s="126" customFormat="1" ht="11.25" customHeight="1" outlineLevel="4" thickBot="1" x14ac:dyDescent="0.3">
      <c r="A2065" s="124"/>
      <c r="B2065" s="226" t="s">
        <v>3639</v>
      </c>
      <c r="C2065" s="752" t="s">
        <v>3640</v>
      </c>
      <c r="D2065" s="406">
        <v>0.51</v>
      </c>
      <c r="E2065" s="923">
        <v>3910</v>
      </c>
      <c r="F2065" s="131"/>
    </row>
    <row r="2066" spans="1:11" s="123" customFormat="1" ht="15" customHeight="1" outlineLevel="3" thickBot="1" x14ac:dyDescent="0.3">
      <c r="A2066" s="64"/>
      <c r="B2066" s="122" t="s">
        <v>15</v>
      </c>
      <c r="C2066" s="557" t="s">
        <v>3641</v>
      </c>
      <c r="D2066" s="61" t="s">
        <v>16</v>
      </c>
      <c r="E2066" s="864" t="s">
        <v>17</v>
      </c>
      <c r="F2066" s="81" t="s">
        <v>18</v>
      </c>
    </row>
    <row r="2067" spans="1:11" s="126" customFormat="1" ht="11.25" customHeight="1" outlineLevel="4" x14ac:dyDescent="0.25">
      <c r="A2067" s="124"/>
      <c r="B2067" s="85" t="s">
        <v>3642</v>
      </c>
      <c r="C2067" s="552" t="s">
        <v>3643</v>
      </c>
      <c r="D2067" s="405">
        <v>0.56000000000000005</v>
      </c>
      <c r="E2067" s="920">
        <v>3379</v>
      </c>
      <c r="F2067" s="125"/>
      <c r="G2067" s="1231"/>
      <c r="H2067" s="1230"/>
      <c r="I2067" s="1230"/>
      <c r="J2067" s="1230"/>
      <c r="K2067" s="1257"/>
    </row>
    <row r="2068" spans="1:11" s="126" customFormat="1" ht="11.25" customHeight="1" outlineLevel="4" x14ac:dyDescent="0.25">
      <c r="A2068" s="124"/>
      <c r="B2068" s="85" t="s">
        <v>3644</v>
      </c>
      <c r="C2068" s="552" t="s">
        <v>3645</v>
      </c>
      <c r="D2068" s="405">
        <v>0.56000000000000005</v>
      </c>
      <c r="E2068" s="922">
        <v>3379</v>
      </c>
      <c r="F2068" s="125"/>
      <c r="G2068" s="1231"/>
      <c r="H2068" s="1230"/>
      <c r="I2068" s="1230"/>
      <c r="J2068" s="1230"/>
      <c r="K2068" s="1257"/>
    </row>
    <row r="2069" spans="1:11" s="126" customFormat="1" ht="11.25" customHeight="1" outlineLevel="4" x14ac:dyDescent="0.25">
      <c r="A2069" s="124"/>
      <c r="B2069" s="85" t="s">
        <v>3646</v>
      </c>
      <c r="C2069" s="552" t="s">
        <v>3647</v>
      </c>
      <c r="D2069" s="405">
        <v>0.56000000000000005</v>
      </c>
      <c r="E2069" s="922">
        <v>3379</v>
      </c>
      <c r="F2069" s="125"/>
      <c r="G2069" s="1231"/>
      <c r="H2069" s="1230"/>
      <c r="I2069" s="1230"/>
      <c r="J2069" s="1230"/>
      <c r="K2069" s="1257"/>
    </row>
    <row r="2070" spans="1:11" s="126" customFormat="1" ht="11.25" customHeight="1" outlineLevel="4" x14ac:dyDescent="0.25">
      <c r="A2070" s="124"/>
      <c r="B2070" s="85" t="s">
        <v>3648</v>
      </c>
      <c r="C2070" s="552" t="s">
        <v>3649</v>
      </c>
      <c r="D2070" s="405">
        <v>0.56000000000000005</v>
      </c>
      <c r="E2070" s="922">
        <v>3379</v>
      </c>
      <c r="F2070" s="125"/>
      <c r="G2070" s="1231"/>
      <c r="H2070" s="1230"/>
      <c r="I2070" s="1230"/>
      <c r="J2070" s="1230"/>
      <c r="K2070" s="1257"/>
    </row>
    <row r="2071" spans="1:11" s="126" customFormat="1" ht="11.25" customHeight="1" outlineLevel="4" x14ac:dyDescent="0.25">
      <c r="A2071" s="124"/>
      <c r="B2071" s="85" t="s">
        <v>3650</v>
      </c>
      <c r="C2071" s="552" t="s">
        <v>3651</v>
      </c>
      <c r="D2071" s="405">
        <v>0.56000000000000005</v>
      </c>
      <c r="E2071" s="922">
        <v>3379</v>
      </c>
      <c r="F2071" s="125"/>
    </row>
    <row r="2072" spans="1:11" s="126" customFormat="1" ht="11.25" customHeight="1" outlineLevel="4" x14ac:dyDescent="0.25">
      <c r="A2072" s="124"/>
      <c r="B2072" s="85" t="s">
        <v>3652</v>
      </c>
      <c r="C2072" s="552" t="s">
        <v>3653</v>
      </c>
      <c r="D2072" s="405">
        <v>0.56000000000000005</v>
      </c>
      <c r="E2072" s="922">
        <v>3379</v>
      </c>
      <c r="F2072" s="125"/>
    </row>
    <row r="2073" spans="1:11" s="126" customFormat="1" ht="11.25" customHeight="1" outlineLevel="4" thickBot="1" x14ac:dyDescent="0.3">
      <c r="A2073" s="124"/>
      <c r="B2073" s="91" t="s">
        <v>3654</v>
      </c>
      <c r="C2073" s="554" t="s">
        <v>3655</v>
      </c>
      <c r="D2073" s="406">
        <v>0.56000000000000005</v>
      </c>
      <c r="E2073" s="923">
        <v>3379</v>
      </c>
      <c r="F2073" s="131"/>
    </row>
    <row r="2074" spans="1:11" s="123" customFormat="1" ht="15" customHeight="1" outlineLevel="3" thickBot="1" x14ac:dyDescent="0.3">
      <c r="A2074" s="64"/>
      <c r="B2074" s="122" t="s">
        <v>15</v>
      </c>
      <c r="C2074" s="557" t="s">
        <v>3656</v>
      </c>
      <c r="D2074" s="61" t="s">
        <v>16</v>
      </c>
      <c r="E2074" s="864" t="s">
        <v>17</v>
      </c>
      <c r="F2074" s="81" t="s">
        <v>18</v>
      </c>
    </row>
    <row r="2075" spans="1:11" s="126" customFormat="1" ht="11.25" customHeight="1" outlineLevel="4" x14ac:dyDescent="0.25">
      <c r="A2075" s="124"/>
      <c r="B2075" s="226" t="s">
        <v>3657</v>
      </c>
      <c r="C2075" s="641" t="s">
        <v>3658</v>
      </c>
      <c r="D2075" s="379">
        <v>0.63500000000000001</v>
      </c>
      <c r="E2075" s="920">
        <v>4216</v>
      </c>
      <c r="F2075" s="125"/>
      <c r="G2075" s="1231"/>
      <c r="H2075" s="1230"/>
      <c r="I2075" s="1230"/>
      <c r="J2075" s="1230"/>
      <c r="K2075" s="1257"/>
    </row>
    <row r="2076" spans="1:11" s="126" customFormat="1" ht="11.25" customHeight="1" outlineLevel="4" x14ac:dyDescent="0.25">
      <c r="A2076" s="124"/>
      <c r="B2076" s="226" t="s">
        <v>3659</v>
      </c>
      <c r="C2076" s="641" t="s">
        <v>3660</v>
      </c>
      <c r="D2076" s="379">
        <v>0.63500000000000001</v>
      </c>
      <c r="E2076" s="922">
        <v>4216</v>
      </c>
      <c r="F2076" s="125"/>
      <c r="G2076" s="1231"/>
      <c r="H2076" s="1230"/>
      <c r="I2076" s="1230"/>
      <c r="J2076" s="1230"/>
      <c r="K2076" s="1257"/>
    </row>
    <row r="2077" spans="1:11" s="126" customFormat="1" ht="11.25" customHeight="1" outlineLevel="4" x14ac:dyDescent="0.25">
      <c r="A2077" s="124"/>
      <c r="B2077" s="226" t="s">
        <v>3661</v>
      </c>
      <c r="C2077" s="641" t="s">
        <v>3662</v>
      </c>
      <c r="D2077" s="379">
        <v>0.63500000000000001</v>
      </c>
      <c r="E2077" s="922">
        <v>4216</v>
      </c>
      <c r="F2077" s="125"/>
      <c r="G2077" s="1231"/>
      <c r="H2077" s="1230"/>
      <c r="I2077" s="1230"/>
      <c r="J2077" s="1230"/>
      <c r="K2077" s="1257"/>
    </row>
    <row r="2078" spans="1:11" s="126" customFormat="1" ht="11.25" customHeight="1" outlineLevel="4" x14ac:dyDescent="0.25">
      <c r="A2078" s="124"/>
      <c r="B2078" s="226" t="s">
        <v>3663</v>
      </c>
      <c r="C2078" s="641" t="s">
        <v>3664</v>
      </c>
      <c r="D2078" s="379">
        <v>0.63500000000000001</v>
      </c>
      <c r="E2078" s="922">
        <v>4216</v>
      </c>
      <c r="F2078" s="125"/>
      <c r="G2078" s="1231"/>
      <c r="H2078" s="1230"/>
      <c r="I2078" s="1230"/>
      <c r="J2078" s="1230"/>
      <c r="K2078" s="1257"/>
    </row>
    <row r="2079" spans="1:11" s="126" customFormat="1" ht="11.25" customHeight="1" outlineLevel="4" x14ac:dyDescent="0.25">
      <c r="A2079" s="124"/>
      <c r="B2079" s="226" t="s">
        <v>3665</v>
      </c>
      <c r="C2079" s="641" t="s">
        <v>3666</v>
      </c>
      <c r="D2079" s="379">
        <v>0.63500000000000001</v>
      </c>
      <c r="E2079" s="922">
        <v>4216</v>
      </c>
      <c r="F2079" s="125"/>
    </row>
    <row r="2080" spans="1:11" s="126" customFormat="1" ht="11.25" customHeight="1" outlineLevel="4" x14ac:dyDescent="0.25">
      <c r="A2080" s="124"/>
      <c r="B2080" s="226" t="s">
        <v>3667</v>
      </c>
      <c r="C2080" s="641" t="s">
        <v>3668</v>
      </c>
      <c r="D2080" s="379">
        <v>0.63500000000000001</v>
      </c>
      <c r="E2080" s="922">
        <v>4216</v>
      </c>
      <c r="F2080" s="125"/>
    </row>
    <row r="2081" spans="1:11" s="126" customFormat="1" ht="11.25" customHeight="1" outlineLevel="4" thickBot="1" x14ac:dyDescent="0.3">
      <c r="A2081" s="173"/>
      <c r="B2081" s="226" t="s">
        <v>3669</v>
      </c>
      <c r="C2081" s="752" t="s">
        <v>3670</v>
      </c>
      <c r="D2081" s="411">
        <v>0.63500000000000001</v>
      </c>
      <c r="E2081" s="923">
        <v>4216</v>
      </c>
      <c r="F2081" s="131"/>
    </row>
    <row r="2082" spans="1:11" s="123" customFormat="1" ht="15" customHeight="1" outlineLevel="2" thickBot="1" x14ac:dyDescent="0.3">
      <c r="A2082" s="64"/>
      <c r="B2082" s="122" t="s">
        <v>15</v>
      </c>
      <c r="C2082" s="562" t="s">
        <v>3671</v>
      </c>
      <c r="D2082" s="61" t="s">
        <v>16</v>
      </c>
      <c r="E2082" s="864" t="s">
        <v>17</v>
      </c>
      <c r="F2082" s="81" t="s">
        <v>18</v>
      </c>
    </row>
    <row r="2083" spans="1:11" s="126" customFormat="1" ht="11.25" customHeight="1" outlineLevel="3" x14ac:dyDescent="0.25">
      <c r="A2083" s="124"/>
      <c r="B2083" s="412" t="s">
        <v>3672</v>
      </c>
      <c r="C2083" s="739" t="s">
        <v>3673</v>
      </c>
      <c r="D2083" s="413">
        <v>0.6</v>
      </c>
      <c r="E2083" s="920">
        <v>3068</v>
      </c>
      <c r="F2083" s="125"/>
      <c r="G2083" s="1231"/>
      <c r="H2083" s="1230"/>
      <c r="I2083" s="1230"/>
      <c r="J2083" s="1230"/>
      <c r="K2083" s="1257"/>
    </row>
    <row r="2084" spans="1:11" s="126" customFormat="1" ht="11.25" customHeight="1" outlineLevel="3" x14ac:dyDescent="0.25">
      <c r="A2084" s="124"/>
      <c r="B2084" s="412" t="s">
        <v>3674</v>
      </c>
      <c r="C2084" s="739" t="s">
        <v>3675</v>
      </c>
      <c r="D2084" s="413">
        <v>0.7</v>
      </c>
      <c r="E2084" s="922">
        <v>3068</v>
      </c>
      <c r="F2084" s="125"/>
      <c r="G2084" s="1231"/>
      <c r="H2084" s="1230"/>
      <c r="I2084" s="1230"/>
      <c r="J2084" s="1230"/>
      <c r="K2084" s="1257"/>
    </row>
    <row r="2085" spans="1:11" s="126" customFormat="1" ht="11.25" customHeight="1" outlineLevel="3" x14ac:dyDescent="0.25">
      <c r="A2085" s="124"/>
      <c r="B2085" s="412" t="s">
        <v>3676</v>
      </c>
      <c r="C2085" s="739" t="s">
        <v>3677</v>
      </c>
      <c r="D2085" s="413">
        <v>0.7</v>
      </c>
      <c r="E2085" s="922">
        <v>3068</v>
      </c>
      <c r="F2085" s="125"/>
      <c r="G2085" s="1231"/>
      <c r="H2085" s="1230"/>
      <c r="I2085" s="1230"/>
      <c r="J2085" s="1230"/>
      <c r="K2085" s="1257"/>
    </row>
    <row r="2086" spans="1:11" s="126" customFormat="1" ht="11.25" customHeight="1" outlineLevel="3" x14ac:dyDescent="0.25">
      <c r="A2086" s="124"/>
      <c r="B2086" s="412" t="s">
        <v>3678</v>
      </c>
      <c r="C2086" s="739" t="s">
        <v>3679</v>
      </c>
      <c r="D2086" s="413">
        <v>0.7</v>
      </c>
      <c r="E2086" s="922">
        <v>3068</v>
      </c>
      <c r="F2086" s="125"/>
      <c r="G2086" s="1231"/>
      <c r="H2086" s="1230"/>
      <c r="I2086" s="1230"/>
      <c r="J2086" s="1230"/>
      <c r="K2086" s="1257"/>
    </row>
    <row r="2087" spans="1:11" s="126" customFormat="1" ht="11.25" customHeight="1" outlineLevel="3" x14ac:dyDescent="0.25">
      <c r="A2087" s="124"/>
      <c r="B2087" s="412" t="s">
        <v>3680</v>
      </c>
      <c r="C2087" s="739" t="s">
        <v>3681</v>
      </c>
      <c r="D2087" s="413">
        <v>0.7</v>
      </c>
      <c r="E2087" s="922">
        <v>3068</v>
      </c>
      <c r="F2087" s="125"/>
    </row>
    <row r="2088" spans="1:11" s="126" customFormat="1" ht="11.25" customHeight="1" outlineLevel="3" x14ac:dyDescent="0.25">
      <c r="A2088" s="124"/>
      <c r="B2088" s="412" t="s">
        <v>3682</v>
      </c>
      <c r="C2088" s="739" t="s">
        <v>3683</v>
      </c>
      <c r="D2088" s="413">
        <v>0.7</v>
      </c>
      <c r="E2088" s="922">
        <v>3068</v>
      </c>
      <c r="F2088" s="125"/>
    </row>
    <row r="2089" spans="1:11" s="126" customFormat="1" ht="11.25" customHeight="1" outlineLevel="3" x14ac:dyDescent="0.25">
      <c r="A2089" s="124"/>
      <c r="B2089" s="414" t="s">
        <v>3684</v>
      </c>
      <c r="C2089" s="740" t="s">
        <v>3685</v>
      </c>
      <c r="D2089" s="415">
        <v>0.7</v>
      </c>
      <c r="E2089" s="922">
        <v>3068</v>
      </c>
      <c r="F2089" s="125"/>
    </row>
    <row r="2090" spans="1:11" s="126" customFormat="1" ht="11.25" customHeight="1" outlineLevel="3" x14ac:dyDescent="0.25">
      <c r="A2090" s="124"/>
      <c r="B2090" s="412" t="s">
        <v>3686</v>
      </c>
      <c r="C2090" s="739" t="s">
        <v>3687</v>
      </c>
      <c r="D2090" s="416">
        <v>0.6</v>
      </c>
      <c r="E2090" s="922">
        <v>2910</v>
      </c>
      <c r="F2090" s="125"/>
      <c r="G2090" s="1231"/>
      <c r="H2090" s="1230"/>
      <c r="I2090" s="1230"/>
      <c r="J2090" s="1230"/>
      <c r="K2090" s="1257"/>
    </row>
    <row r="2091" spans="1:11" s="126" customFormat="1" ht="11.25" customHeight="1" outlineLevel="3" x14ac:dyDescent="0.25">
      <c r="A2091" s="124"/>
      <c r="B2091" s="412" t="s">
        <v>3688</v>
      </c>
      <c r="C2091" s="739" t="s">
        <v>3689</v>
      </c>
      <c r="D2091" s="416">
        <v>0.55000000000000004</v>
      </c>
      <c r="E2091" s="922">
        <v>2910</v>
      </c>
      <c r="F2091" s="125"/>
      <c r="G2091" s="1231"/>
      <c r="H2091" s="1230"/>
      <c r="I2091" s="1230"/>
      <c r="J2091" s="1230"/>
      <c r="K2091" s="1257"/>
    </row>
    <row r="2092" spans="1:11" s="126" customFormat="1" ht="11.25" customHeight="1" outlineLevel="3" x14ac:dyDescent="0.25">
      <c r="A2092" s="124"/>
      <c r="B2092" s="412" t="s">
        <v>3690</v>
      </c>
      <c r="C2092" s="739" t="s">
        <v>3691</v>
      </c>
      <c r="D2092" s="416">
        <v>0.55000000000000004</v>
      </c>
      <c r="E2092" s="922">
        <v>2910</v>
      </c>
      <c r="F2092" s="125"/>
      <c r="G2092" s="1231"/>
      <c r="H2092" s="1230"/>
      <c r="I2092" s="1230"/>
      <c r="J2092" s="1230"/>
      <c r="K2092" s="1257"/>
    </row>
    <row r="2093" spans="1:11" s="126" customFormat="1" ht="11.25" customHeight="1" outlineLevel="3" x14ac:dyDescent="0.25">
      <c r="A2093" s="124"/>
      <c r="B2093" s="412" t="s">
        <v>3692</v>
      </c>
      <c r="C2093" s="739" t="s">
        <v>3693</v>
      </c>
      <c r="D2093" s="416">
        <v>0.6</v>
      </c>
      <c r="E2093" s="922">
        <v>2910</v>
      </c>
      <c r="F2093" s="125"/>
      <c r="G2093" s="1231"/>
      <c r="H2093" s="1230"/>
      <c r="I2093" s="1230"/>
      <c r="J2093" s="1230"/>
      <c r="K2093" s="1257"/>
    </row>
    <row r="2094" spans="1:11" s="126" customFormat="1" ht="11.25" customHeight="1" outlineLevel="3" x14ac:dyDescent="0.25">
      <c r="A2094" s="124"/>
      <c r="B2094" s="412" t="s">
        <v>3694</v>
      </c>
      <c r="C2094" s="739" t="s">
        <v>3695</v>
      </c>
      <c r="D2094" s="416">
        <v>0.55000000000000004</v>
      </c>
      <c r="E2094" s="922">
        <v>2910</v>
      </c>
      <c r="F2094" s="125"/>
    </row>
    <row r="2095" spans="1:11" s="126" customFormat="1" ht="11.25" customHeight="1" outlineLevel="3" x14ac:dyDescent="0.25">
      <c r="A2095" s="124"/>
      <c r="B2095" s="412" t="s">
        <v>3696</v>
      </c>
      <c r="C2095" s="739" t="s">
        <v>3697</v>
      </c>
      <c r="D2095" s="416">
        <v>0.55000000000000004</v>
      </c>
      <c r="E2095" s="922">
        <v>2910</v>
      </c>
      <c r="F2095" s="125"/>
    </row>
    <row r="2096" spans="1:11" s="126" customFormat="1" ht="11.25" customHeight="1" outlineLevel="3" thickBot="1" x14ac:dyDescent="0.3">
      <c r="A2096" s="124"/>
      <c r="B2096" s="417" t="s">
        <v>3698</v>
      </c>
      <c r="C2096" s="741" t="s">
        <v>3699</v>
      </c>
      <c r="D2096" s="418">
        <v>0.55000000000000004</v>
      </c>
      <c r="E2096" s="923">
        <v>2910</v>
      </c>
      <c r="F2096" s="131"/>
    </row>
    <row r="2097" spans="1:11" s="126" customFormat="1" ht="15" customHeight="1" outlineLevel="2" thickBot="1" x14ac:dyDescent="0.3">
      <c r="A2097" s="64"/>
      <c r="B2097" s="122" t="s">
        <v>15</v>
      </c>
      <c r="C2097" s="557" t="s">
        <v>3700</v>
      </c>
      <c r="D2097" s="61" t="s">
        <v>16</v>
      </c>
      <c r="E2097" s="73" t="s">
        <v>17</v>
      </c>
      <c r="F2097" s="147" t="s">
        <v>18</v>
      </c>
    </row>
    <row r="2098" spans="1:11" s="123" customFormat="1" ht="15" customHeight="1" outlineLevel="3" thickBot="1" x14ac:dyDescent="0.3">
      <c r="A2098" s="124"/>
      <c r="B2098" s="122" t="s">
        <v>15</v>
      </c>
      <c r="C2098" s="557" t="s">
        <v>3701</v>
      </c>
      <c r="D2098" s="61" t="s">
        <v>16</v>
      </c>
      <c r="E2098" s="47" t="s">
        <v>17</v>
      </c>
      <c r="F2098" s="351" t="s">
        <v>18</v>
      </c>
    </row>
    <row r="2099" spans="1:11" s="126" customFormat="1" ht="11.25" customHeight="1" outlineLevel="4" x14ac:dyDescent="0.25">
      <c r="A2099" s="124"/>
      <c r="B2099" s="391" t="s">
        <v>3702</v>
      </c>
      <c r="C2099" s="733" t="s">
        <v>3703</v>
      </c>
      <c r="D2099" s="392">
        <v>0.65</v>
      </c>
      <c r="E2099" s="920">
        <v>6688</v>
      </c>
      <c r="F2099" s="125"/>
      <c r="G2099" s="1276"/>
      <c r="H2099" s="1254"/>
      <c r="I2099" s="1254"/>
      <c r="J2099" s="1254"/>
      <c r="K2099" s="1254"/>
    </row>
    <row r="2100" spans="1:11" s="126" customFormat="1" ht="11.25" customHeight="1" outlineLevel="4" x14ac:dyDescent="0.25">
      <c r="A2100" s="124"/>
      <c r="B2100" s="393" t="s">
        <v>3704</v>
      </c>
      <c r="C2100" s="733" t="s">
        <v>3705</v>
      </c>
      <c r="D2100" s="392">
        <v>0.65</v>
      </c>
      <c r="E2100" s="922">
        <v>6688</v>
      </c>
      <c r="F2100" s="125"/>
      <c r="G2100" s="1276"/>
      <c r="H2100" s="1254"/>
      <c r="I2100" s="1254"/>
      <c r="J2100" s="1254"/>
      <c r="K2100" s="1254"/>
    </row>
    <row r="2101" spans="1:11" s="126" customFormat="1" ht="11.25" customHeight="1" outlineLevel="4" x14ac:dyDescent="0.25">
      <c r="A2101" s="124"/>
      <c r="B2101" s="393" t="s">
        <v>3706</v>
      </c>
      <c r="C2101" s="733" t="s">
        <v>3707</v>
      </c>
      <c r="D2101" s="392">
        <v>0.65</v>
      </c>
      <c r="E2101" s="922">
        <v>6688</v>
      </c>
      <c r="F2101" s="125"/>
      <c r="G2101" s="1276"/>
      <c r="H2101" s="1254"/>
      <c r="I2101" s="1254"/>
      <c r="J2101" s="1254"/>
      <c r="K2101" s="1254"/>
    </row>
    <row r="2102" spans="1:11" s="126" customFormat="1" ht="11.25" customHeight="1" outlineLevel="4" x14ac:dyDescent="0.25">
      <c r="A2102" s="124"/>
      <c r="B2102" s="393" t="s">
        <v>3708</v>
      </c>
      <c r="C2102" s="733" t="s">
        <v>3709</v>
      </c>
      <c r="D2102" s="392">
        <v>0.65</v>
      </c>
      <c r="E2102" s="922">
        <v>6688</v>
      </c>
      <c r="F2102" s="125"/>
      <c r="G2102" s="1276"/>
      <c r="H2102" s="1254"/>
      <c r="I2102" s="1254"/>
      <c r="J2102" s="1254"/>
      <c r="K2102" s="1254"/>
    </row>
    <row r="2103" spans="1:11" s="126" customFormat="1" ht="11.25" customHeight="1" outlineLevel="4" x14ac:dyDescent="0.25">
      <c r="A2103" s="124"/>
      <c r="B2103" s="393" t="s">
        <v>3710</v>
      </c>
      <c r="C2103" s="733" t="s">
        <v>3711</v>
      </c>
      <c r="D2103" s="392">
        <v>0.65</v>
      </c>
      <c r="E2103" s="922">
        <v>6688</v>
      </c>
      <c r="F2103" s="125"/>
      <c r="G2103" s="1276"/>
      <c r="H2103" s="1254"/>
      <c r="I2103" s="1254"/>
      <c r="J2103" s="1254"/>
      <c r="K2103" s="1254"/>
    </row>
    <row r="2104" spans="1:11" s="126" customFormat="1" ht="11.25" customHeight="1" outlineLevel="4" x14ac:dyDescent="0.25">
      <c r="A2104" s="124"/>
      <c r="B2104" s="393" t="s">
        <v>3712</v>
      </c>
      <c r="C2104" s="733" t="s">
        <v>3713</v>
      </c>
      <c r="D2104" s="392">
        <v>0.65</v>
      </c>
      <c r="E2104" s="922">
        <v>6688</v>
      </c>
      <c r="F2104" s="125"/>
      <c r="G2104" s="1276"/>
      <c r="H2104" s="1254"/>
      <c r="I2104" s="1254"/>
      <c r="J2104" s="1254"/>
      <c r="K2104" s="1254"/>
    </row>
    <row r="2105" spans="1:11" s="126" customFormat="1" ht="11.25" customHeight="1" outlineLevel="4" thickBot="1" x14ac:dyDescent="0.3">
      <c r="A2105" s="173"/>
      <c r="B2105" s="394" t="s">
        <v>3714</v>
      </c>
      <c r="C2105" s="734" t="s">
        <v>3715</v>
      </c>
      <c r="D2105" s="395">
        <v>0.65</v>
      </c>
      <c r="E2105" s="928">
        <v>6688</v>
      </c>
      <c r="F2105" s="131"/>
      <c r="G2105" s="1276"/>
      <c r="H2105" s="1254"/>
      <c r="I2105" s="1254"/>
      <c r="J2105" s="1254"/>
      <c r="K2105" s="1254"/>
    </row>
    <row r="2106" spans="1:11" s="126" customFormat="1" ht="11.25" customHeight="1" outlineLevel="4" x14ac:dyDescent="0.25">
      <c r="A2106" s="124"/>
      <c r="B2106" s="315" t="s">
        <v>3716</v>
      </c>
      <c r="C2106" s="1016" t="s">
        <v>3717</v>
      </c>
      <c r="D2106" s="800">
        <v>0.75</v>
      </c>
      <c r="E2106" s="920">
        <v>7105</v>
      </c>
      <c r="F2106" s="142"/>
    </row>
    <row r="2107" spans="1:11" s="126" customFormat="1" ht="11.25" customHeight="1" outlineLevel="4" x14ac:dyDescent="0.25">
      <c r="A2107" s="124"/>
      <c r="B2107" s="315" t="s">
        <v>3718</v>
      </c>
      <c r="C2107" s="1017" t="s">
        <v>3719</v>
      </c>
      <c r="D2107" s="316">
        <v>0.75</v>
      </c>
      <c r="E2107" s="922">
        <v>7105</v>
      </c>
      <c r="F2107" s="125"/>
    </row>
    <row r="2108" spans="1:11" s="126" customFormat="1" ht="11.25" customHeight="1" outlineLevel="4" x14ac:dyDescent="0.25">
      <c r="A2108" s="124"/>
      <c r="B2108" s="315" t="s">
        <v>3720</v>
      </c>
      <c r="C2108" s="1017" t="s">
        <v>3721</v>
      </c>
      <c r="D2108" s="316">
        <v>0.75</v>
      </c>
      <c r="E2108" s="922">
        <v>7105</v>
      </c>
      <c r="F2108" s="125"/>
    </row>
    <row r="2109" spans="1:11" s="126" customFormat="1" ht="11.25" customHeight="1" outlineLevel="4" x14ac:dyDescent="0.25">
      <c r="A2109" s="124"/>
      <c r="B2109" s="315" t="s">
        <v>3722</v>
      </c>
      <c r="C2109" s="1017" t="s">
        <v>3723</v>
      </c>
      <c r="D2109" s="316">
        <v>0.75</v>
      </c>
      <c r="E2109" s="922">
        <v>7105</v>
      </c>
      <c r="F2109" s="125"/>
    </row>
    <row r="2110" spans="1:11" s="126" customFormat="1" ht="11.25" customHeight="1" outlineLevel="4" x14ac:dyDescent="0.25">
      <c r="A2110" s="124"/>
      <c r="B2110" s="315" t="s">
        <v>3724</v>
      </c>
      <c r="C2110" s="1017" t="s">
        <v>3725</v>
      </c>
      <c r="D2110" s="316">
        <v>0.75</v>
      </c>
      <c r="E2110" s="922">
        <v>7105</v>
      </c>
      <c r="F2110" s="125"/>
    </row>
    <row r="2111" spans="1:11" s="126" customFormat="1" ht="11.25" customHeight="1" outlineLevel="4" x14ac:dyDescent="0.25">
      <c r="A2111" s="124"/>
      <c r="B2111" s="315" t="s">
        <v>3726</v>
      </c>
      <c r="C2111" s="1017" t="s">
        <v>3727</v>
      </c>
      <c r="D2111" s="316">
        <v>0.75</v>
      </c>
      <c r="E2111" s="922">
        <v>7105</v>
      </c>
      <c r="F2111" s="125"/>
    </row>
    <row r="2112" spans="1:11" s="126" customFormat="1" ht="11.25" customHeight="1" outlineLevel="4" thickBot="1" x14ac:dyDescent="0.3">
      <c r="A2112" s="124"/>
      <c r="B2112" s="419" t="s">
        <v>3728</v>
      </c>
      <c r="C2112" s="1018" t="s">
        <v>3729</v>
      </c>
      <c r="D2112" s="801">
        <v>0.75</v>
      </c>
      <c r="E2112" s="923">
        <v>7105</v>
      </c>
      <c r="F2112" s="133"/>
    </row>
    <row r="2113" spans="1:11" s="123" customFormat="1" ht="15" customHeight="1" outlineLevel="3" thickBot="1" x14ac:dyDescent="0.3">
      <c r="A2113" s="64"/>
      <c r="B2113" s="122" t="s">
        <v>15</v>
      </c>
      <c r="C2113" s="562" t="s">
        <v>3730</v>
      </c>
      <c r="D2113" s="61" t="s">
        <v>16</v>
      </c>
      <c r="E2113" s="864" t="s">
        <v>17</v>
      </c>
      <c r="F2113" s="81" t="s">
        <v>18</v>
      </c>
    </row>
    <row r="2114" spans="1:11" s="126" customFormat="1" ht="11.25" customHeight="1" outlineLevel="4" x14ac:dyDescent="0.25">
      <c r="A2114" s="124"/>
      <c r="B2114" s="420" t="s">
        <v>3731</v>
      </c>
      <c r="C2114" s="739" t="s">
        <v>3732</v>
      </c>
      <c r="D2114" s="421">
        <v>1</v>
      </c>
      <c r="E2114" s="920">
        <v>7560</v>
      </c>
      <c r="F2114" s="125"/>
      <c r="G2114" s="188"/>
      <c r="H2114" s="1090"/>
      <c r="I2114" s="1090"/>
      <c r="J2114" s="1090"/>
      <c r="K2114" s="177"/>
    </row>
    <row r="2115" spans="1:11" s="126" customFormat="1" ht="11.25" customHeight="1" outlineLevel="4" x14ac:dyDescent="0.25">
      <c r="A2115" s="124"/>
      <c r="B2115" s="420" t="s">
        <v>3733</v>
      </c>
      <c r="C2115" s="739" t="s">
        <v>3734</v>
      </c>
      <c r="D2115" s="421">
        <v>1</v>
      </c>
      <c r="E2115" s="922">
        <v>7560</v>
      </c>
      <c r="F2115" s="125"/>
      <c r="G2115" s="188"/>
      <c r="H2115" s="1090"/>
      <c r="I2115" s="1090"/>
      <c r="J2115" s="1090"/>
      <c r="K2115" s="177"/>
    </row>
    <row r="2116" spans="1:11" s="126" customFormat="1" ht="11.25" customHeight="1" outlineLevel="4" x14ac:dyDescent="0.25">
      <c r="A2116" s="124"/>
      <c r="B2116" s="420" t="s">
        <v>3735</v>
      </c>
      <c r="C2116" s="739" t="s">
        <v>3736</v>
      </c>
      <c r="D2116" s="421">
        <v>1</v>
      </c>
      <c r="E2116" s="922">
        <v>7560</v>
      </c>
      <c r="F2116" s="125"/>
      <c r="G2116" s="188"/>
      <c r="H2116" s="1090"/>
      <c r="I2116" s="1090"/>
      <c r="J2116" s="1090"/>
      <c r="K2116" s="177"/>
    </row>
    <row r="2117" spans="1:11" s="126" customFormat="1" ht="11.25" customHeight="1" outlineLevel="4" x14ac:dyDescent="0.25">
      <c r="A2117" s="124"/>
      <c r="B2117" s="420" t="s">
        <v>3737</v>
      </c>
      <c r="C2117" s="739" t="s">
        <v>3738</v>
      </c>
      <c r="D2117" s="421">
        <v>1</v>
      </c>
      <c r="E2117" s="922">
        <v>7560</v>
      </c>
      <c r="F2117" s="125"/>
      <c r="G2117" s="1256" t="s">
        <v>3739</v>
      </c>
      <c r="H2117" s="1230"/>
      <c r="I2117" s="1230"/>
      <c r="J2117" s="1230"/>
      <c r="K2117" s="1257"/>
    </row>
    <row r="2118" spans="1:11" s="126" customFormat="1" ht="11.25" customHeight="1" outlineLevel="4" x14ac:dyDescent="0.25">
      <c r="A2118" s="124"/>
      <c r="B2118" s="420" t="s">
        <v>3740</v>
      </c>
      <c r="C2118" s="739" t="s">
        <v>3741</v>
      </c>
      <c r="D2118" s="421">
        <v>1</v>
      </c>
      <c r="E2118" s="922">
        <v>7560</v>
      </c>
      <c r="F2118" s="125"/>
      <c r="G2118" s="1231"/>
      <c r="H2118" s="1230"/>
      <c r="I2118" s="1230"/>
      <c r="J2118" s="1230"/>
      <c r="K2118" s="1257"/>
    </row>
    <row r="2119" spans="1:11" s="126" customFormat="1" ht="11.25" customHeight="1" outlineLevel="4" x14ac:dyDescent="0.25">
      <c r="A2119" s="124"/>
      <c r="B2119" s="420" t="s">
        <v>3742</v>
      </c>
      <c r="C2119" s="739" t="s">
        <v>3743</v>
      </c>
      <c r="D2119" s="421">
        <v>1</v>
      </c>
      <c r="E2119" s="922">
        <v>7560</v>
      </c>
      <c r="F2119" s="125"/>
      <c r="G2119" s="1231"/>
      <c r="H2119" s="1230"/>
      <c r="I2119" s="1230"/>
      <c r="J2119" s="1230"/>
      <c r="K2119" s="1257"/>
    </row>
    <row r="2120" spans="1:11" s="126" customFormat="1" ht="11.25" customHeight="1" outlineLevel="4" thickBot="1" x14ac:dyDescent="0.3">
      <c r="A2120" s="124"/>
      <c r="B2120" s="422" t="s">
        <v>3744</v>
      </c>
      <c r="C2120" s="740" t="s">
        <v>3745</v>
      </c>
      <c r="D2120" s="423">
        <v>1</v>
      </c>
      <c r="E2120" s="928">
        <v>7560</v>
      </c>
      <c r="F2120" s="131"/>
      <c r="G2120" s="1231"/>
      <c r="H2120" s="1230"/>
      <c r="I2120" s="1230"/>
      <c r="J2120" s="1230"/>
      <c r="K2120" s="1257"/>
    </row>
    <row r="2121" spans="1:11" s="126" customFormat="1" ht="11.25" customHeight="1" outlineLevel="4" x14ac:dyDescent="0.25">
      <c r="A2121" s="124"/>
      <c r="B2121" s="424" t="s">
        <v>3746</v>
      </c>
      <c r="C2121" s="743" t="s">
        <v>3747</v>
      </c>
      <c r="D2121" s="425">
        <v>1.2</v>
      </c>
      <c r="E2121" s="920">
        <v>8413</v>
      </c>
      <c r="F2121" s="142"/>
      <c r="G2121" s="1258"/>
      <c r="H2121" s="1257"/>
      <c r="I2121" s="1257"/>
      <c r="J2121" s="1257"/>
      <c r="K2121" s="1257"/>
    </row>
    <row r="2122" spans="1:11" s="126" customFormat="1" ht="11.25" customHeight="1" outlineLevel="4" x14ac:dyDescent="0.25">
      <c r="A2122" s="124"/>
      <c r="B2122" s="393" t="s">
        <v>3748</v>
      </c>
      <c r="C2122" s="735" t="s">
        <v>3749</v>
      </c>
      <c r="D2122" s="392">
        <v>1.2</v>
      </c>
      <c r="E2122" s="922">
        <v>8413</v>
      </c>
      <c r="F2122" s="125"/>
      <c r="G2122" s="1259"/>
      <c r="H2122" s="1229"/>
      <c r="I2122" s="1229"/>
      <c r="J2122" s="1229"/>
      <c r="K2122" s="1229"/>
    </row>
    <row r="2123" spans="1:11" s="126" customFormat="1" ht="11.25" customHeight="1" outlineLevel="4" x14ac:dyDescent="0.25">
      <c r="A2123" s="124"/>
      <c r="B2123" s="393" t="s">
        <v>3750</v>
      </c>
      <c r="C2123" s="735" t="s">
        <v>3751</v>
      </c>
      <c r="D2123" s="392">
        <v>1.2</v>
      </c>
      <c r="E2123" s="922">
        <v>8413</v>
      </c>
      <c r="F2123" s="125"/>
      <c r="G2123" s="1259"/>
      <c r="H2123" s="1229"/>
      <c r="I2123" s="1229"/>
      <c r="J2123" s="1229"/>
      <c r="K2123" s="1229"/>
    </row>
    <row r="2124" spans="1:11" s="126" customFormat="1" ht="11.25" customHeight="1" outlineLevel="4" x14ac:dyDescent="0.25">
      <c r="A2124" s="124"/>
      <c r="B2124" s="393" t="s">
        <v>3752</v>
      </c>
      <c r="C2124" s="735" t="s">
        <v>3753</v>
      </c>
      <c r="D2124" s="392">
        <v>1.2</v>
      </c>
      <c r="E2124" s="922">
        <v>8413</v>
      </c>
      <c r="F2124" s="125"/>
    </row>
    <row r="2125" spans="1:11" s="126" customFormat="1" ht="11.25" customHeight="1" outlineLevel="4" x14ac:dyDescent="0.25">
      <c r="A2125" s="124"/>
      <c r="B2125" s="393" t="s">
        <v>3754</v>
      </c>
      <c r="C2125" s="735" t="s">
        <v>3755</v>
      </c>
      <c r="D2125" s="392">
        <v>1.2</v>
      </c>
      <c r="E2125" s="922">
        <v>8413</v>
      </c>
      <c r="F2125" s="125"/>
    </row>
    <row r="2126" spans="1:11" s="126" customFormat="1" ht="11.25" customHeight="1" outlineLevel="4" x14ac:dyDescent="0.25">
      <c r="A2126" s="124"/>
      <c r="B2126" s="393" t="s">
        <v>3756</v>
      </c>
      <c r="C2126" s="735" t="s">
        <v>3757</v>
      </c>
      <c r="D2126" s="392">
        <v>1.2</v>
      </c>
      <c r="E2126" s="922">
        <v>8413</v>
      </c>
      <c r="F2126" s="125"/>
    </row>
    <row r="2127" spans="1:11" s="126" customFormat="1" ht="11.25" customHeight="1" outlineLevel="4" thickBot="1" x14ac:dyDescent="0.3">
      <c r="A2127" s="124"/>
      <c r="B2127" s="394" t="s">
        <v>3758</v>
      </c>
      <c r="C2127" s="736" t="s">
        <v>3759</v>
      </c>
      <c r="D2127" s="396">
        <v>1.2</v>
      </c>
      <c r="E2127" s="923">
        <v>8413</v>
      </c>
      <c r="F2127" s="133"/>
    </row>
    <row r="2128" spans="1:11" s="123" customFormat="1" ht="15" customHeight="1" outlineLevel="3" thickBot="1" x14ac:dyDescent="0.3">
      <c r="A2128" s="64"/>
      <c r="B2128" s="122" t="s">
        <v>15</v>
      </c>
      <c r="C2128" s="562" t="s">
        <v>3760</v>
      </c>
      <c r="D2128" s="61" t="s">
        <v>16</v>
      </c>
      <c r="E2128" s="864" t="s">
        <v>17</v>
      </c>
      <c r="F2128" s="81" t="s">
        <v>18</v>
      </c>
      <c r="G2128" s="189"/>
      <c r="H2128" s="1090"/>
      <c r="I2128" s="1090"/>
      <c r="J2128" s="1090"/>
      <c r="K2128" s="177"/>
    </row>
    <row r="2129" spans="1:11" s="126" customFormat="1" ht="11.25" customHeight="1" outlineLevel="4" x14ac:dyDescent="0.25">
      <c r="A2129" s="124"/>
      <c r="B2129" s="420" t="s">
        <v>3761</v>
      </c>
      <c r="C2129" s="739" t="s">
        <v>3762</v>
      </c>
      <c r="D2129" s="421">
        <v>0.8</v>
      </c>
      <c r="E2129" s="920">
        <v>6598</v>
      </c>
      <c r="F2129" s="125"/>
      <c r="G2129" s="1231"/>
      <c r="H2129" s="1230"/>
      <c r="I2129" s="1230"/>
      <c r="J2129" s="1230"/>
      <c r="K2129" s="1257"/>
    </row>
    <row r="2130" spans="1:11" s="126" customFormat="1" ht="11.25" customHeight="1" outlineLevel="4" x14ac:dyDescent="0.25">
      <c r="A2130" s="124"/>
      <c r="B2130" s="420" t="s">
        <v>3763</v>
      </c>
      <c r="C2130" s="739" t="s">
        <v>3764</v>
      </c>
      <c r="D2130" s="421">
        <v>0.8</v>
      </c>
      <c r="E2130" s="922">
        <v>6598</v>
      </c>
      <c r="F2130" s="125"/>
      <c r="G2130" s="1231"/>
      <c r="H2130" s="1230"/>
      <c r="I2130" s="1230"/>
      <c r="J2130" s="1230"/>
      <c r="K2130" s="1257"/>
    </row>
    <row r="2131" spans="1:11" s="126" customFormat="1" ht="11.25" customHeight="1" outlineLevel="4" x14ac:dyDescent="0.25">
      <c r="A2131" s="124"/>
      <c r="B2131" s="420" t="s">
        <v>3765</v>
      </c>
      <c r="C2131" s="739" t="s">
        <v>3766</v>
      </c>
      <c r="D2131" s="421">
        <v>0.8</v>
      </c>
      <c r="E2131" s="922">
        <v>6598</v>
      </c>
      <c r="F2131" s="125"/>
      <c r="G2131" s="1231"/>
      <c r="H2131" s="1230"/>
      <c r="I2131" s="1230"/>
      <c r="J2131" s="1230"/>
      <c r="K2131" s="1257"/>
    </row>
    <row r="2132" spans="1:11" s="126" customFormat="1" ht="11.25" customHeight="1" outlineLevel="4" x14ac:dyDescent="0.25">
      <c r="A2132" s="124"/>
      <c r="B2132" s="420" t="s">
        <v>3767</v>
      </c>
      <c r="C2132" s="739" t="s">
        <v>3768</v>
      </c>
      <c r="D2132" s="421">
        <v>0.8</v>
      </c>
      <c r="E2132" s="922">
        <v>6598</v>
      </c>
      <c r="F2132" s="125"/>
      <c r="G2132" s="1231"/>
      <c r="H2132" s="1230"/>
      <c r="I2132" s="1230"/>
      <c r="J2132" s="1230"/>
      <c r="K2132" s="1257"/>
    </row>
    <row r="2133" spans="1:11" s="126" customFormat="1" ht="11.25" customHeight="1" outlineLevel="4" x14ac:dyDescent="0.25">
      <c r="A2133" s="124"/>
      <c r="B2133" s="420" t="s">
        <v>3769</v>
      </c>
      <c r="C2133" s="739" t="s">
        <v>3770</v>
      </c>
      <c r="D2133" s="421">
        <v>0.8</v>
      </c>
      <c r="E2133" s="922">
        <v>6598</v>
      </c>
      <c r="F2133" s="125"/>
      <c r="G2133" s="1258"/>
      <c r="H2133" s="1257"/>
      <c r="I2133" s="1257"/>
      <c r="J2133" s="1257"/>
      <c r="K2133" s="1257"/>
    </row>
    <row r="2134" spans="1:11" s="126" customFormat="1" ht="11.25" customHeight="1" outlineLevel="4" x14ac:dyDescent="0.25">
      <c r="A2134" s="124"/>
      <c r="B2134" s="420" t="s">
        <v>3771</v>
      </c>
      <c r="C2134" s="739" t="s">
        <v>3772</v>
      </c>
      <c r="D2134" s="421">
        <v>0.8</v>
      </c>
      <c r="E2134" s="922">
        <v>6598</v>
      </c>
      <c r="F2134" s="125"/>
      <c r="G2134" s="1258"/>
      <c r="H2134" s="1257"/>
      <c r="I2134" s="1257"/>
      <c r="J2134" s="1257"/>
      <c r="K2134" s="1257"/>
    </row>
    <row r="2135" spans="1:11" s="126" customFormat="1" ht="11.25" customHeight="1" outlineLevel="4" thickBot="1" x14ac:dyDescent="0.3">
      <c r="A2135" s="173"/>
      <c r="B2135" s="426" t="s">
        <v>3773</v>
      </c>
      <c r="C2135" s="741" t="s">
        <v>3774</v>
      </c>
      <c r="D2135" s="423">
        <v>0.8</v>
      </c>
      <c r="E2135" s="923">
        <v>6598</v>
      </c>
      <c r="F2135" s="131"/>
      <c r="G2135" s="1258"/>
      <c r="H2135" s="1257"/>
      <c r="I2135" s="1257"/>
      <c r="J2135" s="1257"/>
      <c r="K2135" s="1257"/>
    </row>
    <row r="2136" spans="1:11" s="123" customFormat="1" ht="15" customHeight="1" outlineLevel="3" thickBot="1" x14ac:dyDescent="0.3">
      <c r="A2136" s="64"/>
      <c r="B2136" s="122" t="s">
        <v>15</v>
      </c>
      <c r="C2136" s="562" t="s">
        <v>3775</v>
      </c>
      <c r="D2136" s="61" t="s">
        <v>16</v>
      </c>
      <c r="E2136" s="864" t="s">
        <v>17</v>
      </c>
      <c r="F2136" s="81" t="s">
        <v>18</v>
      </c>
    </row>
    <row r="2137" spans="1:11" s="126" customFormat="1" ht="11.25" customHeight="1" outlineLevel="4" x14ac:dyDescent="0.25">
      <c r="A2137" s="124"/>
      <c r="B2137" s="427" t="s">
        <v>3776</v>
      </c>
      <c r="C2137" s="1019" t="s">
        <v>3777</v>
      </c>
      <c r="D2137" s="428">
        <v>1.3</v>
      </c>
      <c r="E2137" s="920">
        <v>8306</v>
      </c>
      <c r="F2137" s="125"/>
      <c r="G2137" s="1227"/>
      <c r="H2137" s="1226"/>
      <c r="I2137" s="1226"/>
      <c r="J2137" s="1090"/>
      <c r="K2137" s="177"/>
    </row>
    <row r="2138" spans="1:11" s="126" customFormat="1" ht="11.25" customHeight="1" outlineLevel="4" x14ac:dyDescent="0.25">
      <c r="A2138" s="124"/>
      <c r="B2138" s="427" t="s">
        <v>3778</v>
      </c>
      <c r="C2138" s="1019" t="s">
        <v>3779</v>
      </c>
      <c r="D2138" s="428">
        <v>1.3</v>
      </c>
      <c r="E2138" s="922">
        <v>8306</v>
      </c>
      <c r="F2138" s="125"/>
      <c r="G2138" s="1227"/>
      <c r="H2138" s="1226"/>
      <c r="I2138" s="1226"/>
      <c r="J2138" s="1090"/>
      <c r="K2138" s="177"/>
    </row>
    <row r="2139" spans="1:11" s="126" customFormat="1" ht="11.25" customHeight="1" outlineLevel="4" x14ac:dyDescent="0.25">
      <c r="A2139" s="124"/>
      <c r="B2139" s="427" t="s">
        <v>3780</v>
      </c>
      <c r="C2139" s="1019" t="s">
        <v>3781</v>
      </c>
      <c r="D2139" s="428">
        <v>1.3</v>
      </c>
      <c r="E2139" s="922">
        <v>8306</v>
      </c>
      <c r="F2139" s="125"/>
      <c r="G2139" s="1227"/>
      <c r="H2139" s="1226"/>
      <c r="I2139" s="1226"/>
      <c r="J2139" s="1090"/>
      <c r="K2139" s="177"/>
    </row>
    <row r="2140" spans="1:11" s="126" customFormat="1" ht="11.25" customHeight="1" outlineLevel="4" x14ac:dyDescent="0.25">
      <c r="A2140" s="124"/>
      <c r="B2140" s="427" t="s">
        <v>3782</v>
      </c>
      <c r="C2140" s="1019" t="s">
        <v>3783</v>
      </c>
      <c r="D2140" s="428">
        <v>1.3</v>
      </c>
      <c r="E2140" s="922">
        <v>8306</v>
      </c>
      <c r="F2140" s="125"/>
      <c r="G2140" s="1227"/>
      <c r="H2140" s="1226"/>
      <c r="I2140" s="1226"/>
      <c r="J2140" s="1090"/>
      <c r="K2140" s="177"/>
    </row>
    <row r="2141" spans="1:11" s="126" customFormat="1" ht="11.25" customHeight="1" outlineLevel="4" x14ac:dyDescent="0.25">
      <c r="A2141" s="124"/>
      <c r="B2141" s="427" t="s">
        <v>3784</v>
      </c>
      <c r="C2141" s="1019" t="s">
        <v>3785</v>
      </c>
      <c r="D2141" s="428">
        <v>1.3</v>
      </c>
      <c r="E2141" s="922">
        <v>8306</v>
      </c>
      <c r="F2141" s="125"/>
      <c r="G2141" s="190"/>
      <c r="H2141" s="177"/>
      <c r="I2141" s="177"/>
      <c r="J2141" s="177"/>
      <c r="K2141" s="177"/>
    </row>
    <row r="2142" spans="1:11" s="126" customFormat="1" ht="11.25" customHeight="1" outlineLevel="4" x14ac:dyDescent="0.25">
      <c r="A2142" s="124"/>
      <c r="B2142" s="427" t="s">
        <v>3786</v>
      </c>
      <c r="C2142" s="1019" t="s">
        <v>3787</v>
      </c>
      <c r="D2142" s="428">
        <v>1.3</v>
      </c>
      <c r="E2142" s="922">
        <v>8306</v>
      </c>
      <c r="F2142" s="125"/>
    </row>
    <row r="2143" spans="1:11" s="126" customFormat="1" ht="11.25" customHeight="1" outlineLevel="4" thickBot="1" x14ac:dyDescent="0.3">
      <c r="A2143" s="173"/>
      <c r="B2143" s="429" t="s">
        <v>3788</v>
      </c>
      <c r="C2143" s="1020" t="s">
        <v>3789</v>
      </c>
      <c r="D2143" s="430">
        <v>1.3</v>
      </c>
      <c r="E2143" s="923">
        <v>8306</v>
      </c>
      <c r="F2143" s="131"/>
    </row>
    <row r="2144" spans="1:11" s="123" customFormat="1" ht="15" customHeight="1" outlineLevel="2" thickBot="1" x14ac:dyDescent="0.3">
      <c r="A2144" s="64"/>
      <c r="B2144" s="122" t="s">
        <v>15</v>
      </c>
      <c r="C2144" s="562" t="s">
        <v>3790</v>
      </c>
      <c r="D2144" s="61" t="s">
        <v>16</v>
      </c>
      <c r="E2144" s="864" t="s">
        <v>17</v>
      </c>
      <c r="F2144" s="81" t="s">
        <v>18</v>
      </c>
    </row>
    <row r="2145" spans="1:9" s="126" customFormat="1" ht="11.25" customHeight="1" outlineLevel="3" x14ac:dyDescent="0.25">
      <c r="A2145" s="124"/>
      <c r="B2145" s="67" t="s">
        <v>3791</v>
      </c>
      <c r="C2145" s="744" t="s">
        <v>3792</v>
      </c>
      <c r="D2145" s="428">
        <v>1.1000000000000001</v>
      </c>
      <c r="E2145" s="920">
        <v>10562</v>
      </c>
      <c r="F2145" s="431"/>
    </row>
    <row r="2146" spans="1:9" s="126" customFormat="1" ht="11.25" customHeight="1" outlineLevel="3" x14ac:dyDescent="0.25">
      <c r="A2146" s="124"/>
      <c r="B2146" s="67" t="s">
        <v>3793</v>
      </c>
      <c r="C2146" s="744" t="s">
        <v>3794</v>
      </c>
      <c r="D2146" s="428">
        <v>1.1000000000000001</v>
      </c>
      <c r="E2146" s="922">
        <v>10562</v>
      </c>
      <c r="F2146" s="431"/>
    </row>
    <row r="2147" spans="1:9" s="126" customFormat="1" ht="11.25" customHeight="1" outlineLevel="3" x14ac:dyDescent="0.25">
      <c r="A2147" s="124"/>
      <c r="B2147" s="67" t="s">
        <v>3795</v>
      </c>
      <c r="C2147" s="744" t="s">
        <v>3796</v>
      </c>
      <c r="D2147" s="428">
        <v>1.1000000000000001</v>
      </c>
      <c r="E2147" s="922">
        <v>10562</v>
      </c>
      <c r="F2147" s="431"/>
    </row>
    <row r="2148" spans="1:9" s="126" customFormat="1" ht="11.25" customHeight="1" outlineLevel="3" x14ac:dyDescent="0.25">
      <c r="A2148" s="124"/>
      <c r="B2148" s="67" t="s">
        <v>3797</v>
      </c>
      <c r="C2148" s="744" t="s">
        <v>3798</v>
      </c>
      <c r="D2148" s="428">
        <v>1.1000000000000001</v>
      </c>
      <c r="E2148" s="922">
        <v>10562</v>
      </c>
      <c r="F2148" s="391"/>
    </row>
    <row r="2149" spans="1:9" s="126" customFormat="1" ht="11.25" customHeight="1" outlineLevel="3" x14ac:dyDescent="0.25">
      <c r="A2149" s="124"/>
      <c r="B2149" s="67" t="s">
        <v>3799</v>
      </c>
      <c r="C2149" s="744" t="s">
        <v>3800</v>
      </c>
      <c r="D2149" s="428">
        <v>1.1000000000000001</v>
      </c>
      <c r="E2149" s="922">
        <v>10562</v>
      </c>
      <c r="F2149" s="391"/>
    </row>
    <row r="2150" spans="1:9" s="126" customFormat="1" ht="11.25" customHeight="1" outlineLevel="3" x14ac:dyDescent="0.25">
      <c r="A2150" s="124"/>
      <c r="B2150" s="67" t="s">
        <v>3801</v>
      </c>
      <c r="C2150" s="605" t="s">
        <v>3802</v>
      </c>
      <c r="D2150" s="428">
        <v>1.1000000000000001</v>
      </c>
      <c r="E2150" s="922">
        <v>10562</v>
      </c>
      <c r="F2150" s="391"/>
    </row>
    <row r="2151" spans="1:9" s="126" customFormat="1" ht="11.25" customHeight="1" outlineLevel="3" thickBot="1" x14ac:dyDescent="0.3">
      <c r="A2151" s="124"/>
      <c r="B2151" s="71" t="s">
        <v>3803</v>
      </c>
      <c r="C2151" s="607" t="s">
        <v>3804</v>
      </c>
      <c r="D2151" s="430">
        <v>1.1000000000000001</v>
      </c>
      <c r="E2151" s="923">
        <v>10562</v>
      </c>
      <c r="F2151" s="432"/>
    </row>
    <row r="2152" spans="1:9" s="123" customFormat="1" ht="28.5" customHeight="1" outlineLevel="2" thickBot="1" x14ac:dyDescent="0.3">
      <c r="A2152" s="64"/>
      <c r="B2152" s="122" t="s">
        <v>15</v>
      </c>
      <c r="C2152" s="562" t="s">
        <v>3805</v>
      </c>
      <c r="D2152" s="61" t="s">
        <v>16</v>
      </c>
      <c r="E2152" s="864" t="s">
        <v>17</v>
      </c>
      <c r="F2152" s="81" t="s">
        <v>18</v>
      </c>
    </row>
    <row r="2153" spans="1:9" s="126" customFormat="1" ht="28.5" customHeight="1" outlineLevel="3" x14ac:dyDescent="0.25">
      <c r="A2153" s="124"/>
      <c r="B2153" s="134" t="s">
        <v>3806</v>
      </c>
      <c r="C2153" s="791" t="s">
        <v>3807</v>
      </c>
      <c r="D2153" s="219">
        <v>0.28499999999999998</v>
      </c>
      <c r="E2153" s="920">
        <v>1522</v>
      </c>
      <c r="F2153" s="433"/>
      <c r="G2153" s="1242" t="s">
        <v>3808</v>
      </c>
      <c r="H2153" s="1260"/>
      <c r="I2153" s="1260"/>
    </row>
    <row r="2154" spans="1:9" s="126" customFormat="1" ht="28.5" customHeight="1" outlineLevel="3" thickBot="1" x14ac:dyDescent="0.3">
      <c r="A2154" s="124"/>
      <c r="B2154" s="181" t="s">
        <v>3809</v>
      </c>
      <c r="C2154" s="792" t="s">
        <v>3810</v>
      </c>
      <c r="D2154" s="388">
        <v>0.35499999999999998</v>
      </c>
      <c r="E2154" s="923">
        <v>1522</v>
      </c>
      <c r="F2154" s="434"/>
      <c r="G2154" s="1261"/>
      <c r="H2154" s="1260"/>
      <c r="I2154" s="1260"/>
    </row>
    <row r="2155" spans="1:9" s="123" customFormat="1" ht="15" customHeight="1" outlineLevel="2" thickBot="1" x14ac:dyDescent="0.3">
      <c r="A2155" s="64"/>
      <c r="B2155" s="481" t="s">
        <v>15</v>
      </c>
      <c r="C2155" s="790" t="s">
        <v>5466</v>
      </c>
      <c r="D2155" s="237" t="s">
        <v>16</v>
      </c>
      <c r="E2155" s="864" t="s">
        <v>17</v>
      </c>
      <c r="F2155" s="136" t="s">
        <v>18</v>
      </c>
    </row>
    <row r="2156" spans="1:9" s="126" customFormat="1" ht="15" customHeight="1" outlineLevel="3" x14ac:dyDescent="0.25">
      <c r="A2156" s="124"/>
      <c r="B2156" s="855" t="s">
        <v>5414</v>
      </c>
      <c r="C2156" s="845" t="s">
        <v>5413</v>
      </c>
      <c r="D2156" s="846">
        <v>0.42499999999999999</v>
      </c>
      <c r="E2156" s="920">
        <v>2520</v>
      </c>
      <c r="F2156" s="433"/>
      <c r="G2156" s="1256" t="s">
        <v>5474</v>
      </c>
      <c r="H2156" s="1260"/>
      <c r="I2156" s="1260"/>
    </row>
    <row r="2157" spans="1:9" s="126" customFormat="1" ht="15" customHeight="1" outlineLevel="3" x14ac:dyDescent="0.25">
      <c r="A2157" s="124"/>
      <c r="B2157" s="856" t="s">
        <v>5416</v>
      </c>
      <c r="C2157" s="848" t="s">
        <v>5415</v>
      </c>
      <c r="D2157" s="135">
        <v>0.42499999999999999</v>
      </c>
      <c r="E2157" s="922">
        <v>2520</v>
      </c>
      <c r="F2157" s="391"/>
      <c r="G2157" s="1277"/>
      <c r="H2157" s="1260"/>
      <c r="I2157" s="1260"/>
    </row>
    <row r="2158" spans="1:9" s="126" customFormat="1" ht="15" customHeight="1" outlineLevel="3" x14ac:dyDescent="0.25">
      <c r="A2158" s="124"/>
      <c r="B2158" s="856" t="s">
        <v>5418</v>
      </c>
      <c r="C2158" s="848" t="s">
        <v>5417</v>
      </c>
      <c r="D2158" s="135">
        <v>0.42499999999999999</v>
      </c>
      <c r="E2158" s="922">
        <v>2520</v>
      </c>
      <c r="F2158" s="391"/>
      <c r="G2158" s="1100"/>
      <c r="H2158" s="1101"/>
      <c r="I2158" s="1101"/>
    </row>
    <row r="2159" spans="1:9" s="126" customFormat="1" ht="15" customHeight="1" outlineLevel="3" thickBot="1" x14ac:dyDescent="0.3">
      <c r="A2159" s="124"/>
      <c r="B2159" s="1055" t="s">
        <v>5420</v>
      </c>
      <c r="C2159" s="1056" t="s">
        <v>5419</v>
      </c>
      <c r="D2159" s="1057">
        <v>0.42499999999999999</v>
      </c>
      <c r="E2159" s="928">
        <v>2520</v>
      </c>
      <c r="F2159" s="1058"/>
      <c r="G2159" s="1100"/>
      <c r="H2159" s="1101"/>
      <c r="I2159" s="1101"/>
    </row>
    <row r="2160" spans="1:9" ht="21" customHeight="1" outlineLevel="1" thickBot="1" x14ac:dyDescent="0.25">
      <c r="A2160" s="207" t="s">
        <v>14</v>
      </c>
      <c r="B2160" s="34" t="s">
        <v>15</v>
      </c>
      <c r="C2160" s="151" t="s">
        <v>3811</v>
      </c>
      <c r="D2160" s="206" t="s">
        <v>16</v>
      </c>
      <c r="E2160" s="37" t="s">
        <v>17</v>
      </c>
      <c r="F2160" s="1059" t="s">
        <v>18</v>
      </c>
    </row>
    <row r="2161" spans="1:6" s="177" customFormat="1" ht="15" customHeight="1" outlineLevel="2" thickBot="1" x14ac:dyDescent="0.3">
      <c r="A2161" s="64"/>
      <c r="B2161" s="63" t="s">
        <v>15</v>
      </c>
      <c r="C2161" s="218" t="s">
        <v>3812</v>
      </c>
      <c r="D2161" s="61" t="s">
        <v>16</v>
      </c>
      <c r="E2161" s="47" t="s">
        <v>17</v>
      </c>
      <c r="F2161" s="351" t="s">
        <v>18</v>
      </c>
    </row>
    <row r="2162" spans="1:6" s="177" customFormat="1" ht="11.25" customHeight="1" outlineLevel="3" x14ac:dyDescent="0.25">
      <c r="A2162" s="124"/>
      <c r="B2162" s="85" t="s">
        <v>3813</v>
      </c>
      <c r="C2162" s="745" t="s">
        <v>3814</v>
      </c>
      <c r="D2162" s="435">
        <v>0.33</v>
      </c>
      <c r="E2162" s="920">
        <v>3777</v>
      </c>
      <c r="F2162" s="56"/>
    </row>
    <row r="2163" spans="1:6" s="177" customFormat="1" ht="11.25" customHeight="1" outlineLevel="3" x14ac:dyDescent="0.25">
      <c r="A2163" s="8"/>
      <c r="B2163" s="85" t="s">
        <v>3815</v>
      </c>
      <c r="C2163" s="745" t="s">
        <v>3816</v>
      </c>
      <c r="D2163" s="435">
        <v>0.3</v>
      </c>
      <c r="E2163" s="922">
        <v>3777</v>
      </c>
      <c r="F2163" s="56"/>
    </row>
    <row r="2164" spans="1:6" s="177" customFormat="1" ht="11.25" customHeight="1" outlineLevel="3" x14ac:dyDescent="0.25">
      <c r="A2164" s="8"/>
      <c r="B2164" s="85" t="s">
        <v>3817</v>
      </c>
      <c r="C2164" s="745" t="s">
        <v>3818</v>
      </c>
      <c r="D2164" s="435">
        <v>0.3</v>
      </c>
      <c r="E2164" s="922">
        <v>3777</v>
      </c>
      <c r="F2164" s="56"/>
    </row>
    <row r="2165" spans="1:6" s="177" customFormat="1" ht="11.25" customHeight="1" outlineLevel="3" x14ac:dyDescent="0.25">
      <c r="A2165" s="8"/>
      <c r="B2165" s="85" t="s">
        <v>3819</v>
      </c>
      <c r="C2165" s="745" t="s">
        <v>3820</v>
      </c>
      <c r="D2165" s="435">
        <v>0.3</v>
      </c>
      <c r="E2165" s="922">
        <v>3777</v>
      </c>
      <c r="F2165" s="56"/>
    </row>
    <row r="2166" spans="1:6" s="177" customFormat="1" ht="11.25" customHeight="1" outlineLevel="3" x14ac:dyDescent="0.25">
      <c r="A2166" s="8"/>
      <c r="B2166" s="85" t="s">
        <v>3821</v>
      </c>
      <c r="C2166" s="745" t="s">
        <v>3822</v>
      </c>
      <c r="D2166" s="435">
        <v>0.3</v>
      </c>
      <c r="E2166" s="922">
        <v>3777</v>
      </c>
      <c r="F2166" s="56"/>
    </row>
    <row r="2167" spans="1:6" s="177" customFormat="1" ht="11.25" customHeight="1" outlineLevel="3" x14ac:dyDescent="0.25">
      <c r="A2167" s="8"/>
      <c r="B2167" s="85" t="s">
        <v>3823</v>
      </c>
      <c r="C2167" s="745" t="s">
        <v>3824</v>
      </c>
      <c r="D2167" s="65">
        <v>0.3</v>
      </c>
      <c r="E2167" s="922">
        <v>3777</v>
      </c>
      <c r="F2167" s="56"/>
    </row>
    <row r="2168" spans="1:6" s="177" customFormat="1" ht="11.25" customHeight="1" outlineLevel="3" thickBot="1" x14ac:dyDescent="0.3">
      <c r="A2168" s="8"/>
      <c r="B2168" s="436" t="s">
        <v>3825</v>
      </c>
      <c r="C2168" s="746" t="s">
        <v>3826</v>
      </c>
      <c r="D2168" s="385">
        <v>0.3</v>
      </c>
      <c r="E2168" s="928">
        <v>3777</v>
      </c>
      <c r="F2168" s="59"/>
    </row>
    <row r="2169" spans="1:6" s="177" customFormat="1" ht="11.25" customHeight="1" outlineLevel="3" x14ac:dyDescent="0.25">
      <c r="A2169" s="8"/>
      <c r="B2169" s="85" t="s">
        <v>3827</v>
      </c>
      <c r="C2169" s="745" t="s">
        <v>3828</v>
      </c>
      <c r="D2169" s="435">
        <v>0.23</v>
      </c>
      <c r="E2169" s="922">
        <v>3833</v>
      </c>
      <c r="F2169" s="56"/>
    </row>
    <row r="2170" spans="1:6" s="177" customFormat="1" ht="11.25" customHeight="1" outlineLevel="3" x14ac:dyDescent="0.25">
      <c r="A2170" s="8"/>
      <c r="B2170" s="85" t="s">
        <v>3829</v>
      </c>
      <c r="C2170" s="745" t="s">
        <v>3830</v>
      </c>
      <c r="D2170" s="435">
        <v>0.23</v>
      </c>
      <c r="E2170" s="922">
        <v>3833</v>
      </c>
      <c r="F2170" s="56"/>
    </row>
    <row r="2171" spans="1:6" s="177" customFormat="1" ht="11.25" customHeight="1" outlineLevel="3" x14ac:dyDescent="0.25">
      <c r="A2171" s="8"/>
      <c r="B2171" s="85" t="s">
        <v>3831</v>
      </c>
      <c r="C2171" s="745" t="s">
        <v>3832</v>
      </c>
      <c r="D2171" s="435">
        <v>0.23</v>
      </c>
      <c r="E2171" s="922">
        <v>3833</v>
      </c>
      <c r="F2171" s="56"/>
    </row>
    <row r="2172" spans="1:6" s="177" customFormat="1" ht="11.25" customHeight="1" outlineLevel="3" x14ac:dyDescent="0.25">
      <c r="A2172" s="8"/>
      <c r="B2172" s="85" t="s">
        <v>3833</v>
      </c>
      <c r="C2172" s="745" t="s">
        <v>3834</v>
      </c>
      <c r="D2172" s="435">
        <v>0.23</v>
      </c>
      <c r="E2172" s="922">
        <v>3833</v>
      </c>
      <c r="F2172" s="56"/>
    </row>
    <row r="2173" spans="1:6" s="177" customFormat="1" ht="11.25" customHeight="1" outlineLevel="3" x14ac:dyDescent="0.25">
      <c r="A2173" s="8"/>
      <c r="B2173" s="85" t="s">
        <v>3835</v>
      </c>
      <c r="C2173" s="745" t="s">
        <v>3836</v>
      </c>
      <c r="D2173" s="435">
        <v>0.23</v>
      </c>
      <c r="E2173" s="922">
        <v>3833</v>
      </c>
      <c r="F2173" s="56"/>
    </row>
    <row r="2174" spans="1:6" s="177" customFormat="1" ht="11.25" customHeight="1" outlineLevel="3" x14ac:dyDescent="0.25">
      <c r="A2174" s="8"/>
      <c r="B2174" s="85" t="s">
        <v>3837</v>
      </c>
      <c r="C2174" s="745" t="s">
        <v>3838</v>
      </c>
      <c r="D2174" s="435">
        <v>0.23</v>
      </c>
      <c r="E2174" s="922">
        <v>3833</v>
      </c>
      <c r="F2174" s="56"/>
    </row>
    <row r="2175" spans="1:6" s="177" customFormat="1" ht="11.25" customHeight="1" outlineLevel="3" thickBot="1" x14ac:dyDescent="0.3">
      <c r="A2175" s="8"/>
      <c r="B2175" s="91" t="s">
        <v>3839</v>
      </c>
      <c r="C2175" s="747" t="s">
        <v>3840</v>
      </c>
      <c r="D2175" s="385">
        <v>0.23</v>
      </c>
      <c r="E2175" s="923">
        <v>3833</v>
      </c>
      <c r="F2175" s="69"/>
    </row>
    <row r="2176" spans="1:6" s="177" customFormat="1" ht="11.25" customHeight="1" outlineLevel="3" x14ac:dyDescent="0.25">
      <c r="A2176" s="8"/>
      <c r="B2176" s="85" t="s">
        <v>3841</v>
      </c>
      <c r="C2176" s="745" t="s">
        <v>3842</v>
      </c>
      <c r="D2176" s="435">
        <v>0.25</v>
      </c>
      <c r="E2176" s="922">
        <v>3873</v>
      </c>
      <c r="F2176" s="56"/>
    </row>
    <row r="2177" spans="1:9" s="177" customFormat="1" ht="11.25" customHeight="1" outlineLevel="3" x14ac:dyDescent="0.25">
      <c r="A2177" s="8"/>
      <c r="B2177" s="85" t="s">
        <v>3843</v>
      </c>
      <c r="C2177" s="745" t="s">
        <v>3844</v>
      </c>
      <c r="D2177" s="435">
        <v>0.25</v>
      </c>
      <c r="E2177" s="922">
        <v>3873</v>
      </c>
      <c r="F2177" s="56"/>
    </row>
    <row r="2178" spans="1:9" s="177" customFormat="1" ht="11.25" customHeight="1" outlineLevel="3" x14ac:dyDescent="0.25">
      <c r="A2178" s="8"/>
      <c r="B2178" s="85" t="s">
        <v>3845</v>
      </c>
      <c r="C2178" s="745" t="s">
        <v>3846</v>
      </c>
      <c r="D2178" s="435">
        <v>0.25</v>
      </c>
      <c r="E2178" s="922">
        <v>3873</v>
      </c>
      <c r="F2178" s="56"/>
    </row>
    <row r="2179" spans="1:9" s="177" customFormat="1" ht="11.25" customHeight="1" outlineLevel="3" x14ac:dyDescent="0.25">
      <c r="A2179" s="8"/>
      <c r="B2179" s="85" t="s">
        <v>3847</v>
      </c>
      <c r="C2179" s="745" t="s">
        <v>3848</v>
      </c>
      <c r="D2179" s="435">
        <v>0.25</v>
      </c>
      <c r="E2179" s="922">
        <v>3873</v>
      </c>
      <c r="F2179" s="56"/>
    </row>
    <row r="2180" spans="1:9" s="177" customFormat="1" ht="11.25" customHeight="1" outlineLevel="3" x14ac:dyDescent="0.25">
      <c r="A2180" s="8"/>
      <c r="B2180" s="85" t="s">
        <v>3849</v>
      </c>
      <c r="C2180" s="745" t="s">
        <v>3850</v>
      </c>
      <c r="D2180" s="435">
        <v>0.25</v>
      </c>
      <c r="E2180" s="922">
        <v>3873</v>
      </c>
      <c r="F2180" s="56"/>
    </row>
    <row r="2181" spans="1:9" s="177" customFormat="1" ht="11.25" customHeight="1" outlineLevel="3" x14ac:dyDescent="0.25">
      <c r="A2181" s="8"/>
      <c r="B2181" s="85" t="s">
        <v>3851</v>
      </c>
      <c r="C2181" s="745" t="s">
        <v>3852</v>
      </c>
      <c r="D2181" s="435">
        <v>0.25</v>
      </c>
      <c r="E2181" s="922">
        <v>3873</v>
      </c>
      <c r="F2181" s="56"/>
    </row>
    <row r="2182" spans="1:9" s="177" customFormat="1" ht="11.25" customHeight="1" outlineLevel="3" thickBot="1" x14ac:dyDescent="0.3">
      <c r="A2182" s="72"/>
      <c r="B2182" s="91" t="s">
        <v>3853</v>
      </c>
      <c r="C2182" s="747" t="s">
        <v>3854</v>
      </c>
      <c r="D2182" s="437">
        <v>0.25</v>
      </c>
      <c r="E2182" s="923">
        <v>3873</v>
      </c>
      <c r="F2182" s="59"/>
    </row>
    <row r="2183" spans="1:9" s="123" customFormat="1" ht="15" customHeight="1" outlineLevel="2" thickBot="1" x14ac:dyDescent="0.3">
      <c r="A2183" s="64"/>
      <c r="B2183" s="122" t="s">
        <v>15</v>
      </c>
      <c r="C2183" s="562" t="s">
        <v>3855</v>
      </c>
      <c r="D2183" s="61" t="s">
        <v>16</v>
      </c>
      <c r="E2183" s="864" t="s">
        <v>17</v>
      </c>
      <c r="F2183" s="81" t="s">
        <v>18</v>
      </c>
    </row>
    <row r="2184" spans="1:9" s="177" customFormat="1" ht="11.25" customHeight="1" outlineLevel="3" x14ac:dyDescent="0.25">
      <c r="A2184" s="8"/>
      <c r="B2184" s="154" t="s">
        <v>3856</v>
      </c>
      <c r="C2184" s="551" t="s">
        <v>3857</v>
      </c>
      <c r="D2184" s="435">
        <v>0.17</v>
      </c>
      <c r="E2184" s="920">
        <v>1453</v>
      </c>
      <c r="F2184" s="52"/>
      <c r="I2184" s="191"/>
    </row>
    <row r="2185" spans="1:9" s="177" customFormat="1" ht="11.25" customHeight="1" outlineLevel="3" x14ac:dyDescent="0.25">
      <c r="A2185" s="8"/>
      <c r="B2185" s="67" t="s">
        <v>3858</v>
      </c>
      <c r="C2185" s="552" t="s">
        <v>3859</v>
      </c>
      <c r="D2185" s="65">
        <v>0.17</v>
      </c>
      <c r="E2185" s="922">
        <v>1453</v>
      </c>
      <c r="F2185" s="56"/>
      <c r="I2185" s="191"/>
    </row>
    <row r="2186" spans="1:9" s="177" customFormat="1" ht="11.25" customHeight="1" outlineLevel="3" x14ac:dyDescent="0.25">
      <c r="A2186" s="8"/>
      <c r="B2186" s="67" t="s">
        <v>3860</v>
      </c>
      <c r="C2186" s="552" t="s">
        <v>3861</v>
      </c>
      <c r="D2186" s="65">
        <v>0.17</v>
      </c>
      <c r="E2186" s="922">
        <v>1453</v>
      </c>
      <c r="F2186" s="56"/>
      <c r="I2186" s="191"/>
    </row>
    <row r="2187" spans="1:9" s="177" customFormat="1" ht="11.25" customHeight="1" outlineLevel="3" x14ac:dyDescent="0.25">
      <c r="A2187" s="8"/>
      <c r="B2187" s="67" t="s">
        <v>3862</v>
      </c>
      <c r="C2187" s="552" t="s">
        <v>3863</v>
      </c>
      <c r="D2187" s="65">
        <v>0.17</v>
      </c>
      <c r="E2187" s="922">
        <v>1453</v>
      </c>
      <c r="F2187" s="87"/>
      <c r="I2187" s="191"/>
    </row>
    <row r="2188" spans="1:9" s="177" customFormat="1" ht="11.25" customHeight="1" outlineLevel="3" x14ac:dyDescent="0.25">
      <c r="A2188" s="8"/>
      <c r="B2188" s="67" t="s">
        <v>3864</v>
      </c>
      <c r="C2188" s="552" t="s">
        <v>3865</v>
      </c>
      <c r="D2188" s="65">
        <v>0.17</v>
      </c>
      <c r="E2188" s="922">
        <v>1380</v>
      </c>
      <c r="F2188" s="56"/>
      <c r="I2188" s="191"/>
    </row>
    <row r="2189" spans="1:9" s="177" customFormat="1" ht="11.25" customHeight="1" outlineLevel="3" x14ac:dyDescent="0.25">
      <c r="A2189" s="8"/>
      <c r="B2189" s="67" t="s">
        <v>3866</v>
      </c>
      <c r="C2189" s="552" t="s">
        <v>3867</v>
      </c>
      <c r="D2189" s="65">
        <v>0.17</v>
      </c>
      <c r="E2189" s="922">
        <v>1380</v>
      </c>
      <c r="F2189" s="56"/>
      <c r="I2189" s="191"/>
    </row>
    <row r="2190" spans="1:9" s="177" customFormat="1" ht="11.25" customHeight="1" outlineLevel="3" x14ac:dyDescent="0.25">
      <c r="A2190" s="8"/>
      <c r="B2190" s="67" t="s">
        <v>3868</v>
      </c>
      <c r="C2190" s="552" t="s">
        <v>3869</v>
      </c>
      <c r="D2190" s="65">
        <v>0.17</v>
      </c>
      <c r="E2190" s="922">
        <v>1380</v>
      </c>
      <c r="F2190" s="56"/>
      <c r="I2190" s="191"/>
    </row>
    <row r="2191" spans="1:9" s="177" customFormat="1" ht="11.25" customHeight="1" outlineLevel="3" x14ac:dyDescent="0.25">
      <c r="A2191" s="8"/>
      <c r="B2191" s="67" t="s">
        <v>3870</v>
      </c>
      <c r="C2191" s="552" t="s">
        <v>3871</v>
      </c>
      <c r="D2191" s="65">
        <v>0.17</v>
      </c>
      <c r="E2191" s="922">
        <v>1380</v>
      </c>
      <c r="F2191" s="56"/>
      <c r="I2191" s="191"/>
    </row>
    <row r="2192" spans="1:9" s="177" customFormat="1" ht="11.25" customHeight="1" outlineLevel="3" x14ac:dyDescent="0.25">
      <c r="A2192" s="8"/>
      <c r="B2192" s="68" t="s">
        <v>3872</v>
      </c>
      <c r="C2192" s="553" t="s">
        <v>3873</v>
      </c>
      <c r="D2192" s="178">
        <v>0.17</v>
      </c>
      <c r="E2192" s="928">
        <v>1380</v>
      </c>
      <c r="F2192" s="59"/>
      <c r="I2192" s="191"/>
    </row>
    <row r="2193" spans="1:9" s="177" customFormat="1" ht="11.25" customHeight="1" outlineLevel="3" thickBot="1" x14ac:dyDescent="0.3">
      <c r="A2193" s="8"/>
      <c r="B2193" s="71" t="s">
        <v>3874</v>
      </c>
      <c r="C2193" s="554" t="s">
        <v>3875</v>
      </c>
      <c r="D2193" s="375">
        <v>0.17</v>
      </c>
      <c r="E2193" s="923">
        <v>1380</v>
      </c>
      <c r="F2193" s="69"/>
      <c r="I2193" s="191"/>
    </row>
    <row r="2194" spans="1:9" s="123" customFormat="1" ht="15" customHeight="1" outlineLevel="2" thickBot="1" x14ac:dyDescent="0.3">
      <c r="A2194" s="64"/>
      <c r="B2194" s="122" t="s">
        <v>15</v>
      </c>
      <c r="C2194" s="562" t="s">
        <v>3876</v>
      </c>
      <c r="D2194" s="61" t="s">
        <v>16</v>
      </c>
      <c r="E2194" s="864" t="s">
        <v>17</v>
      </c>
      <c r="F2194" s="81" t="s">
        <v>18</v>
      </c>
    </row>
    <row r="2195" spans="1:9" s="126" customFormat="1" ht="11.25" customHeight="1" outlineLevel="3" x14ac:dyDescent="0.25">
      <c r="A2195" s="124"/>
      <c r="B2195" s="438" t="s">
        <v>3877</v>
      </c>
      <c r="C2195" s="737" t="s">
        <v>3878</v>
      </c>
      <c r="D2195" s="398">
        <v>1.6E-2</v>
      </c>
      <c r="E2195" s="920">
        <v>606</v>
      </c>
      <c r="F2195" s="128"/>
    </row>
    <row r="2196" spans="1:9" s="126" customFormat="1" ht="11.25" customHeight="1" outlineLevel="3" thickBot="1" x14ac:dyDescent="0.3">
      <c r="A2196" s="173"/>
      <c r="B2196" s="439" t="s">
        <v>3879</v>
      </c>
      <c r="C2196" s="748" t="s">
        <v>3880</v>
      </c>
      <c r="D2196" s="400">
        <v>1.6E-2</v>
      </c>
      <c r="E2196" s="923">
        <v>606</v>
      </c>
      <c r="F2196" s="131"/>
    </row>
    <row r="2197" spans="1:9" s="126" customFormat="1" ht="15" customHeight="1" outlineLevel="2" thickBot="1" x14ac:dyDescent="0.3">
      <c r="A2197" s="64"/>
      <c r="B2197" s="122" t="s">
        <v>15</v>
      </c>
      <c r="C2197" s="562" t="s">
        <v>3881</v>
      </c>
      <c r="D2197" s="61" t="s">
        <v>16</v>
      </c>
      <c r="E2197" s="73" t="s">
        <v>17</v>
      </c>
      <c r="F2197" s="147" t="s">
        <v>18</v>
      </c>
    </row>
    <row r="2198" spans="1:9" s="123" customFormat="1" ht="15" customHeight="1" outlineLevel="3" thickBot="1" x14ac:dyDescent="0.3">
      <c r="A2198" s="124"/>
      <c r="B2198" s="122" t="s">
        <v>15</v>
      </c>
      <c r="C2198" s="562" t="s">
        <v>3882</v>
      </c>
      <c r="D2198" s="61" t="s">
        <v>16</v>
      </c>
      <c r="E2198" s="47" t="s">
        <v>17</v>
      </c>
      <c r="F2198" s="351" t="s">
        <v>18</v>
      </c>
    </row>
    <row r="2199" spans="1:9" s="126" customFormat="1" ht="11.25" customHeight="1" outlineLevel="4" x14ac:dyDescent="0.25">
      <c r="A2199" s="124"/>
      <c r="B2199" s="393" t="s">
        <v>3883</v>
      </c>
      <c r="C2199" s="737" t="s">
        <v>3884</v>
      </c>
      <c r="D2199" s="398">
        <v>0.15</v>
      </c>
      <c r="E2199" s="920">
        <v>1046</v>
      </c>
      <c r="F2199" s="125"/>
    </row>
    <row r="2200" spans="1:9" s="126" customFormat="1" ht="11.25" customHeight="1" outlineLevel="4" thickBot="1" x14ac:dyDescent="0.3">
      <c r="A2200" s="173"/>
      <c r="B2200" s="394" t="s">
        <v>3885</v>
      </c>
      <c r="C2200" s="727" t="s">
        <v>3886</v>
      </c>
      <c r="D2200" s="395">
        <v>0.15</v>
      </c>
      <c r="E2200" s="923">
        <v>1046</v>
      </c>
      <c r="F2200" s="131"/>
    </row>
    <row r="2201" spans="1:9" s="123" customFormat="1" ht="15" customHeight="1" outlineLevel="3" thickBot="1" x14ac:dyDescent="0.3">
      <c r="A2201" s="38"/>
      <c r="B2201" s="122" t="s">
        <v>15</v>
      </c>
      <c r="C2201" s="562" t="s">
        <v>3887</v>
      </c>
      <c r="D2201" s="61" t="s">
        <v>16</v>
      </c>
      <c r="E2201" s="864" t="s">
        <v>17</v>
      </c>
      <c r="F2201" s="81" t="s">
        <v>18</v>
      </c>
    </row>
    <row r="2202" spans="1:9" s="126" customFormat="1" ht="11.25" customHeight="1" outlineLevel="4" x14ac:dyDescent="0.25">
      <c r="A2202" s="124"/>
      <c r="B2202" s="438" t="s">
        <v>3888</v>
      </c>
      <c r="C2202" s="749" t="s">
        <v>3889</v>
      </c>
      <c r="D2202" s="398">
        <v>0.20200000000000001</v>
      </c>
      <c r="E2202" s="920">
        <v>1169</v>
      </c>
      <c r="F2202" s="128"/>
    </row>
    <row r="2203" spans="1:9" s="126" customFormat="1" ht="11.25" customHeight="1" outlineLevel="4" x14ac:dyDescent="0.25">
      <c r="A2203" s="124"/>
      <c r="B2203" s="393" t="s">
        <v>3890</v>
      </c>
      <c r="C2203" s="733" t="s">
        <v>3891</v>
      </c>
      <c r="D2203" s="392">
        <v>0.19500000000000001</v>
      </c>
      <c r="E2203" s="922">
        <v>1169</v>
      </c>
      <c r="F2203" s="125"/>
    </row>
    <row r="2204" spans="1:9" s="126" customFormat="1" ht="11.25" customHeight="1" outlineLevel="4" x14ac:dyDescent="0.25">
      <c r="A2204" s="124"/>
      <c r="B2204" s="393" t="s">
        <v>3892</v>
      </c>
      <c r="C2204" s="733" t="s">
        <v>3893</v>
      </c>
      <c r="D2204" s="392">
        <v>0.15</v>
      </c>
      <c r="E2204" s="922">
        <v>937</v>
      </c>
      <c r="F2204" s="125"/>
    </row>
    <row r="2205" spans="1:9" s="126" customFormat="1" ht="11.25" customHeight="1" outlineLevel="4" x14ac:dyDescent="0.25">
      <c r="A2205" s="124"/>
      <c r="B2205" s="393" t="s">
        <v>3894</v>
      </c>
      <c r="C2205" s="733" t="s">
        <v>3895</v>
      </c>
      <c r="D2205" s="392">
        <v>0.15</v>
      </c>
      <c r="E2205" s="922">
        <v>937</v>
      </c>
      <c r="F2205" s="125"/>
    </row>
    <row r="2206" spans="1:9" s="126" customFormat="1" ht="11.25" customHeight="1" outlineLevel="4" x14ac:dyDescent="0.25">
      <c r="A2206" s="124"/>
      <c r="B2206" s="393" t="s">
        <v>3896</v>
      </c>
      <c r="C2206" s="733" t="s">
        <v>3897</v>
      </c>
      <c r="D2206" s="392">
        <v>0.15</v>
      </c>
      <c r="E2206" s="922">
        <v>937</v>
      </c>
      <c r="F2206" s="125"/>
    </row>
    <row r="2207" spans="1:9" s="126" customFormat="1" ht="11.25" customHeight="1" outlineLevel="4" x14ac:dyDescent="0.25">
      <c r="A2207" s="124"/>
      <c r="B2207" s="393" t="s">
        <v>3898</v>
      </c>
      <c r="C2207" s="733" t="s">
        <v>3899</v>
      </c>
      <c r="D2207" s="392">
        <v>0.15</v>
      </c>
      <c r="E2207" s="922">
        <v>937</v>
      </c>
      <c r="F2207" s="125"/>
    </row>
    <row r="2208" spans="1:9" s="126" customFormat="1" ht="11.25" customHeight="1" outlineLevel="4" x14ac:dyDescent="0.25">
      <c r="A2208" s="124"/>
      <c r="B2208" s="393" t="s">
        <v>3900</v>
      </c>
      <c r="C2208" s="733" t="s">
        <v>3901</v>
      </c>
      <c r="D2208" s="392">
        <v>0.15</v>
      </c>
      <c r="E2208" s="922">
        <v>937</v>
      </c>
      <c r="F2208" s="125"/>
    </row>
    <row r="2209" spans="1:6" s="126" customFormat="1" ht="11.25" customHeight="1" outlineLevel="4" x14ac:dyDescent="0.25">
      <c r="A2209" s="124"/>
      <c r="B2209" s="393" t="s">
        <v>3902</v>
      </c>
      <c r="C2209" s="733" t="s">
        <v>3903</v>
      </c>
      <c r="D2209" s="392">
        <v>0.15</v>
      </c>
      <c r="E2209" s="922">
        <v>937</v>
      </c>
      <c r="F2209" s="125"/>
    </row>
    <row r="2210" spans="1:6" s="126" customFormat="1" ht="11.25" customHeight="1" outlineLevel="4" thickBot="1" x14ac:dyDescent="0.3">
      <c r="A2210" s="173"/>
      <c r="B2210" s="394" t="s">
        <v>3904</v>
      </c>
      <c r="C2210" s="742" t="s">
        <v>3905</v>
      </c>
      <c r="D2210" s="395">
        <v>0.15</v>
      </c>
      <c r="E2210" s="923">
        <v>937</v>
      </c>
      <c r="F2210" s="131"/>
    </row>
    <row r="2211" spans="1:6" s="126" customFormat="1" ht="15" customHeight="1" outlineLevel="2" thickBot="1" x14ac:dyDescent="0.3">
      <c r="A2211" s="38"/>
      <c r="B2211" s="122" t="s">
        <v>15</v>
      </c>
      <c r="C2211" s="122" t="s">
        <v>3906</v>
      </c>
      <c r="D2211" s="61" t="s">
        <v>16</v>
      </c>
      <c r="E2211" s="73" t="s">
        <v>17</v>
      </c>
      <c r="F2211" s="81" t="s">
        <v>18</v>
      </c>
    </row>
    <row r="2212" spans="1:6" s="123" customFormat="1" ht="15" customHeight="1" outlineLevel="4" thickBot="1" x14ac:dyDescent="0.3">
      <c r="A2212" s="124"/>
      <c r="B2212" s="122" t="s">
        <v>15</v>
      </c>
      <c r="C2212" s="390" t="s">
        <v>3907</v>
      </c>
      <c r="D2212" s="144" t="s">
        <v>16</v>
      </c>
      <c r="E2212" s="864" t="s">
        <v>17</v>
      </c>
      <c r="F2212" s="141" t="s">
        <v>18</v>
      </c>
    </row>
    <row r="2213" spans="1:6" s="126" customFormat="1" ht="11.25" customHeight="1" outlineLevel="5" x14ac:dyDescent="0.25">
      <c r="A2213" s="124"/>
      <c r="B2213" s="140" t="s">
        <v>3908</v>
      </c>
      <c r="C2213" s="753" t="s">
        <v>3909</v>
      </c>
      <c r="D2213" s="440">
        <v>1</v>
      </c>
      <c r="E2213" s="920">
        <v>10696</v>
      </c>
      <c r="F2213" s="125"/>
    </row>
    <row r="2214" spans="1:6" s="126" customFormat="1" ht="11.25" customHeight="1" outlineLevel="5" x14ac:dyDescent="0.25">
      <c r="A2214" s="124"/>
      <c r="B2214" s="140" t="s">
        <v>3910</v>
      </c>
      <c r="C2214" s="753" t="s">
        <v>3911</v>
      </c>
      <c r="D2214" s="440">
        <v>1</v>
      </c>
      <c r="E2214" s="922">
        <v>10696</v>
      </c>
      <c r="F2214" s="125"/>
    </row>
    <row r="2215" spans="1:6" s="126" customFormat="1" ht="11.25" customHeight="1" outlineLevel="5" x14ac:dyDescent="0.25">
      <c r="A2215" s="124"/>
      <c r="B2215" s="140" t="s">
        <v>3912</v>
      </c>
      <c r="C2215" s="753" t="s">
        <v>3913</v>
      </c>
      <c r="D2215" s="440">
        <v>1</v>
      </c>
      <c r="E2215" s="922">
        <v>10696</v>
      </c>
      <c r="F2215" s="125"/>
    </row>
    <row r="2216" spans="1:6" s="126" customFormat="1" ht="11.25" customHeight="1" outlineLevel="5" x14ac:dyDescent="0.25">
      <c r="A2216" s="124"/>
      <c r="B2216" s="140" t="s">
        <v>3914</v>
      </c>
      <c r="C2216" s="753" t="s">
        <v>3915</v>
      </c>
      <c r="D2216" s="440">
        <v>1</v>
      </c>
      <c r="E2216" s="922">
        <v>10696</v>
      </c>
      <c r="F2216" s="125"/>
    </row>
    <row r="2217" spans="1:6" s="126" customFormat="1" ht="11.25" customHeight="1" outlineLevel="5" x14ac:dyDescent="0.25">
      <c r="A2217" s="124"/>
      <c r="B2217" s="140" t="s">
        <v>3916</v>
      </c>
      <c r="C2217" s="753" t="s">
        <v>3917</v>
      </c>
      <c r="D2217" s="440">
        <v>1</v>
      </c>
      <c r="E2217" s="922">
        <v>10696</v>
      </c>
      <c r="F2217" s="125"/>
    </row>
    <row r="2218" spans="1:6" s="126" customFormat="1" ht="11.25" customHeight="1" outlineLevel="5" x14ac:dyDescent="0.25">
      <c r="A2218" s="124"/>
      <c r="B2218" s="140" t="s">
        <v>3918</v>
      </c>
      <c r="C2218" s="753" t="s">
        <v>3919</v>
      </c>
      <c r="D2218" s="440">
        <v>1</v>
      </c>
      <c r="E2218" s="922">
        <v>10696</v>
      </c>
      <c r="F2218" s="125"/>
    </row>
    <row r="2219" spans="1:6" s="126" customFormat="1" ht="11.25" customHeight="1" outlineLevel="5" thickBot="1" x14ac:dyDescent="0.3">
      <c r="A2219" s="124"/>
      <c r="B2219" s="140" t="s">
        <v>3920</v>
      </c>
      <c r="C2219" s="753" t="s">
        <v>3921</v>
      </c>
      <c r="D2219" s="441">
        <v>1</v>
      </c>
      <c r="E2219" s="923">
        <v>10696</v>
      </c>
      <c r="F2219" s="131"/>
    </row>
    <row r="2220" spans="1:6" s="123" customFormat="1" ht="15" customHeight="1" outlineLevel="4" thickBot="1" x14ac:dyDescent="0.3">
      <c r="A2220" s="64"/>
      <c r="B2220" s="122" t="s">
        <v>15</v>
      </c>
      <c r="C2220" s="557" t="s">
        <v>3922</v>
      </c>
      <c r="D2220" s="61" t="s">
        <v>16</v>
      </c>
      <c r="E2220" s="864" t="s">
        <v>17</v>
      </c>
      <c r="F2220" s="81" t="s">
        <v>18</v>
      </c>
    </row>
    <row r="2221" spans="1:6" s="126" customFormat="1" ht="11.25" customHeight="1" outlineLevel="5" x14ac:dyDescent="0.25">
      <c r="A2221" s="124"/>
      <c r="B2221" s="140" t="s">
        <v>3923</v>
      </c>
      <c r="C2221" s="753" t="s">
        <v>3924</v>
      </c>
      <c r="D2221" s="440">
        <v>1</v>
      </c>
      <c r="E2221" s="920">
        <v>9307</v>
      </c>
      <c r="F2221" s="125"/>
    </row>
    <row r="2222" spans="1:6" s="126" customFormat="1" ht="11.25" customHeight="1" outlineLevel="5" x14ac:dyDescent="0.25">
      <c r="A2222" s="124"/>
      <c r="B2222" s="140" t="s">
        <v>3925</v>
      </c>
      <c r="C2222" s="753" t="s">
        <v>3926</v>
      </c>
      <c r="D2222" s="440">
        <v>1</v>
      </c>
      <c r="E2222" s="922">
        <v>9307</v>
      </c>
      <c r="F2222" s="125"/>
    </row>
    <row r="2223" spans="1:6" s="126" customFormat="1" ht="11.25" customHeight="1" outlineLevel="5" x14ac:dyDescent="0.25">
      <c r="A2223" s="124"/>
      <c r="B2223" s="140" t="s">
        <v>3927</v>
      </c>
      <c r="C2223" s="753" t="s">
        <v>3928</v>
      </c>
      <c r="D2223" s="440">
        <v>1</v>
      </c>
      <c r="E2223" s="922">
        <v>9307</v>
      </c>
      <c r="F2223" s="125"/>
    </row>
    <row r="2224" spans="1:6" s="126" customFormat="1" ht="11.25" customHeight="1" outlineLevel="5" x14ac:dyDescent="0.25">
      <c r="A2224" s="124"/>
      <c r="B2224" s="140" t="s">
        <v>3929</v>
      </c>
      <c r="C2224" s="753" t="s">
        <v>3930</v>
      </c>
      <c r="D2224" s="440">
        <v>1</v>
      </c>
      <c r="E2224" s="922">
        <v>9307</v>
      </c>
      <c r="F2224" s="125"/>
    </row>
    <row r="2225" spans="1:9" s="126" customFormat="1" ht="11.25" customHeight="1" outlineLevel="5" x14ac:dyDescent="0.25">
      <c r="A2225" s="124"/>
      <c r="B2225" s="140" t="s">
        <v>3931</v>
      </c>
      <c r="C2225" s="753" t="s">
        <v>3932</v>
      </c>
      <c r="D2225" s="440">
        <v>1</v>
      </c>
      <c r="E2225" s="922">
        <v>9307</v>
      </c>
      <c r="F2225" s="125"/>
    </row>
    <row r="2226" spans="1:9" s="126" customFormat="1" ht="11.25" customHeight="1" outlineLevel="5" x14ac:dyDescent="0.25">
      <c r="A2226" s="124"/>
      <c r="B2226" s="140" t="s">
        <v>3933</v>
      </c>
      <c r="C2226" s="753" t="s">
        <v>3934</v>
      </c>
      <c r="D2226" s="440">
        <v>1</v>
      </c>
      <c r="E2226" s="922">
        <v>9307</v>
      </c>
      <c r="F2226" s="125"/>
    </row>
    <row r="2227" spans="1:9" s="126" customFormat="1" ht="11.25" customHeight="1" outlineLevel="5" thickBot="1" x14ac:dyDescent="0.3">
      <c r="A2227" s="124"/>
      <c r="B2227" s="149" t="s">
        <v>3935</v>
      </c>
      <c r="C2227" s="1021" t="s">
        <v>3936</v>
      </c>
      <c r="D2227" s="441">
        <v>1</v>
      </c>
      <c r="E2227" s="923">
        <v>9307</v>
      </c>
      <c r="F2227" s="131"/>
    </row>
    <row r="2228" spans="1:9" s="123" customFormat="1" ht="15" customHeight="1" outlineLevel="4" thickBot="1" x14ac:dyDescent="0.3">
      <c r="A2228" s="64"/>
      <c r="B2228" s="122" t="s">
        <v>15</v>
      </c>
      <c r="C2228" s="557" t="s">
        <v>3937</v>
      </c>
      <c r="D2228" s="61" t="s">
        <v>16</v>
      </c>
      <c r="E2228" s="864" t="s">
        <v>17</v>
      </c>
      <c r="F2228" s="81" t="s">
        <v>18</v>
      </c>
    </row>
    <row r="2229" spans="1:9" s="126" customFormat="1" ht="11.25" customHeight="1" outlineLevel="5" x14ac:dyDescent="0.25">
      <c r="A2229" s="124"/>
      <c r="B2229" s="442" t="s">
        <v>3938</v>
      </c>
      <c r="C2229" s="614" t="s">
        <v>3939</v>
      </c>
      <c r="D2229" s="443">
        <v>0.36499999999999999</v>
      </c>
      <c r="E2229" s="920">
        <v>1996</v>
      </c>
      <c r="F2229" s="125"/>
      <c r="G2229" s="1229"/>
      <c r="H2229" s="1229"/>
      <c r="I2229" s="1229"/>
    </row>
    <row r="2230" spans="1:9" s="126" customFormat="1" ht="11.25" customHeight="1" outlineLevel="5" x14ac:dyDescent="0.25">
      <c r="A2230" s="124"/>
      <c r="B2230" s="442" t="s">
        <v>3940</v>
      </c>
      <c r="C2230" s="614" t="s">
        <v>3941</v>
      </c>
      <c r="D2230" s="443">
        <v>0.36499999999999999</v>
      </c>
      <c r="E2230" s="922">
        <v>1996</v>
      </c>
      <c r="F2230" s="125"/>
      <c r="G2230" s="1229"/>
      <c r="H2230" s="1229"/>
      <c r="I2230" s="1229"/>
    </row>
    <row r="2231" spans="1:9" s="126" customFormat="1" ht="11.25" customHeight="1" outlineLevel="5" x14ac:dyDescent="0.25">
      <c r="A2231" s="124"/>
      <c r="B2231" s="442" t="s">
        <v>3942</v>
      </c>
      <c r="C2231" s="614" t="s">
        <v>3943</v>
      </c>
      <c r="D2231" s="443">
        <v>0.36499999999999999</v>
      </c>
      <c r="E2231" s="922">
        <v>1996</v>
      </c>
      <c r="F2231" s="125"/>
      <c r="G2231" s="1229"/>
      <c r="H2231" s="1229"/>
      <c r="I2231" s="1229"/>
    </row>
    <row r="2232" spans="1:9" s="126" customFormat="1" ht="11.25" customHeight="1" outlineLevel="5" x14ac:dyDescent="0.25">
      <c r="A2232" s="124"/>
      <c r="B2232" s="442" t="s">
        <v>3944</v>
      </c>
      <c r="C2232" s="614" t="s">
        <v>3945</v>
      </c>
      <c r="D2232" s="443">
        <v>0.36499999999999999</v>
      </c>
      <c r="E2232" s="922">
        <v>1996</v>
      </c>
      <c r="F2232" s="125"/>
      <c r="G2232" s="1229"/>
      <c r="H2232" s="1229"/>
      <c r="I2232" s="1229"/>
    </row>
    <row r="2233" spans="1:9" s="126" customFormat="1" ht="11.25" customHeight="1" outlineLevel="5" x14ac:dyDescent="0.25">
      <c r="A2233" s="124"/>
      <c r="B2233" s="442" t="s">
        <v>3946</v>
      </c>
      <c r="C2233" s="614" t="s">
        <v>3947</v>
      </c>
      <c r="D2233" s="443">
        <v>0.36499999999999999</v>
      </c>
      <c r="E2233" s="922">
        <v>1996</v>
      </c>
      <c r="F2233" s="125"/>
      <c r="G2233" s="1229"/>
      <c r="H2233" s="1229"/>
      <c r="I2233" s="1229"/>
    </row>
    <row r="2234" spans="1:9" s="126" customFormat="1" ht="11.25" customHeight="1" outlineLevel="5" x14ac:dyDescent="0.25">
      <c r="A2234" s="124"/>
      <c r="B2234" s="442" t="s">
        <v>3948</v>
      </c>
      <c r="C2234" s="614" t="s">
        <v>3949</v>
      </c>
      <c r="D2234" s="443">
        <v>0.36499999999999999</v>
      </c>
      <c r="E2234" s="922">
        <v>1996</v>
      </c>
      <c r="F2234" s="125"/>
      <c r="G2234" s="1229"/>
      <c r="H2234" s="1229"/>
      <c r="I2234" s="1229"/>
    </row>
    <row r="2235" spans="1:9" s="126" customFormat="1" ht="11.25" customHeight="1" outlineLevel="5" thickBot="1" x14ac:dyDescent="0.3">
      <c r="A2235" s="124"/>
      <c r="B2235" s="444" t="s">
        <v>3950</v>
      </c>
      <c r="C2235" s="750" t="s">
        <v>3951</v>
      </c>
      <c r="D2235" s="445">
        <v>0.36499999999999999</v>
      </c>
      <c r="E2235" s="923">
        <v>1996</v>
      </c>
      <c r="F2235" s="133"/>
      <c r="G2235" s="1229"/>
      <c r="H2235" s="1229"/>
      <c r="I2235" s="1229"/>
    </row>
    <row r="2236" spans="1:9" s="177" customFormat="1" ht="15" customHeight="1" outlineLevel="2" thickBot="1" x14ac:dyDescent="0.3">
      <c r="A2236" s="64"/>
      <c r="B2236" s="63" t="s">
        <v>15</v>
      </c>
      <c r="C2236" s="218" t="s">
        <v>3952</v>
      </c>
      <c r="D2236" s="61" t="s">
        <v>16</v>
      </c>
      <c r="E2236" s="864" t="s">
        <v>17</v>
      </c>
      <c r="F2236" s="81" t="s">
        <v>18</v>
      </c>
    </row>
    <row r="2237" spans="1:9" s="177" customFormat="1" ht="63" customHeight="1" outlineLevel="3" x14ac:dyDescent="0.25">
      <c r="A2237" s="8"/>
      <c r="B2237" s="446" t="s">
        <v>3953</v>
      </c>
      <c r="C2237" s="751" t="s">
        <v>3954</v>
      </c>
      <c r="D2237" s="447">
        <v>1.5</v>
      </c>
      <c r="E2237" s="920">
        <v>9114</v>
      </c>
      <c r="F2237" s="52"/>
    </row>
    <row r="2238" spans="1:9" s="177" customFormat="1" ht="63" customHeight="1" outlineLevel="3" x14ac:dyDescent="0.25">
      <c r="A2238" s="8"/>
      <c r="B2238" s="365" t="s">
        <v>3955</v>
      </c>
      <c r="C2238" s="641" t="s">
        <v>3956</v>
      </c>
      <c r="D2238" s="366">
        <v>0.32500000000000001</v>
      </c>
      <c r="E2238" s="922">
        <v>2489</v>
      </c>
      <c r="F2238" s="56"/>
    </row>
    <row r="2239" spans="1:9" s="177" customFormat="1" ht="63" customHeight="1" outlineLevel="3" x14ac:dyDescent="0.25">
      <c r="A2239" s="8"/>
      <c r="B2239" s="365" t="s">
        <v>3957</v>
      </c>
      <c r="C2239" s="641" t="s">
        <v>3958</v>
      </c>
      <c r="D2239" s="366">
        <v>0.51200000000000001</v>
      </c>
      <c r="E2239" s="922">
        <v>2951</v>
      </c>
      <c r="F2239" s="87"/>
    </row>
    <row r="2240" spans="1:9" s="177" customFormat="1" ht="63" customHeight="1" outlineLevel="3" x14ac:dyDescent="0.25">
      <c r="A2240" s="8"/>
      <c r="B2240" s="365" t="s">
        <v>3959</v>
      </c>
      <c r="C2240" s="641" t="s">
        <v>3960</v>
      </c>
      <c r="D2240" s="448">
        <v>0.32</v>
      </c>
      <c r="E2240" s="922">
        <v>1748</v>
      </c>
      <c r="F2240" s="56"/>
    </row>
    <row r="2241" spans="1:9" s="177" customFormat="1" ht="63" customHeight="1" outlineLevel="3" thickBot="1" x14ac:dyDescent="0.3">
      <c r="A2241" s="72"/>
      <c r="B2241" s="368" t="s">
        <v>3961</v>
      </c>
      <c r="C2241" s="752" t="s">
        <v>3962</v>
      </c>
      <c r="D2241" s="449">
        <v>0.32</v>
      </c>
      <c r="E2241" s="923">
        <v>2159</v>
      </c>
      <c r="F2241" s="450"/>
    </row>
    <row r="2242" spans="1:9" s="123" customFormat="1" ht="15" customHeight="1" outlineLevel="2" thickBot="1" x14ac:dyDescent="0.3">
      <c r="A2242" s="64"/>
      <c r="B2242" s="122" t="s">
        <v>15</v>
      </c>
      <c r="C2242" s="562" t="s">
        <v>3963</v>
      </c>
      <c r="D2242" s="61" t="s">
        <v>16</v>
      </c>
      <c r="E2242" s="864" t="s">
        <v>17</v>
      </c>
      <c r="F2242" s="81" t="s">
        <v>18</v>
      </c>
    </row>
    <row r="2243" spans="1:9" s="177" customFormat="1" ht="27" customHeight="1" outlineLevel="3" x14ac:dyDescent="0.25">
      <c r="A2243" s="8"/>
      <c r="B2243" s="451" t="s">
        <v>3964</v>
      </c>
      <c r="C2243" s="634" t="s">
        <v>3965</v>
      </c>
      <c r="D2243" s="452">
        <v>1.35</v>
      </c>
      <c r="E2243" s="920">
        <v>3183</v>
      </c>
      <c r="F2243" s="453"/>
      <c r="G2243" s="1242" t="s">
        <v>3966</v>
      </c>
      <c r="H2243" s="1260"/>
      <c r="I2243" s="1260"/>
    </row>
    <row r="2244" spans="1:9" s="177" customFormat="1" ht="27" customHeight="1" outlineLevel="3" thickBot="1" x14ac:dyDescent="0.3">
      <c r="A2244" s="8"/>
      <c r="B2244" s="454" t="s">
        <v>3967</v>
      </c>
      <c r="C2244" s="635" t="s">
        <v>3968</v>
      </c>
      <c r="D2244" s="455">
        <v>1.35</v>
      </c>
      <c r="E2244" s="926">
        <v>3061</v>
      </c>
      <c r="F2244" s="456"/>
      <c r="G2244" s="1261"/>
      <c r="H2244" s="1260"/>
      <c r="I2244" s="1260"/>
    </row>
    <row r="2245" spans="1:9" s="123" customFormat="1" ht="15" customHeight="1" outlineLevel="2" thickBot="1" x14ac:dyDescent="0.3">
      <c r="A2245" s="64"/>
      <c r="B2245" s="122" t="s">
        <v>15</v>
      </c>
      <c r="C2245" s="562" t="s">
        <v>3969</v>
      </c>
      <c r="D2245" s="61" t="s">
        <v>16</v>
      </c>
      <c r="E2245" s="864" t="s">
        <v>17</v>
      </c>
      <c r="F2245" s="81" t="s">
        <v>18</v>
      </c>
    </row>
    <row r="2246" spans="1:9" s="177" customFormat="1" ht="11.25" customHeight="1" outlineLevel="3" x14ac:dyDescent="0.25">
      <c r="A2246" s="8"/>
      <c r="B2246" s="442" t="s">
        <v>3970</v>
      </c>
      <c r="C2246" s="1022" t="s">
        <v>3971</v>
      </c>
      <c r="D2246" s="443">
        <v>0.63</v>
      </c>
      <c r="E2246" s="920">
        <v>3445</v>
      </c>
      <c r="F2246" s="1208"/>
      <c r="G2246" s="1261"/>
      <c r="H2246" s="1260"/>
      <c r="I2246" s="1260"/>
    </row>
    <row r="2247" spans="1:9" s="177" customFormat="1" ht="11.25" customHeight="1" outlineLevel="3" x14ac:dyDescent="0.25">
      <c r="A2247" s="8"/>
      <c r="B2247" s="442" t="s">
        <v>3972</v>
      </c>
      <c r="C2247" s="1022" t="s">
        <v>3973</v>
      </c>
      <c r="D2247" s="443">
        <v>0.63</v>
      </c>
      <c r="E2247" s="922">
        <v>3445</v>
      </c>
      <c r="F2247" s="1208"/>
      <c r="G2247" s="1242" t="s">
        <v>5490</v>
      </c>
      <c r="H2247" s="1260"/>
      <c r="I2247" s="1260"/>
    </row>
    <row r="2248" spans="1:9" s="177" customFormat="1" ht="11.25" customHeight="1" outlineLevel="3" x14ac:dyDescent="0.25">
      <c r="A2248" s="8"/>
      <c r="B2248" s="442" t="s">
        <v>3974</v>
      </c>
      <c r="C2248" s="1022" t="s">
        <v>3975</v>
      </c>
      <c r="D2248" s="443">
        <v>0.63</v>
      </c>
      <c r="E2248" s="922">
        <v>3445</v>
      </c>
      <c r="F2248" s="1208"/>
      <c r="G2248" s="1261"/>
      <c r="H2248" s="1260"/>
      <c r="I2248" s="1260"/>
    </row>
    <row r="2249" spans="1:9" s="177" customFormat="1" ht="11.25" customHeight="1" outlineLevel="3" x14ac:dyDescent="0.25">
      <c r="A2249" s="8"/>
      <c r="B2249" s="442" t="s">
        <v>3976</v>
      </c>
      <c r="C2249" s="1022" t="s">
        <v>3977</v>
      </c>
      <c r="D2249" s="443">
        <v>0.63</v>
      </c>
      <c r="E2249" s="922">
        <v>3445</v>
      </c>
      <c r="F2249" s="1208"/>
      <c r="G2249" s="1100"/>
      <c r="H2249" s="1101"/>
      <c r="I2249" s="1101"/>
    </row>
    <row r="2250" spans="1:9" s="177" customFormat="1" ht="11.25" customHeight="1" outlineLevel="3" x14ac:dyDescent="0.25">
      <c r="A2250" s="8"/>
      <c r="B2250" s="442" t="s">
        <v>3978</v>
      </c>
      <c r="C2250" s="1022" t="s">
        <v>3979</v>
      </c>
      <c r="D2250" s="443">
        <v>0.63</v>
      </c>
      <c r="E2250" s="922">
        <v>3445</v>
      </c>
      <c r="F2250" s="1208"/>
      <c r="G2250" s="1100"/>
      <c r="H2250" s="1101"/>
      <c r="I2250" s="1101"/>
    </row>
    <row r="2251" spans="1:9" s="177" customFormat="1" ht="11.25" customHeight="1" outlineLevel="3" x14ac:dyDescent="0.25">
      <c r="A2251" s="8"/>
      <c r="B2251" s="442" t="s">
        <v>3980</v>
      </c>
      <c r="C2251" s="1022" t="s">
        <v>3981</v>
      </c>
      <c r="D2251" s="443">
        <v>0.63</v>
      </c>
      <c r="E2251" s="922">
        <v>3445</v>
      </c>
      <c r="F2251" s="1208"/>
      <c r="G2251" s="1100"/>
      <c r="H2251" s="1101"/>
      <c r="I2251" s="1101"/>
    </row>
    <row r="2252" spans="1:9" s="177" customFormat="1" ht="11.25" customHeight="1" outlineLevel="3" thickBot="1" x14ac:dyDescent="0.3">
      <c r="A2252" s="8"/>
      <c r="B2252" s="444" t="s">
        <v>3982</v>
      </c>
      <c r="C2252" s="1023" t="s">
        <v>3983</v>
      </c>
      <c r="D2252" s="445">
        <v>0.63</v>
      </c>
      <c r="E2252" s="923">
        <v>3445</v>
      </c>
      <c r="F2252" s="1219"/>
      <c r="G2252" s="1100"/>
      <c r="H2252" s="1101"/>
      <c r="I2252" s="1101"/>
    </row>
    <row r="2253" spans="1:9" s="123" customFormat="1" ht="15" customHeight="1" outlineLevel="2" thickBot="1" x14ac:dyDescent="0.3">
      <c r="A2253" s="44"/>
      <c r="B2253" s="143" t="s">
        <v>15</v>
      </c>
      <c r="C2253" s="572" t="s">
        <v>3984</v>
      </c>
      <c r="D2253" s="144" t="s">
        <v>16</v>
      </c>
      <c r="E2253" s="864" t="s">
        <v>17</v>
      </c>
      <c r="F2253" s="141" t="s">
        <v>18</v>
      </c>
    </row>
    <row r="2254" spans="1:9" s="126" customFormat="1" ht="11.25" customHeight="1" outlineLevel="3" x14ac:dyDescent="0.25">
      <c r="A2254" s="204"/>
      <c r="B2254" s="1060" t="s">
        <v>3985</v>
      </c>
      <c r="C2254" s="753" t="s">
        <v>3986</v>
      </c>
      <c r="D2254" s="392">
        <v>1.3</v>
      </c>
      <c r="E2254" s="920">
        <v>4192</v>
      </c>
      <c r="F2254" s="125"/>
    </row>
    <row r="2255" spans="1:9" s="126" customFormat="1" ht="11.25" customHeight="1" outlineLevel="3" x14ac:dyDescent="0.25">
      <c r="A2255" s="204"/>
      <c r="B2255" s="140" t="s">
        <v>3987</v>
      </c>
      <c r="C2255" s="753" t="s">
        <v>3988</v>
      </c>
      <c r="D2255" s="392">
        <v>1.3</v>
      </c>
      <c r="E2255" s="922">
        <v>4192</v>
      </c>
      <c r="F2255" s="125"/>
    </row>
    <row r="2256" spans="1:9" s="126" customFormat="1" ht="11.25" customHeight="1" outlineLevel="3" x14ac:dyDescent="0.25">
      <c r="A2256" s="204"/>
      <c r="B2256" s="140" t="s">
        <v>3989</v>
      </c>
      <c r="C2256" s="753" t="s">
        <v>3990</v>
      </c>
      <c r="D2256" s="457">
        <v>1.3</v>
      </c>
      <c r="E2256" s="922">
        <v>4192</v>
      </c>
      <c r="F2256" s="125"/>
    </row>
    <row r="2257" spans="1:10" s="126" customFormat="1" ht="11.25" customHeight="1" outlineLevel="3" x14ac:dyDescent="0.25">
      <c r="A2257" s="204"/>
      <c r="B2257" s="140" t="s">
        <v>3991</v>
      </c>
      <c r="C2257" s="753" t="s">
        <v>3992</v>
      </c>
      <c r="D2257" s="457">
        <v>1.3</v>
      </c>
      <c r="E2257" s="922">
        <v>4192</v>
      </c>
      <c r="F2257" s="125"/>
    </row>
    <row r="2258" spans="1:10" s="126" customFormat="1" ht="11.25" customHeight="1" outlineLevel="3" x14ac:dyDescent="0.25">
      <c r="A2258" s="204"/>
      <c r="B2258" s="140" t="s">
        <v>3993</v>
      </c>
      <c r="C2258" s="753" t="s">
        <v>3994</v>
      </c>
      <c r="D2258" s="457">
        <v>1.3</v>
      </c>
      <c r="E2258" s="922">
        <v>4192</v>
      </c>
      <c r="F2258" s="125"/>
    </row>
    <row r="2259" spans="1:10" s="126" customFormat="1" ht="11.25" customHeight="1" outlineLevel="3" x14ac:dyDescent="0.25">
      <c r="A2259" s="204"/>
      <c r="B2259" s="140" t="s">
        <v>3995</v>
      </c>
      <c r="C2259" s="753" t="s">
        <v>3996</v>
      </c>
      <c r="D2259" s="457">
        <v>1.3</v>
      </c>
      <c r="E2259" s="922">
        <v>4192</v>
      </c>
      <c r="F2259" s="125"/>
    </row>
    <row r="2260" spans="1:10" s="126" customFormat="1" ht="11.25" customHeight="1" outlineLevel="3" thickBot="1" x14ac:dyDescent="0.3">
      <c r="A2260" s="204"/>
      <c r="B2260" s="399" t="s">
        <v>3997</v>
      </c>
      <c r="C2260" s="754" t="s">
        <v>3998</v>
      </c>
      <c r="D2260" s="458">
        <v>1.3</v>
      </c>
      <c r="E2260" s="928">
        <v>4192</v>
      </c>
      <c r="F2260" s="131"/>
    </row>
    <row r="2261" spans="1:10" s="126" customFormat="1" ht="11.25" customHeight="1" outlineLevel="3" x14ac:dyDescent="0.25">
      <c r="A2261" s="204"/>
      <c r="B2261" s="451" t="s">
        <v>3999</v>
      </c>
      <c r="C2261" s="993" t="s">
        <v>4000</v>
      </c>
      <c r="D2261" s="452">
        <v>1.25</v>
      </c>
      <c r="E2261" s="920">
        <v>4427</v>
      </c>
      <c r="F2261" s="142"/>
    </row>
    <row r="2262" spans="1:10" s="126" customFormat="1" ht="11.25" customHeight="1" outlineLevel="3" x14ac:dyDescent="0.25">
      <c r="A2262" s="204"/>
      <c r="B2262" s="365" t="s">
        <v>4001</v>
      </c>
      <c r="C2262" s="614" t="s">
        <v>4002</v>
      </c>
      <c r="D2262" s="448">
        <v>1.25</v>
      </c>
      <c r="E2262" s="922">
        <v>4427</v>
      </c>
      <c r="F2262" s="125"/>
    </row>
    <row r="2263" spans="1:10" s="126" customFormat="1" ht="11.25" customHeight="1" outlineLevel="3" x14ac:dyDescent="0.25">
      <c r="A2263" s="204"/>
      <c r="B2263" s="365" t="s">
        <v>4003</v>
      </c>
      <c r="C2263" s="614" t="s">
        <v>4004</v>
      </c>
      <c r="D2263" s="448">
        <v>1.25</v>
      </c>
      <c r="E2263" s="922">
        <v>4427</v>
      </c>
      <c r="F2263" s="125"/>
    </row>
    <row r="2264" spans="1:10" s="126" customFormat="1" ht="11.25" customHeight="1" outlineLevel="3" x14ac:dyDescent="0.25">
      <c r="A2264" s="204"/>
      <c r="B2264" s="365" t="s">
        <v>4005</v>
      </c>
      <c r="C2264" s="614" t="s">
        <v>4006</v>
      </c>
      <c r="D2264" s="448">
        <v>1.25</v>
      </c>
      <c r="E2264" s="922">
        <v>4427</v>
      </c>
      <c r="F2264" s="125"/>
    </row>
    <row r="2265" spans="1:10" s="126" customFormat="1" ht="11.25" customHeight="1" outlineLevel="3" x14ac:dyDescent="0.25">
      <c r="A2265" s="204"/>
      <c r="B2265" s="365" t="s">
        <v>4007</v>
      </c>
      <c r="C2265" s="614" t="s">
        <v>4008</v>
      </c>
      <c r="D2265" s="448">
        <v>1.25</v>
      </c>
      <c r="E2265" s="922">
        <v>4427</v>
      </c>
      <c r="F2265" s="125"/>
    </row>
    <row r="2266" spans="1:10" s="126" customFormat="1" ht="11.25" customHeight="1" outlineLevel="3" x14ac:dyDescent="0.25">
      <c r="A2266" s="204"/>
      <c r="B2266" s="365" t="s">
        <v>4009</v>
      </c>
      <c r="C2266" s="614" t="s">
        <v>4010</v>
      </c>
      <c r="D2266" s="448">
        <v>1.25</v>
      </c>
      <c r="E2266" s="922">
        <v>4427</v>
      </c>
      <c r="F2266" s="125"/>
    </row>
    <row r="2267" spans="1:10" s="126" customFormat="1" ht="11.25" customHeight="1" outlineLevel="3" thickBot="1" x14ac:dyDescent="0.3">
      <c r="A2267" s="205"/>
      <c r="B2267" s="368" t="s">
        <v>4011</v>
      </c>
      <c r="C2267" s="750" t="s">
        <v>4012</v>
      </c>
      <c r="D2267" s="459">
        <v>1.25</v>
      </c>
      <c r="E2267" s="923">
        <v>4427</v>
      </c>
      <c r="F2267" s="133"/>
    </row>
    <row r="2268" spans="1:10" s="123" customFormat="1" ht="15" customHeight="1" outlineLevel="2" thickBot="1" x14ac:dyDescent="0.3">
      <c r="A2268" s="187"/>
      <c r="B2268" s="122" t="s">
        <v>15</v>
      </c>
      <c r="C2268" s="562" t="s">
        <v>4013</v>
      </c>
      <c r="D2268" s="61" t="s">
        <v>16</v>
      </c>
      <c r="E2268" s="864" t="s">
        <v>17</v>
      </c>
      <c r="F2268" s="81" t="s">
        <v>18</v>
      </c>
      <c r="G2268" s="1256" t="s">
        <v>4014</v>
      </c>
      <c r="H2268" s="1272"/>
      <c r="I2268" s="1272"/>
      <c r="J2268" s="1272"/>
    </row>
    <row r="2269" spans="1:10" s="126" customFormat="1" ht="51.75" customHeight="1" outlineLevel="3" thickBot="1" x14ac:dyDescent="0.3">
      <c r="A2269" s="173"/>
      <c r="B2269" s="460" t="s">
        <v>4015</v>
      </c>
      <c r="C2269" s="755" t="s">
        <v>4013</v>
      </c>
      <c r="D2269" s="461">
        <v>0.115</v>
      </c>
      <c r="E2269" s="927">
        <v>1064</v>
      </c>
      <c r="F2269" s="802"/>
      <c r="G2269" s="1273"/>
      <c r="H2269" s="1272"/>
      <c r="I2269" s="1272"/>
      <c r="J2269" s="1272"/>
    </row>
    <row r="2270" spans="1:10" s="123" customFormat="1" ht="15" customHeight="1" outlineLevel="2" thickBot="1" x14ac:dyDescent="0.3">
      <c r="A2270" s="64"/>
      <c r="B2270" s="122" t="s">
        <v>15</v>
      </c>
      <c r="C2270" s="562" t="s">
        <v>4016</v>
      </c>
      <c r="D2270" s="61" t="s">
        <v>16</v>
      </c>
      <c r="E2270" s="864" t="s">
        <v>17</v>
      </c>
      <c r="F2270" s="141" t="s">
        <v>18</v>
      </c>
    </row>
    <row r="2271" spans="1:10" s="126" customFormat="1" ht="11.25" customHeight="1" outlineLevel="3" x14ac:dyDescent="0.25">
      <c r="A2271" s="124"/>
      <c r="B2271" s="462" t="s">
        <v>4017</v>
      </c>
      <c r="C2271" s="756" t="s">
        <v>4018</v>
      </c>
      <c r="D2271" s="463">
        <v>8.3000000000000004E-2</v>
      </c>
      <c r="E2271" s="920">
        <v>840</v>
      </c>
      <c r="F2271" s="125"/>
      <c r="G2271" s="1274" t="s">
        <v>4019</v>
      </c>
      <c r="H2271" s="1251"/>
      <c r="I2271" s="1251"/>
      <c r="J2271" s="1251"/>
    </row>
    <row r="2272" spans="1:10" s="126" customFormat="1" ht="11.25" customHeight="1" outlineLevel="3" x14ac:dyDescent="0.25">
      <c r="A2272" s="124"/>
      <c r="B2272" s="462" t="s">
        <v>4020</v>
      </c>
      <c r="C2272" s="756" t="s">
        <v>4021</v>
      </c>
      <c r="D2272" s="463">
        <v>8.3000000000000004E-2</v>
      </c>
      <c r="E2272" s="922">
        <v>840</v>
      </c>
      <c r="F2272" s="125"/>
      <c r="G2272" s="1250"/>
      <c r="H2272" s="1251"/>
      <c r="I2272" s="1251"/>
      <c r="J2272" s="1251"/>
    </row>
    <row r="2273" spans="1:10" s="126" customFormat="1" ht="11.25" customHeight="1" outlineLevel="3" x14ac:dyDescent="0.25">
      <c r="A2273" s="124"/>
      <c r="B2273" s="462" t="s">
        <v>4022</v>
      </c>
      <c r="C2273" s="756" t="s">
        <v>4023</v>
      </c>
      <c r="D2273" s="463">
        <v>8.3000000000000004E-2</v>
      </c>
      <c r="E2273" s="922">
        <v>840</v>
      </c>
      <c r="F2273" s="125"/>
    </row>
    <row r="2274" spans="1:10" s="126" customFormat="1" ht="11.25" customHeight="1" outlineLevel="3" x14ac:dyDescent="0.25">
      <c r="A2274" s="124"/>
      <c r="B2274" s="462" t="s">
        <v>4024</v>
      </c>
      <c r="C2274" s="756" t="s">
        <v>4025</v>
      </c>
      <c r="D2274" s="463">
        <v>8.3000000000000004E-2</v>
      </c>
      <c r="E2274" s="922">
        <v>840</v>
      </c>
      <c r="F2274" s="125"/>
    </row>
    <row r="2275" spans="1:10" s="126" customFormat="1" ht="11.25" customHeight="1" outlineLevel="3" x14ac:dyDescent="0.25">
      <c r="A2275" s="124"/>
      <c r="B2275" s="462" t="s">
        <v>4026</v>
      </c>
      <c r="C2275" s="756" t="s">
        <v>4027</v>
      </c>
      <c r="D2275" s="463">
        <v>8.3000000000000004E-2</v>
      </c>
      <c r="E2275" s="922">
        <v>840</v>
      </c>
      <c r="F2275" s="125"/>
    </row>
    <row r="2276" spans="1:10" s="126" customFormat="1" ht="11.25" customHeight="1" outlineLevel="3" x14ac:dyDescent="0.25">
      <c r="A2276" s="124"/>
      <c r="B2276" s="462" t="s">
        <v>4028</v>
      </c>
      <c r="C2276" s="756" t="s">
        <v>4029</v>
      </c>
      <c r="D2276" s="463">
        <v>8.3000000000000004E-2</v>
      </c>
      <c r="E2276" s="922">
        <v>840</v>
      </c>
      <c r="F2276" s="125"/>
    </row>
    <row r="2277" spans="1:10" s="126" customFormat="1" ht="11.25" customHeight="1" outlineLevel="3" thickBot="1" x14ac:dyDescent="0.3">
      <c r="A2277" s="124"/>
      <c r="B2277" s="464" t="s">
        <v>4030</v>
      </c>
      <c r="C2277" s="757" t="s">
        <v>4031</v>
      </c>
      <c r="D2277" s="465">
        <v>8.3000000000000004E-2</v>
      </c>
      <c r="E2277" s="923">
        <v>840</v>
      </c>
      <c r="F2277" s="131"/>
    </row>
    <row r="2278" spans="1:10" s="123" customFormat="1" ht="15" customHeight="1" outlineLevel="2" thickBot="1" x14ac:dyDescent="0.3">
      <c r="A2278" s="64"/>
      <c r="B2278" s="122" t="s">
        <v>15</v>
      </c>
      <c r="C2278" s="562" t="s">
        <v>4016</v>
      </c>
      <c r="D2278" s="61" t="s">
        <v>16</v>
      </c>
      <c r="E2278" s="864" t="s">
        <v>17</v>
      </c>
      <c r="F2278" s="81" t="s">
        <v>18</v>
      </c>
    </row>
    <row r="2279" spans="1:10" s="123" customFormat="1" ht="11.25" customHeight="1" outlineLevel="3" x14ac:dyDescent="0.25">
      <c r="A2279" s="187"/>
      <c r="B2279" s="466" t="s">
        <v>4032</v>
      </c>
      <c r="C2279" s="758" t="s">
        <v>4033</v>
      </c>
      <c r="D2279" s="467">
        <v>6.4000000000000001E-2</v>
      </c>
      <c r="E2279" s="920">
        <v>778</v>
      </c>
      <c r="F2279" s="125"/>
      <c r="G2279" s="1250"/>
      <c r="H2279" s="1251"/>
      <c r="I2279" s="1251"/>
      <c r="J2279" s="1251"/>
    </row>
    <row r="2280" spans="1:10" s="123" customFormat="1" ht="11.25" customHeight="1" outlineLevel="3" x14ac:dyDescent="0.25">
      <c r="A2280" s="187"/>
      <c r="B2280" s="466" t="s">
        <v>4034</v>
      </c>
      <c r="C2280" s="758" t="s">
        <v>4035</v>
      </c>
      <c r="D2280" s="467">
        <v>6.4000000000000001E-2</v>
      </c>
      <c r="E2280" s="922">
        <v>778</v>
      </c>
      <c r="F2280" s="125"/>
    </row>
    <row r="2281" spans="1:10" s="123" customFormat="1" ht="11.25" customHeight="1" outlineLevel="3" x14ac:dyDescent="0.25">
      <c r="A2281" s="187"/>
      <c r="B2281" s="466" t="s">
        <v>4036</v>
      </c>
      <c r="C2281" s="758" t="s">
        <v>4037</v>
      </c>
      <c r="D2281" s="467">
        <v>6.4000000000000001E-2</v>
      </c>
      <c r="E2281" s="922">
        <v>778</v>
      </c>
      <c r="F2281" s="125"/>
    </row>
    <row r="2282" spans="1:10" s="123" customFormat="1" ht="11.25" customHeight="1" outlineLevel="3" x14ac:dyDescent="0.25">
      <c r="A2282" s="187"/>
      <c r="B2282" s="466" t="s">
        <v>4038</v>
      </c>
      <c r="C2282" s="758" t="s">
        <v>4039</v>
      </c>
      <c r="D2282" s="467">
        <v>6.4000000000000001E-2</v>
      </c>
      <c r="E2282" s="922">
        <v>778</v>
      </c>
      <c r="F2282" s="125"/>
    </row>
    <row r="2283" spans="1:10" s="123" customFormat="1" ht="11.25" customHeight="1" outlineLevel="3" x14ac:dyDescent="0.25">
      <c r="A2283" s="187"/>
      <c r="B2283" s="466" t="s">
        <v>4040</v>
      </c>
      <c r="C2283" s="758" t="s">
        <v>4041</v>
      </c>
      <c r="D2283" s="467">
        <v>6.4000000000000001E-2</v>
      </c>
      <c r="E2283" s="922">
        <v>778</v>
      </c>
      <c r="F2283" s="125"/>
    </row>
    <row r="2284" spans="1:10" s="123" customFormat="1" ht="11.25" customHeight="1" outlineLevel="3" x14ac:dyDescent="0.25">
      <c r="A2284" s="187"/>
      <c r="B2284" s="466" t="s">
        <v>4042</v>
      </c>
      <c r="C2284" s="758" t="s">
        <v>4043</v>
      </c>
      <c r="D2284" s="467">
        <v>6.4000000000000001E-2</v>
      </c>
      <c r="E2284" s="922">
        <v>778</v>
      </c>
      <c r="F2284" s="125"/>
    </row>
    <row r="2285" spans="1:10" s="123" customFormat="1" ht="11.25" customHeight="1" outlineLevel="3" thickBot="1" x14ac:dyDescent="0.3">
      <c r="A2285" s="187"/>
      <c r="B2285" s="468" t="s">
        <v>4044</v>
      </c>
      <c r="C2285" s="759" t="s">
        <v>4045</v>
      </c>
      <c r="D2285" s="803">
        <v>6.4000000000000001E-2</v>
      </c>
      <c r="E2285" s="928">
        <v>778</v>
      </c>
      <c r="F2285" s="131"/>
    </row>
    <row r="2286" spans="1:10" s="126" customFormat="1" ht="11.25" customHeight="1" outlineLevel="3" x14ac:dyDescent="0.25">
      <c r="A2286" s="124"/>
      <c r="B2286" s="466" t="s">
        <v>4046</v>
      </c>
      <c r="C2286" s="758" t="s">
        <v>4047</v>
      </c>
      <c r="D2286" s="829">
        <v>7.3999999999999996E-2</v>
      </c>
      <c r="E2286" s="920">
        <v>812</v>
      </c>
      <c r="F2286" s="142"/>
      <c r="G2286" s="1250"/>
      <c r="H2286" s="1251"/>
      <c r="I2286" s="1251"/>
      <c r="J2286" s="1251"/>
    </row>
    <row r="2287" spans="1:10" s="126" customFormat="1" ht="11.25" customHeight="1" outlineLevel="3" x14ac:dyDescent="0.25">
      <c r="A2287" s="124"/>
      <c r="B2287" s="466" t="s">
        <v>4048</v>
      </c>
      <c r="C2287" s="758" t="s">
        <v>4049</v>
      </c>
      <c r="D2287" s="467">
        <v>7.3999999999999996E-2</v>
      </c>
      <c r="E2287" s="922">
        <v>812</v>
      </c>
      <c r="F2287" s="125"/>
    </row>
    <row r="2288" spans="1:10" s="126" customFormat="1" ht="11.25" customHeight="1" outlineLevel="3" x14ac:dyDescent="0.25">
      <c r="A2288" s="124"/>
      <c r="B2288" s="466" t="s">
        <v>4050</v>
      </c>
      <c r="C2288" s="758" t="s">
        <v>4051</v>
      </c>
      <c r="D2288" s="467">
        <v>7.3999999999999996E-2</v>
      </c>
      <c r="E2288" s="922">
        <v>812</v>
      </c>
      <c r="F2288" s="125"/>
    </row>
    <row r="2289" spans="1:10" s="126" customFormat="1" ht="11.25" customHeight="1" outlineLevel="3" x14ac:dyDescent="0.25">
      <c r="A2289" s="124"/>
      <c r="B2289" s="466" t="s">
        <v>4052</v>
      </c>
      <c r="C2289" s="758" t="s">
        <v>4053</v>
      </c>
      <c r="D2289" s="467">
        <v>7.3999999999999996E-2</v>
      </c>
      <c r="E2289" s="922">
        <v>812</v>
      </c>
      <c r="F2289" s="125"/>
    </row>
    <row r="2290" spans="1:10" s="126" customFormat="1" ht="11.25" customHeight="1" outlineLevel="3" x14ac:dyDescent="0.25">
      <c r="A2290" s="124"/>
      <c r="B2290" s="466" t="s">
        <v>4054</v>
      </c>
      <c r="C2290" s="758" t="s">
        <v>4055</v>
      </c>
      <c r="D2290" s="467">
        <v>7.3999999999999996E-2</v>
      </c>
      <c r="E2290" s="922">
        <v>812</v>
      </c>
      <c r="F2290" s="125"/>
    </row>
    <row r="2291" spans="1:10" s="126" customFormat="1" ht="11.25" customHeight="1" outlineLevel="3" x14ac:dyDescent="0.25">
      <c r="A2291" s="124"/>
      <c r="B2291" s="466" t="s">
        <v>4056</v>
      </c>
      <c r="C2291" s="758" t="s">
        <v>4057</v>
      </c>
      <c r="D2291" s="467">
        <v>7.3999999999999996E-2</v>
      </c>
      <c r="E2291" s="922">
        <v>812</v>
      </c>
      <c r="F2291" s="125"/>
    </row>
    <row r="2292" spans="1:10" s="126" customFormat="1" ht="11.25" customHeight="1" outlineLevel="3" thickBot="1" x14ac:dyDescent="0.3">
      <c r="A2292" s="124"/>
      <c r="B2292" s="468" t="s">
        <v>4058</v>
      </c>
      <c r="C2292" s="759" t="s">
        <v>4059</v>
      </c>
      <c r="D2292" s="469">
        <v>7.3999999999999996E-2</v>
      </c>
      <c r="E2292" s="923">
        <v>812</v>
      </c>
      <c r="F2292" s="133"/>
    </row>
    <row r="2293" spans="1:10" s="126" customFormat="1" ht="11.25" customHeight="1" outlineLevel="3" x14ac:dyDescent="0.25">
      <c r="A2293" s="124"/>
      <c r="B2293" s="466" t="s">
        <v>4060</v>
      </c>
      <c r="C2293" s="758" t="s">
        <v>4061</v>
      </c>
      <c r="D2293" s="467">
        <v>0.10299999999999999</v>
      </c>
      <c r="E2293" s="922">
        <v>874</v>
      </c>
      <c r="F2293" s="125"/>
      <c r="G2293" s="1250"/>
      <c r="H2293" s="1251"/>
      <c r="I2293" s="1251"/>
      <c r="J2293" s="1251"/>
    </row>
    <row r="2294" spans="1:10" s="126" customFormat="1" ht="11.25" customHeight="1" outlineLevel="3" x14ac:dyDescent="0.25">
      <c r="A2294" s="124"/>
      <c r="B2294" s="466" t="s">
        <v>4062</v>
      </c>
      <c r="C2294" s="758" t="s">
        <v>4063</v>
      </c>
      <c r="D2294" s="467">
        <v>0.10299999999999999</v>
      </c>
      <c r="E2294" s="922">
        <v>874</v>
      </c>
      <c r="F2294" s="125"/>
    </row>
    <row r="2295" spans="1:10" s="126" customFormat="1" ht="11.25" customHeight="1" outlineLevel="3" x14ac:dyDescent="0.25">
      <c r="A2295" s="124"/>
      <c r="B2295" s="466" t="s">
        <v>4064</v>
      </c>
      <c r="C2295" s="758" t="s">
        <v>4065</v>
      </c>
      <c r="D2295" s="467">
        <v>0.10299999999999999</v>
      </c>
      <c r="E2295" s="922">
        <v>874</v>
      </c>
      <c r="F2295" s="125"/>
    </row>
    <row r="2296" spans="1:10" s="126" customFormat="1" ht="11.25" customHeight="1" outlineLevel="3" x14ac:dyDescent="0.25">
      <c r="A2296" s="124"/>
      <c r="B2296" s="466" t="s">
        <v>4066</v>
      </c>
      <c r="C2296" s="758" t="s">
        <v>4067</v>
      </c>
      <c r="D2296" s="467">
        <v>0.10299999999999999</v>
      </c>
      <c r="E2296" s="922">
        <v>874</v>
      </c>
      <c r="F2296" s="125"/>
    </row>
    <row r="2297" spans="1:10" s="126" customFormat="1" ht="11.25" customHeight="1" outlineLevel="3" x14ac:dyDescent="0.25">
      <c r="A2297" s="124"/>
      <c r="B2297" s="466" t="s">
        <v>4068</v>
      </c>
      <c r="C2297" s="758" t="s">
        <v>4069</v>
      </c>
      <c r="D2297" s="467">
        <v>0.10299999999999999</v>
      </c>
      <c r="E2297" s="922">
        <v>874</v>
      </c>
      <c r="F2297" s="125"/>
    </row>
    <row r="2298" spans="1:10" s="126" customFormat="1" ht="11.25" customHeight="1" outlineLevel="3" x14ac:dyDescent="0.25">
      <c r="A2298" s="124"/>
      <c r="B2298" s="466" t="s">
        <v>4070</v>
      </c>
      <c r="C2298" s="758" t="s">
        <v>4071</v>
      </c>
      <c r="D2298" s="467">
        <v>0.10299999999999999</v>
      </c>
      <c r="E2298" s="922">
        <v>874</v>
      </c>
      <c r="F2298" s="125"/>
    </row>
    <row r="2299" spans="1:10" s="126" customFormat="1" ht="11.25" customHeight="1" outlineLevel="3" thickBot="1" x14ac:dyDescent="0.3">
      <c r="A2299" s="124"/>
      <c r="B2299" s="471" t="s">
        <v>4072</v>
      </c>
      <c r="C2299" s="760" t="s">
        <v>4073</v>
      </c>
      <c r="D2299" s="803">
        <v>0.10299999999999999</v>
      </c>
      <c r="E2299" s="928">
        <v>874</v>
      </c>
      <c r="F2299" s="131"/>
    </row>
    <row r="2300" spans="1:10" s="126" customFormat="1" ht="11.25" customHeight="1" outlineLevel="3" x14ac:dyDescent="0.25">
      <c r="A2300" s="124"/>
      <c r="B2300" s="805" t="s">
        <v>4074</v>
      </c>
      <c r="C2300" s="806" t="s">
        <v>4075</v>
      </c>
      <c r="D2300" s="807">
        <v>0.1</v>
      </c>
      <c r="E2300" s="920">
        <v>873</v>
      </c>
      <c r="F2300" s="142"/>
      <c r="G2300" s="1250"/>
      <c r="H2300" s="1251"/>
      <c r="I2300" s="1251"/>
      <c r="J2300" s="1251"/>
    </row>
    <row r="2301" spans="1:10" s="126" customFormat="1" ht="11.25" customHeight="1" outlineLevel="3" x14ac:dyDescent="0.25">
      <c r="A2301" s="124"/>
      <c r="B2301" s="466" t="s">
        <v>4076</v>
      </c>
      <c r="C2301" s="758" t="s">
        <v>4077</v>
      </c>
      <c r="D2301" s="470">
        <v>0.1</v>
      </c>
      <c r="E2301" s="922">
        <v>873</v>
      </c>
      <c r="F2301" s="125"/>
    </row>
    <row r="2302" spans="1:10" s="126" customFormat="1" ht="11.25" customHeight="1" outlineLevel="3" x14ac:dyDescent="0.25">
      <c r="A2302" s="124"/>
      <c r="B2302" s="466" t="s">
        <v>4078</v>
      </c>
      <c r="C2302" s="758" t="s">
        <v>4079</v>
      </c>
      <c r="D2302" s="470">
        <v>0.1</v>
      </c>
      <c r="E2302" s="922">
        <v>873</v>
      </c>
      <c r="F2302" s="125"/>
    </row>
    <row r="2303" spans="1:10" s="126" customFormat="1" ht="11.25" customHeight="1" outlineLevel="3" x14ac:dyDescent="0.25">
      <c r="A2303" s="124"/>
      <c r="B2303" s="466" t="s">
        <v>4080</v>
      </c>
      <c r="C2303" s="758" t="s">
        <v>4081</v>
      </c>
      <c r="D2303" s="470">
        <v>0.1</v>
      </c>
      <c r="E2303" s="922">
        <v>873</v>
      </c>
      <c r="F2303" s="125"/>
    </row>
    <row r="2304" spans="1:10" s="126" customFormat="1" ht="11.25" customHeight="1" outlineLevel="3" x14ac:dyDescent="0.25">
      <c r="A2304" s="124"/>
      <c r="B2304" s="466" t="s">
        <v>4082</v>
      </c>
      <c r="C2304" s="758" t="s">
        <v>4083</v>
      </c>
      <c r="D2304" s="470">
        <v>0.1</v>
      </c>
      <c r="E2304" s="922">
        <v>873</v>
      </c>
      <c r="F2304" s="125"/>
    </row>
    <row r="2305" spans="1:6" s="126" customFormat="1" ht="11.25" customHeight="1" outlineLevel="3" x14ac:dyDescent="0.25">
      <c r="A2305" s="124"/>
      <c r="B2305" s="466" t="s">
        <v>4084</v>
      </c>
      <c r="C2305" s="758" t="s">
        <v>4085</v>
      </c>
      <c r="D2305" s="470">
        <v>0.1</v>
      </c>
      <c r="E2305" s="922">
        <v>873</v>
      </c>
      <c r="F2305" s="125"/>
    </row>
    <row r="2306" spans="1:6" s="126" customFormat="1" ht="11.25" customHeight="1" outlineLevel="3" thickBot="1" x14ac:dyDescent="0.3">
      <c r="A2306" s="124"/>
      <c r="B2306" s="471" t="s">
        <v>4086</v>
      </c>
      <c r="C2306" s="760" t="s">
        <v>4087</v>
      </c>
      <c r="D2306" s="472">
        <v>0.1</v>
      </c>
      <c r="E2306" s="923">
        <v>873</v>
      </c>
      <c r="F2306" s="133"/>
    </row>
    <row r="2307" spans="1:6" s="123" customFormat="1" ht="15" customHeight="1" outlineLevel="2" thickBot="1" x14ac:dyDescent="0.3">
      <c r="A2307" s="64"/>
      <c r="B2307" s="122" t="s">
        <v>15</v>
      </c>
      <c r="C2307" s="562" t="s">
        <v>4088</v>
      </c>
      <c r="D2307" s="61" t="s">
        <v>16</v>
      </c>
      <c r="E2307" s="864" t="s">
        <v>17</v>
      </c>
      <c r="F2307" s="81" t="s">
        <v>18</v>
      </c>
    </row>
    <row r="2308" spans="1:6" s="126" customFormat="1" ht="11.25" customHeight="1" outlineLevel="3" x14ac:dyDescent="0.25">
      <c r="A2308" s="124"/>
      <c r="B2308" s="140" t="s">
        <v>4089</v>
      </c>
      <c r="C2308" s="753" t="s">
        <v>4090</v>
      </c>
      <c r="D2308" s="148">
        <v>0.1</v>
      </c>
      <c r="E2308" s="920">
        <v>800</v>
      </c>
      <c r="F2308" s="125"/>
    </row>
    <row r="2309" spans="1:6" s="126" customFormat="1" ht="11.25" customHeight="1" outlineLevel="3" x14ac:dyDescent="0.25">
      <c r="A2309" s="124"/>
      <c r="B2309" s="140" t="s">
        <v>4091</v>
      </c>
      <c r="C2309" s="753" t="s">
        <v>4092</v>
      </c>
      <c r="D2309" s="148">
        <v>0.1</v>
      </c>
      <c r="E2309" s="922">
        <v>800</v>
      </c>
      <c r="F2309" s="125"/>
    </row>
    <row r="2310" spans="1:6" s="126" customFormat="1" ht="11.25" customHeight="1" outlineLevel="3" x14ac:dyDescent="0.25">
      <c r="A2310" s="124"/>
      <c r="B2310" s="140" t="s">
        <v>4093</v>
      </c>
      <c r="C2310" s="753" t="s">
        <v>4094</v>
      </c>
      <c r="D2310" s="148">
        <v>0.1</v>
      </c>
      <c r="E2310" s="922">
        <v>800</v>
      </c>
      <c r="F2310" s="125"/>
    </row>
    <row r="2311" spans="1:6" s="126" customFormat="1" ht="11.25" customHeight="1" outlineLevel="3" x14ac:dyDescent="0.25">
      <c r="A2311" s="124"/>
      <c r="B2311" s="140" t="s">
        <v>4095</v>
      </c>
      <c r="C2311" s="753" t="s">
        <v>4096</v>
      </c>
      <c r="D2311" s="148">
        <v>0.1</v>
      </c>
      <c r="E2311" s="922">
        <v>800</v>
      </c>
      <c r="F2311" s="125"/>
    </row>
    <row r="2312" spans="1:6" s="126" customFormat="1" ht="11.25" customHeight="1" outlineLevel="3" x14ac:dyDescent="0.25">
      <c r="A2312" s="124"/>
      <c r="B2312" s="140" t="s">
        <v>4097</v>
      </c>
      <c r="C2312" s="753" t="s">
        <v>4098</v>
      </c>
      <c r="D2312" s="148">
        <v>0.1</v>
      </c>
      <c r="E2312" s="922">
        <v>800</v>
      </c>
      <c r="F2312" s="125"/>
    </row>
    <row r="2313" spans="1:6" s="126" customFormat="1" ht="11.25" customHeight="1" outlineLevel="3" x14ac:dyDescent="0.25">
      <c r="A2313" s="124"/>
      <c r="B2313" s="140" t="s">
        <v>4099</v>
      </c>
      <c r="C2313" s="753" t="s">
        <v>4100</v>
      </c>
      <c r="D2313" s="148">
        <v>0.1</v>
      </c>
      <c r="E2313" s="922">
        <v>800</v>
      </c>
      <c r="F2313" s="125"/>
    </row>
    <row r="2314" spans="1:6" s="126" customFormat="1" ht="11.25" customHeight="1" outlineLevel="3" thickBot="1" x14ac:dyDescent="0.3">
      <c r="A2314" s="124"/>
      <c r="B2314" s="149" t="s">
        <v>4101</v>
      </c>
      <c r="C2314" s="1021" t="s">
        <v>4102</v>
      </c>
      <c r="D2314" s="808">
        <v>0.1</v>
      </c>
      <c r="E2314" s="923">
        <v>800</v>
      </c>
      <c r="F2314" s="133"/>
    </row>
    <row r="2315" spans="1:6" s="126" customFormat="1" ht="11.25" customHeight="1" outlineLevel="3" x14ac:dyDescent="0.25">
      <c r="A2315" s="124"/>
      <c r="B2315" s="138" t="s">
        <v>4103</v>
      </c>
      <c r="C2315" s="769" t="s">
        <v>4104</v>
      </c>
      <c r="D2315" s="804">
        <v>0.122</v>
      </c>
      <c r="E2315" s="548">
        <v>864</v>
      </c>
      <c r="F2315" s="128"/>
    </row>
    <row r="2316" spans="1:6" s="126" customFormat="1" ht="11.25" customHeight="1" outlineLevel="3" x14ac:dyDescent="0.25">
      <c r="A2316" s="124"/>
      <c r="B2316" s="140" t="s">
        <v>4105</v>
      </c>
      <c r="C2316" s="753" t="s">
        <v>4106</v>
      </c>
      <c r="D2316" s="148">
        <v>0.122</v>
      </c>
      <c r="E2316" s="922">
        <v>864</v>
      </c>
      <c r="F2316" s="125"/>
    </row>
    <row r="2317" spans="1:6" s="126" customFormat="1" ht="11.25" customHeight="1" outlineLevel="3" x14ac:dyDescent="0.25">
      <c r="A2317" s="124"/>
      <c r="B2317" s="140" t="s">
        <v>4107</v>
      </c>
      <c r="C2317" s="753" t="s">
        <v>4108</v>
      </c>
      <c r="D2317" s="148">
        <v>0.122</v>
      </c>
      <c r="E2317" s="922">
        <v>864</v>
      </c>
      <c r="F2317" s="125"/>
    </row>
    <row r="2318" spans="1:6" s="126" customFormat="1" ht="11.25" customHeight="1" outlineLevel="3" x14ac:dyDescent="0.25">
      <c r="A2318" s="124"/>
      <c r="B2318" s="140" t="s">
        <v>4109</v>
      </c>
      <c r="C2318" s="753" t="s">
        <v>4110</v>
      </c>
      <c r="D2318" s="148">
        <v>0.122</v>
      </c>
      <c r="E2318" s="922">
        <v>864</v>
      </c>
      <c r="F2318" s="125"/>
    </row>
    <row r="2319" spans="1:6" s="126" customFormat="1" ht="11.25" customHeight="1" outlineLevel="3" x14ac:dyDescent="0.25">
      <c r="A2319" s="124"/>
      <c r="B2319" s="140" t="s">
        <v>4111</v>
      </c>
      <c r="C2319" s="753" t="s">
        <v>4112</v>
      </c>
      <c r="D2319" s="148">
        <v>0.122</v>
      </c>
      <c r="E2319" s="922">
        <v>864</v>
      </c>
      <c r="F2319" s="125"/>
    </row>
    <row r="2320" spans="1:6" s="126" customFormat="1" ht="11.25" customHeight="1" outlineLevel="3" x14ac:dyDescent="0.25">
      <c r="A2320" s="124"/>
      <c r="B2320" s="140" t="s">
        <v>4113</v>
      </c>
      <c r="C2320" s="753" t="s">
        <v>4114</v>
      </c>
      <c r="D2320" s="148">
        <v>0.122</v>
      </c>
      <c r="E2320" s="922">
        <v>864</v>
      </c>
      <c r="F2320" s="125"/>
    </row>
    <row r="2321" spans="1:10" s="126" customFormat="1" ht="11.25" customHeight="1" outlineLevel="3" thickBot="1" x14ac:dyDescent="0.3">
      <c r="A2321" s="173"/>
      <c r="B2321" s="399" t="s">
        <v>4115</v>
      </c>
      <c r="C2321" s="754" t="s">
        <v>4116</v>
      </c>
      <c r="D2321" s="150">
        <v>0.122</v>
      </c>
      <c r="E2321" s="923">
        <v>864</v>
      </c>
      <c r="F2321" s="133"/>
    </row>
    <row r="2322" spans="1:10" s="123" customFormat="1" ht="15" customHeight="1" outlineLevel="2" thickBot="1" x14ac:dyDescent="0.3">
      <c r="A2322" s="64"/>
      <c r="B2322" s="122" t="s">
        <v>15</v>
      </c>
      <c r="C2322" s="562" t="s">
        <v>4117</v>
      </c>
      <c r="D2322" s="61" t="s">
        <v>16</v>
      </c>
      <c r="E2322" s="864" t="s">
        <v>17</v>
      </c>
      <c r="F2322" s="81" t="s">
        <v>18</v>
      </c>
    </row>
    <row r="2323" spans="1:10" s="126" customFormat="1" ht="11.25" customHeight="1" outlineLevel="3" x14ac:dyDescent="0.25">
      <c r="A2323" s="124"/>
      <c r="B2323" s="462" t="s">
        <v>4118</v>
      </c>
      <c r="C2323" s="761" t="s">
        <v>4119</v>
      </c>
      <c r="D2323" s="473">
        <v>0.03</v>
      </c>
      <c r="E2323" s="920">
        <v>514</v>
      </c>
      <c r="F2323" s="125"/>
      <c r="G2323" s="1248"/>
      <c r="H2323" s="1249"/>
      <c r="I2323" s="1249"/>
      <c r="J2323" s="1249"/>
    </row>
    <row r="2324" spans="1:10" s="126" customFormat="1" ht="11.25" customHeight="1" outlineLevel="3" x14ac:dyDescent="0.25">
      <c r="A2324" s="124"/>
      <c r="B2324" s="462" t="s">
        <v>4120</v>
      </c>
      <c r="C2324" s="761" t="s">
        <v>4121</v>
      </c>
      <c r="D2324" s="473">
        <v>0.03</v>
      </c>
      <c r="E2324" s="922">
        <v>514</v>
      </c>
      <c r="F2324" s="125"/>
    </row>
    <row r="2325" spans="1:10" s="126" customFormat="1" ht="11.25" customHeight="1" outlineLevel="3" x14ac:dyDescent="0.25">
      <c r="A2325" s="124"/>
      <c r="B2325" s="462" t="s">
        <v>4122</v>
      </c>
      <c r="C2325" s="761" t="s">
        <v>4123</v>
      </c>
      <c r="D2325" s="473">
        <v>0.03</v>
      </c>
      <c r="E2325" s="922">
        <v>514</v>
      </c>
      <c r="F2325" s="125"/>
    </row>
    <row r="2326" spans="1:10" s="126" customFormat="1" ht="11.25" customHeight="1" outlineLevel="3" x14ac:dyDescent="0.25">
      <c r="A2326" s="124"/>
      <c r="B2326" s="462" t="s">
        <v>4124</v>
      </c>
      <c r="C2326" s="761" t="s">
        <v>4125</v>
      </c>
      <c r="D2326" s="473">
        <v>0.03</v>
      </c>
      <c r="E2326" s="922">
        <v>514</v>
      </c>
      <c r="F2326" s="125"/>
    </row>
    <row r="2327" spans="1:10" s="126" customFormat="1" ht="11.25" customHeight="1" outlineLevel="3" x14ac:dyDescent="0.25">
      <c r="A2327" s="124"/>
      <c r="B2327" s="462" t="s">
        <v>4126</v>
      </c>
      <c r="C2327" s="761" t="s">
        <v>4127</v>
      </c>
      <c r="D2327" s="473">
        <v>0.03</v>
      </c>
      <c r="E2327" s="922">
        <v>514</v>
      </c>
      <c r="F2327" s="125"/>
    </row>
    <row r="2328" spans="1:10" s="126" customFormat="1" ht="11.25" customHeight="1" outlineLevel="3" x14ac:dyDescent="0.25">
      <c r="A2328" s="124"/>
      <c r="B2328" s="462" t="s">
        <v>4128</v>
      </c>
      <c r="C2328" s="761" t="s">
        <v>4129</v>
      </c>
      <c r="D2328" s="473">
        <v>0.03</v>
      </c>
      <c r="E2328" s="922">
        <v>514</v>
      </c>
      <c r="F2328" s="125"/>
    </row>
    <row r="2329" spans="1:10" s="126" customFormat="1" ht="11.25" customHeight="1" outlineLevel="3" thickBot="1" x14ac:dyDescent="0.3">
      <c r="A2329" s="124"/>
      <c r="B2329" s="474" t="s">
        <v>4130</v>
      </c>
      <c r="C2329" s="763" t="s">
        <v>4131</v>
      </c>
      <c r="D2329" s="475">
        <v>0.03</v>
      </c>
      <c r="E2329" s="928">
        <v>514</v>
      </c>
      <c r="F2329" s="131"/>
    </row>
    <row r="2330" spans="1:10" s="126" customFormat="1" ht="11.25" customHeight="1" outlineLevel="3" x14ac:dyDescent="0.25">
      <c r="A2330" s="124"/>
      <c r="B2330" s="482" t="s">
        <v>4132</v>
      </c>
      <c r="C2330" s="811" t="s">
        <v>4133</v>
      </c>
      <c r="D2330" s="812">
        <v>3.5000000000000003E-2</v>
      </c>
      <c r="E2330" s="920">
        <v>544</v>
      </c>
      <c r="F2330" s="142"/>
      <c r="G2330" s="1248"/>
      <c r="H2330" s="1249"/>
      <c r="I2330" s="1249"/>
      <c r="J2330" s="1249"/>
    </row>
    <row r="2331" spans="1:10" s="126" customFormat="1" ht="11.25" customHeight="1" outlineLevel="3" x14ac:dyDescent="0.25">
      <c r="A2331" s="124"/>
      <c r="B2331" s="462" t="s">
        <v>4134</v>
      </c>
      <c r="C2331" s="761" t="s">
        <v>4135</v>
      </c>
      <c r="D2331" s="473">
        <v>3.5000000000000003E-2</v>
      </c>
      <c r="E2331" s="922">
        <v>544</v>
      </c>
      <c r="F2331" s="125"/>
    </row>
    <row r="2332" spans="1:10" s="126" customFormat="1" ht="11.25" customHeight="1" outlineLevel="3" x14ac:dyDescent="0.25">
      <c r="A2332" s="124"/>
      <c r="B2332" s="462" t="s">
        <v>4136</v>
      </c>
      <c r="C2332" s="761" t="s">
        <v>4137</v>
      </c>
      <c r="D2332" s="473">
        <v>3.5000000000000003E-2</v>
      </c>
      <c r="E2332" s="922">
        <v>544</v>
      </c>
      <c r="F2332" s="125"/>
    </row>
    <row r="2333" spans="1:10" s="126" customFormat="1" ht="11.25" customHeight="1" outlineLevel="3" x14ac:dyDescent="0.25">
      <c r="A2333" s="124"/>
      <c r="B2333" s="462" t="s">
        <v>4138</v>
      </c>
      <c r="C2333" s="761" t="s">
        <v>4139</v>
      </c>
      <c r="D2333" s="473">
        <v>3.5000000000000003E-2</v>
      </c>
      <c r="E2333" s="922">
        <v>544</v>
      </c>
      <c r="F2333" s="125"/>
    </row>
    <row r="2334" spans="1:10" s="126" customFormat="1" ht="11.25" customHeight="1" outlineLevel="3" x14ac:dyDescent="0.25">
      <c r="A2334" s="124"/>
      <c r="B2334" s="462" t="s">
        <v>4140</v>
      </c>
      <c r="C2334" s="761" t="s">
        <v>4141</v>
      </c>
      <c r="D2334" s="473">
        <v>3.5000000000000003E-2</v>
      </c>
      <c r="E2334" s="922">
        <v>544</v>
      </c>
      <c r="F2334" s="125"/>
    </row>
    <row r="2335" spans="1:10" s="126" customFormat="1" ht="11.25" customHeight="1" outlineLevel="3" x14ac:dyDescent="0.25">
      <c r="A2335" s="124"/>
      <c r="B2335" s="462" t="s">
        <v>4142</v>
      </c>
      <c r="C2335" s="761" t="s">
        <v>4143</v>
      </c>
      <c r="D2335" s="473">
        <v>3.5000000000000003E-2</v>
      </c>
      <c r="E2335" s="922">
        <v>544</v>
      </c>
      <c r="F2335" s="125"/>
    </row>
    <row r="2336" spans="1:10" s="126" customFormat="1" ht="11.25" customHeight="1" outlineLevel="3" thickBot="1" x14ac:dyDescent="0.3">
      <c r="A2336" s="173"/>
      <c r="B2336" s="474" t="s">
        <v>4144</v>
      </c>
      <c r="C2336" s="763" t="s">
        <v>4145</v>
      </c>
      <c r="D2336" s="475">
        <v>3.5000000000000003E-2</v>
      </c>
      <c r="E2336" s="923">
        <v>544</v>
      </c>
      <c r="F2336" s="131"/>
    </row>
    <row r="2337" spans="1:10" s="123" customFormat="1" ht="15" customHeight="1" outlineLevel="2" thickBot="1" x14ac:dyDescent="0.3">
      <c r="A2337" s="64"/>
      <c r="B2337" s="122" t="s">
        <v>15</v>
      </c>
      <c r="C2337" s="562" t="s">
        <v>4146</v>
      </c>
      <c r="D2337" s="61" t="s">
        <v>16</v>
      </c>
      <c r="E2337" s="864" t="s">
        <v>17</v>
      </c>
      <c r="F2337" s="81" t="s">
        <v>18</v>
      </c>
    </row>
    <row r="2338" spans="1:10" s="126" customFormat="1" ht="11.25" customHeight="1" outlineLevel="3" x14ac:dyDescent="0.25">
      <c r="A2338" s="124"/>
      <c r="B2338" s="462" t="s">
        <v>4147</v>
      </c>
      <c r="C2338" s="761" t="s">
        <v>4148</v>
      </c>
      <c r="D2338" s="476">
        <v>0.03</v>
      </c>
      <c r="E2338" s="920">
        <v>537</v>
      </c>
      <c r="F2338" s="125"/>
      <c r="G2338" s="1250"/>
      <c r="H2338" s="1251"/>
      <c r="I2338" s="1251"/>
      <c r="J2338" s="1251"/>
    </row>
    <row r="2339" spans="1:10" s="126" customFormat="1" ht="11.25" customHeight="1" outlineLevel="3" x14ac:dyDescent="0.25">
      <c r="A2339" s="124"/>
      <c r="B2339" s="462" t="s">
        <v>4149</v>
      </c>
      <c r="C2339" s="761" t="s">
        <v>4150</v>
      </c>
      <c r="D2339" s="476">
        <v>0.03</v>
      </c>
      <c r="E2339" s="922">
        <v>537</v>
      </c>
      <c r="F2339" s="125"/>
    </row>
    <row r="2340" spans="1:10" s="126" customFormat="1" ht="11.25" customHeight="1" outlineLevel="3" x14ac:dyDescent="0.25">
      <c r="A2340" s="124"/>
      <c r="B2340" s="462" t="s">
        <v>4151</v>
      </c>
      <c r="C2340" s="761" t="s">
        <v>4152</v>
      </c>
      <c r="D2340" s="476">
        <v>0.03</v>
      </c>
      <c r="E2340" s="922">
        <v>537</v>
      </c>
      <c r="F2340" s="125"/>
    </row>
    <row r="2341" spans="1:10" s="126" customFormat="1" ht="11.25" customHeight="1" outlineLevel="3" x14ac:dyDescent="0.25">
      <c r="A2341" s="124"/>
      <c r="B2341" s="462" t="s">
        <v>4153</v>
      </c>
      <c r="C2341" s="761" t="s">
        <v>4154</v>
      </c>
      <c r="D2341" s="476">
        <v>0.03</v>
      </c>
      <c r="E2341" s="922">
        <v>537</v>
      </c>
      <c r="F2341" s="125"/>
    </row>
    <row r="2342" spans="1:10" s="126" customFormat="1" ht="11.25" customHeight="1" outlineLevel="3" x14ac:dyDescent="0.25">
      <c r="A2342" s="124"/>
      <c r="B2342" s="462" t="s">
        <v>4155</v>
      </c>
      <c r="C2342" s="761" t="s">
        <v>4156</v>
      </c>
      <c r="D2342" s="476">
        <v>0.03</v>
      </c>
      <c r="E2342" s="922">
        <v>537</v>
      </c>
      <c r="F2342" s="125"/>
    </row>
    <row r="2343" spans="1:10" s="126" customFormat="1" ht="11.25" customHeight="1" outlineLevel="3" x14ac:dyDescent="0.25">
      <c r="A2343" s="124"/>
      <c r="B2343" s="462" t="s">
        <v>4157</v>
      </c>
      <c r="C2343" s="761" t="s">
        <v>4158</v>
      </c>
      <c r="D2343" s="476">
        <v>0.03</v>
      </c>
      <c r="E2343" s="922">
        <v>537</v>
      </c>
      <c r="F2343" s="125"/>
    </row>
    <row r="2344" spans="1:10" s="126" customFormat="1" ht="11.25" customHeight="1" outlineLevel="3" thickBot="1" x14ac:dyDescent="0.3">
      <c r="A2344" s="124"/>
      <c r="B2344" s="464" t="s">
        <v>4159</v>
      </c>
      <c r="C2344" s="762" t="s">
        <v>4160</v>
      </c>
      <c r="D2344" s="477">
        <v>0.03</v>
      </c>
      <c r="E2344" s="923">
        <v>537</v>
      </c>
      <c r="F2344" s="133"/>
    </row>
    <row r="2345" spans="1:10" s="126" customFormat="1" ht="11.25" customHeight="1" outlineLevel="3" x14ac:dyDescent="0.25">
      <c r="A2345" s="124"/>
      <c r="B2345" s="483" t="s">
        <v>4161</v>
      </c>
      <c r="C2345" s="809" t="s">
        <v>4162</v>
      </c>
      <c r="D2345" s="810">
        <v>3.5000000000000003E-2</v>
      </c>
      <c r="E2345" s="548">
        <v>689</v>
      </c>
      <c r="F2345" s="128"/>
      <c r="G2345" s="1250"/>
      <c r="H2345" s="1251"/>
      <c r="I2345" s="1251"/>
      <c r="J2345" s="1251"/>
    </row>
    <row r="2346" spans="1:10" s="126" customFormat="1" ht="11.25" customHeight="1" outlineLevel="3" x14ac:dyDescent="0.25">
      <c r="A2346" s="124"/>
      <c r="B2346" s="462" t="s">
        <v>4163</v>
      </c>
      <c r="C2346" s="761" t="s">
        <v>4164</v>
      </c>
      <c r="D2346" s="476">
        <v>3.5000000000000003E-2</v>
      </c>
      <c r="E2346" s="922">
        <v>689</v>
      </c>
      <c r="F2346" s="125"/>
    </row>
    <row r="2347" spans="1:10" s="126" customFormat="1" ht="11.25" customHeight="1" outlineLevel="3" x14ac:dyDescent="0.25">
      <c r="A2347" s="124"/>
      <c r="B2347" s="462" t="s">
        <v>4165</v>
      </c>
      <c r="C2347" s="761" t="s">
        <v>4166</v>
      </c>
      <c r="D2347" s="476">
        <v>3.5000000000000003E-2</v>
      </c>
      <c r="E2347" s="922">
        <v>689</v>
      </c>
      <c r="F2347" s="125"/>
    </row>
    <row r="2348" spans="1:10" s="126" customFormat="1" ht="11.25" customHeight="1" outlineLevel="3" x14ac:dyDescent="0.25">
      <c r="A2348" s="124"/>
      <c r="B2348" s="462" t="s">
        <v>4167</v>
      </c>
      <c r="C2348" s="761" t="s">
        <v>4168</v>
      </c>
      <c r="D2348" s="476">
        <v>3.5000000000000003E-2</v>
      </c>
      <c r="E2348" s="922">
        <v>689</v>
      </c>
      <c r="F2348" s="125"/>
    </row>
    <row r="2349" spans="1:10" s="126" customFormat="1" ht="11.25" customHeight="1" outlineLevel="3" x14ac:dyDescent="0.25">
      <c r="A2349" s="124"/>
      <c r="B2349" s="462" t="s">
        <v>4169</v>
      </c>
      <c r="C2349" s="761" t="s">
        <v>4170</v>
      </c>
      <c r="D2349" s="476">
        <v>3.5000000000000003E-2</v>
      </c>
      <c r="E2349" s="922">
        <v>689</v>
      </c>
      <c r="F2349" s="125"/>
    </row>
    <row r="2350" spans="1:10" s="126" customFormat="1" ht="11.25" customHeight="1" outlineLevel="3" x14ac:dyDescent="0.25">
      <c r="A2350" s="124"/>
      <c r="B2350" s="462" t="s">
        <v>4171</v>
      </c>
      <c r="C2350" s="761" t="s">
        <v>4172</v>
      </c>
      <c r="D2350" s="476">
        <v>3.5000000000000003E-2</v>
      </c>
      <c r="E2350" s="922">
        <v>689</v>
      </c>
      <c r="F2350" s="125"/>
    </row>
    <row r="2351" spans="1:10" s="126" customFormat="1" ht="11.25" customHeight="1" outlineLevel="3" thickBot="1" x14ac:dyDescent="0.3">
      <c r="A2351" s="173"/>
      <c r="B2351" s="474" t="s">
        <v>4173</v>
      </c>
      <c r="C2351" s="763" t="s">
        <v>4174</v>
      </c>
      <c r="D2351" s="478">
        <v>3.5000000000000003E-2</v>
      </c>
      <c r="E2351" s="923">
        <v>689</v>
      </c>
      <c r="F2351" s="131"/>
    </row>
    <row r="2352" spans="1:10" s="123" customFormat="1" ht="15" customHeight="1" outlineLevel="2" thickBot="1" x14ac:dyDescent="0.3">
      <c r="A2352" s="64"/>
      <c r="B2352" s="122" t="s">
        <v>15</v>
      </c>
      <c r="C2352" s="562" t="s">
        <v>4175</v>
      </c>
      <c r="D2352" s="61" t="s">
        <v>16</v>
      </c>
      <c r="E2352" s="864" t="s">
        <v>17</v>
      </c>
      <c r="F2352" s="81" t="s">
        <v>18</v>
      </c>
    </row>
    <row r="2353" spans="1:10" s="126" customFormat="1" ht="11.25" customHeight="1" outlineLevel="3" x14ac:dyDescent="0.25">
      <c r="A2353" s="124"/>
      <c r="B2353" s="462" t="s">
        <v>4176</v>
      </c>
      <c r="C2353" s="756" t="s">
        <v>4177</v>
      </c>
      <c r="D2353" s="476">
        <v>0.65</v>
      </c>
      <c r="E2353" s="920">
        <v>1051</v>
      </c>
      <c r="F2353" s="125"/>
    </row>
    <row r="2354" spans="1:10" s="126" customFormat="1" ht="11.25" customHeight="1" outlineLevel="3" x14ac:dyDescent="0.25">
      <c r="A2354" s="124"/>
      <c r="B2354" s="462" t="s">
        <v>4178</v>
      </c>
      <c r="C2354" s="756" t="s">
        <v>4179</v>
      </c>
      <c r="D2354" s="476">
        <v>0.65</v>
      </c>
      <c r="E2354" s="922">
        <v>1051</v>
      </c>
      <c r="F2354" s="125"/>
    </row>
    <row r="2355" spans="1:10" s="126" customFormat="1" ht="11.25" customHeight="1" outlineLevel="3" x14ac:dyDescent="0.25">
      <c r="A2355" s="124"/>
      <c r="B2355" s="462" t="s">
        <v>4180</v>
      </c>
      <c r="C2355" s="756" t="s">
        <v>4181</v>
      </c>
      <c r="D2355" s="476">
        <v>0.65</v>
      </c>
      <c r="E2355" s="922">
        <v>1051</v>
      </c>
      <c r="F2355" s="125"/>
    </row>
    <row r="2356" spans="1:10" s="126" customFormat="1" ht="11.25" customHeight="1" outlineLevel="3" x14ac:dyDescent="0.25">
      <c r="A2356" s="124"/>
      <c r="B2356" s="462" t="s">
        <v>4182</v>
      </c>
      <c r="C2356" s="756" t="s">
        <v>4183</v>
      </c>
      <c r="D2356" s="476">
        <v>0.65</v>
      </c>
      <c r="E2356" s="922">
        <v>1051</v>
      </c>
      <c r="F2356" s="125"/>
    </row>
    <row r="2357" spans="1:10" s="126" customFormat="1" ht="11.25" customHeight="1" outlineLevel="3" x14ac:dyDescent="0.25">
      <c r="A2357" s="124"/>
      <c r="B2357" s="462" t="s">
        <v>4184</v>
      </c>
      <c r="C2357" s="756" t="s">
        <v>4185</v>
      </c>
      <c r="D2357" s="476">
        <v>0.65</v>
      </c>
      <c r="E2357" s="922">
        <v>1051</v>
      </c>
      <c r="F2357" s="125"/>
    </row>
    <row r="2358" spans="1:10" s="126" customFormat="1" ht="11.25" customHeight="1" outlineLevel="3" x14ac:dyDescent="0.25">
      <c r="A2358" s="124"/>
      <c r="B2358" s="462" t="s">
        <v>4186</v>
      </c>
      <c r="C2358" s="756" t="s">
        <v>4187</v>
      </c>
      <c r="D2358" s="476">
        <v>0.65</v>
      </c>
      <c r="E2358" s="922">
        <v>1051</v>
      </c>
      <c r="F2358" s="125"/>
    </row>
    <row r="2359" spans="1:10" s="126" customFormat="1" ht="11.25" customHeight="1" outlineLevel="3" thickBot="1" x14ac:dyDescent="0.3">
      <c r="A2359" s="173"/>
      <c r="B2359" s="474" t="s">
        <v>4188</v>
      </c>
      <c r="C2359" s="764" t="s">
        <v>4189</v>
      </c>
      <c r="D2359" s="478">
        <v>0.65</v>
      </c>
      <c r="E2359" s="923">
        <v>1051</v>
      </c>
      <c r="F2359" s="131"/>
    </row>
    <row r="2360" spans="1:10" s="123" customFormat="1" ht="15" customHeight="1" outlineLevel="2" thickBot="1" x14ac:dyDescent="0.3">
      <c r="A2360" s="64"/>
      <c r="B2360" s="122" t="s">
        <v>15</v>
      </c>
      <c r="C2360" s="557" t="s">
        <v>4190</v>
      </c>
      <c r="D2360" s="61" t="s">
        <v>16</v>
      </c>
      <c r="E2360" s="864" t="s">
        <v>17</v>
      </c>
      <c r="F2360" s="81" t="s">
        <v>18</v>
      </c>
    </row>
    <row r="2361" spans="1:10" s="126" customFormat="1" ht="11.25" customHeight="1" outlineLevel="3" x14ac:dyDescent="0.25">
      <c r="A2361" s="124"/>
      <c r="B2361" s="140" t="s">
        <v>4191</v>
      </c>
      <c r="C2361" s="753" t="s">
        <v>4192</v>
      </c>
      <c r="D2361" s="479">
        <v>0.4</v>
      </c>
      <c r="E2361" s="920">
        <v>2332</v>
      </c>
      <c r="F2361" s="125"/>
      <c r="G2361" s="1231"/>
      <c r="H2361" s="1230"/>
      <c r="I2361" s="1230"/>
      <c r="J2361" s="1230"/>
    </row>
    <row r="2362" spans="1:10" s="126" customFormat="1" ht="11.25" customHeight="1" outlineLevel="3" x14ac:dyDescent="0.25">
      <c r="A2362" s="124"/>
      <c r="B2362" s="140" t="s">
        <v>4193</v>
      </c>
      <c r="C2362" s="753" t="s">
        <v>4194</v>
      </c>
      <c r="D2362" s="479">
        <v>0.4</v>
      </c>
      <c r="E2362" s="922">
        <v>2332</v>
      </c>
      <c r="F2362" s="125"/>
      <c r="G2362" s="1231"/>
      <c r="H2362" s="1230"/>
      <c r="I2362" s="1230"/>
      <c r="J2362" s="1230"/>
    </row>
    <row r="2363" spans="1:10" s="126" customFormat="1" ht="11.25" customHeight="1" outlineLevel="3" x14ac:dyDescent="0.25">
      <c r="A2363" s="124"/>
      <c r="B2363" s="140" t="s">
        <v>4195</v>
      </c>
      <c r="C2363" s="753" t="s">
        <v>4196</v>
      </c>
      <c r="D2363" s="479">
        <v>0.4</v>
      </c>
      <c r="E2363" s="922">
        <v>2332</v>
      </c>
      <c r="F2363" s="125"/>
      <c r="G2363" s="1231"/>
      <c r="H2363" s="1230"/>
      <c r="I2363" s="1230"/>
      <c r="J2363" s="1230"/>
    </row>
    <row r="2364" spans="1:10" s="126" customFormat="1" ht="11.25" customHeight="1" outlineLevel="3" x14ac:dyDescent="0.25">
      <c r="A2364" s="124"/>
      <c r="B2364" s="140" t="s">
        <v>4197</v>
      </c>
      <c r="C2364" s="753" t="s">
        <v>4198</v>
      </c>
      <c r="D2364" s="479">
        <v>0.4</v>
      </c>
      <c r="E2364" s="922">
        <v>2332</v>
      </c>
      <c r="F2364" s="125"/>
      <c r="G2364" s="1231"/>
      <c r="H2364" s="1230"/>
      <c r="I2364" s="1230"/>
      <c r="J2364" s="1230"/>
    </row>
    <row r="2365" spans="1:10" s="126" customFormat="1" ht="11.25" customHeight="1" outlineLevel="3" x14ac:dyDescent="0.25">
      <c r="A2365" s="124"/>
      <c r="B2365" s="140" t="s">
        <v>4199</v>
      </c>
      <c r="C2365" s="753" t="s">
        <v>4200</v>
      </c>
      <c r="D2365" s="479">
        <v>0.4</v>
      </c>
      <c r="E2365" s="922">
        <v>2332</v>
      </c>
      <c r="F2365" s="125"/>
      <c r="G2365" s="1231"/>
      <c r="H2365" s="1230"/>
      <c r="I2365" s="1230"/>
      <c r="J2365" s="1230"/>
    </row>
    <row r="2366" spans="1:10" s="126" customFormat="1" ht="11.25" customHeight="1" outlineLevel="3" x14ac:dyDescent="0.25">
      <c r="A2366" s="124"/>
      <c r="B2366" s="140" t="s">
        <v>4201</v>
      </c>
      <c r="C2366" s="753" t="s">
        <v>4202</v>
      </c>
      <c r="D2366" s="479">
        <v>0.4</v>
      </c>
      <c r="E2366" s="922">
        <v>2332</v>
      </c>
      <c r="F2366" s="125"/>
      <c r="G2366" s="1231"/>
      <c r="H2366" s="1230"/>
      <c r="I2366" s="1230"/>
      <c r="J2366" s="1230"/>
    </row>
    <row r="2367" spans="1:10" s="126" customFormat="1" ht="11.25" customHeight="1" outlineLevel="3" thickBot="1" x14ac:dyDescent="0.3">
      <c r="A2367" s="124"/>
      <c r="B2367" s="399" t="s">
        <v>4203</v>
      </c>
      <c r="C2367" s="754" t="s">
        <v>4204</v>
      </c>
      <c r="D2367" s="480">
        <v>0.4</v>
      </c>
      <c r="E2367" s="923">
        <v>2332</v>
      </c>
      <c r="F2367" s="131"/>
    </row>
    <row r="2368" spans="1:10" s="123" customFormat="1" ht="15" customHeight="1" outlineLevel="2" thickBot="1" x14ac:dyDescent="0.3">
      <c r="A2368" s="64"/>
      <c r="B2368" s="481" t="s">
        <v>15</v>
      </c>
      <c r="C2368" s="765" t="s">
        <v>4205</v>
      </c>
      <c r="D2368" s="61" t="s">
        <v>16</v>
      </c>
      <c r="E2368" s="864" t="s">
        <v>17</v>
      </c>
      <c r="F2368" s="136" t="s">
        <v>18</v>
      </c>
    </row>
    <row r="2369" spans="1:6" s="126" customFormat="1" ht="35.25" customHeight="1" outlineLevel="3" x14ac:dyDescent="0.25">
      <c r="A2369" s="124"/>
      <c r="B2369" s="482" t="s">
        <v>4206</v>
      </c>
      <c r="C2369" s="766" t="s">
        <v>4207</v>
      </c>
      <c r="D2369" s="905">
        <v>0.06</v>
      </c>
      <c r="E2369" s="920">
        <v>288</v>
      </c>
      <c r="F2369" s="142"/>
    </row>
    <row r="2370" spans="1:6" s="126" customFormat="1" ht="35.25" customHeight="1" outlineLevel="3" x14ac:dyDescent="0.25">
      <c r="A2370" s="124"/>
      <c r="B2370" s="462" t="s">
        <v>4208</v>
      </c>
      <c r="C2370" s="767" t="s">
        <v>4209</v>
      </c>
      <c r="D2370" s="485">
        <v>0.06</v>
      </c>
      <c r="E2370" s="922">
        <v>288</v>
      </c>
      <c r="F2370" s="125"/>
    </row>
    <row r="2371" spans="1:6" s="126" customFormat="1" ht="35.25" customHeight="1" outlineLevel="3" x14ac:dyDescent="0.25">
      <c r="A2371" s="124"/>
      <c r="B2371" s="462" t="s">
        <v>4210</v>
      </c>
      <c r="C2371" s="767" t="s">
        <v>4211</v>
      </c>
      <c r="D2371" s="485">
        <v>0.06</v>
      </c>
      <c r="E2371" s="922">
        <v>342</v>
      </c>
      <c r="F2371" s="125"/>
    </row>
    <row r="2372" spans="1:6" s="126" customFormat="1" ht="35.25" customHeight="1" outlineLevel="3" thickBot="1" x14ac:dyDescent="0.3">
      <c r="A2372" s="124"/>
      <c r="B2372" s="464" t="s">
        <v>4212</v>
      </c>
      <c r="C2372" s="768" t="s">
        <v>4213</v>
      </c>
      <c r="D2372" s="506">
        <v>0.06</v>
      </c>
      <c r="E2372" s="923">
        <v>342</v>
      </c>
      <c r="F2372" s="133"/>
    </row>
    <row r="2373" spans="1:6" s="123" customFormat="1" ht="15" customHeight="1" outlineLevel="2" thickBot="1" x14ac:dyDescent="0.3">
      <c r="A2373" s="64"/>
      <c r="B2373" s="122" t="s">
        <v>15</v>
      </c>
      <c r="C2373" s="557" t="s">
        <v>4214</v>
      </c>
      <c r="D2373" s="61" t="s">
        <v>16</v>
      </c>
      <c r="E2373" s="864" t="s">
        <v>17</v>
      </c>
      <c r="F2373" s="81" t="s">
        <v>18</v>
      </c>
    </row>
    <row r="2374" spans="1:6" s="126" customFormat="1" ht="35.25" customHeight="1" outlineLevel="3" x14ac:dyDescent="0.25">
      <c r="A2374" s="124"/>
      <c r="B2374" s="483" t="s">
        <v>4215</v>
      </c>
      <c r="C2374" s="769" t="s">
        <v>4216</v>
      </c>
      <c r="D2374" s="484">
        <v>0.06</v>
      </c>
      <c r="E2374" s="920">
        <v>360</v>
      </c>
      <c r="F2374" s="128"/>
    </row>
    <row r="2375" spans="1:6" s="126" customFormat="1" ht="35.25" customHeight="1" outlineLevel="3" x14ac:dyDescent="0.25">
      <c r="A2375" s="124"/>
      <c r="B2375" s="483" t="s">
        <v>4217</v>
      </c>
      <c r="C2375" s="753" t="s">
        <v>4218</v>
      </c>
      <c r="D2375" s="484">
        <v>0.06</v>
      </c>
      <c r="E2375" s="922">
        <v>360</v>
      </c>
      <c r="F2375" s="128"/>
    </row>
    <row r="2376" spans="1:6" s="126" customFormat="1" ht="35.25" customHeight="1" outlineLevel="3" x14ac:dyDescent="0.25">
      <c r="A2376" s="124"/>
      <c r="B2376" s="483" t="s">
        <v>4219</v>
      </c>
      <c r="C2376" s="769" t="s">
        <v>4220</v>
      </c>
      <c r="D2376" s="484">
        <v>0.1</v>
      </c>
      <c r="E2376" s="922">
        <v>500</v>
      </c>
      <c r="F2376" s="128"/>
    </row>
    <row r="2377" spans="1:6" s="126" customFormat="1" ht="35.25" customHeight="1" outlineLevel="3" x14ac:dyDescent="0.25">
      <c r="A2377" s="124"/>
      <c r="B2377" s="462" t="s">
        <v>4221</v>
      </c>
      <c r="C2377" s="753" t="s">
        <v>4222</v>
      </c>
      <c r="D2377" s="485">
        <v>0.1</v>
      </c>
      <c r="E2377" s="922">
        <v>500</v>
      </c>
      <c r="F2377" s="125"/>
    </row>
    <row r="2378" spans="1:6" s="126" customFormat="1" ht="35.25" customHeight="1" outlineLevel="3" x14ac:dyDescent="0.25">
      <c r="A2378" s="124"/>
      <c r="B2378" s="462" t="s">
        <v>4223</v>
      </c>
      <c r="C2378" s="753" t="s">
        <v>4224</v>
      </c>
      <c r="D2378" s="486">
        <v>0.16</v>
      </c>
      <c r="E2378" s="922">
        <v>1008</v>
      </c>
      <c r="F2378" s="125"/>
    </row>
    <row r="2379" spans="1:6" s="126" customFormat="1" ht="35.25" customHeight="1" outlineLevel="3" thickBot="1" x14ac:dyDescent="0.3">
      <c r="A2379" s="124"/>
      <c r="B2379" s="474" t="s">
        <v>4225</v>
      </c>
      <c r="C2379" s="754" t="s">
        <v>4226</v>
      </c>
      <c r="D2379" s="487">
        <v>0.16</v>
      </c>
      <c r="E2379" s="923">
        <v>1008</v>
      </c>
      <c r="F2379" s="131"/>
    </row>
    <row r="2380" spans="1:6" s="123" customFormat="1" ht="15" customHeight="1" outlineLevel="2" thickBot="1" x14ac:dyDescent="0.3">
      <c r="A2380" s="64"/>
      <c r="B2380" s="122" t="s">
        <v>15</v>
      </c>
      <c r="C2380" s="557" t="s">
        <v>4227</v>
      </c>
      <c r="D2380" s="61" t="s">
        <v>16</v>
      </c>
      <c r="E2380" s="864" t="s">
        <v>17</v>
      </c>
      <c r="F2380" s="81" t="s">
        <v>18</v>
      </c>
    </row>
    <row r="2381" spans="1:6" s="123" customFormat="1" ht="11.25" customHeight="1" outlineLevel="3" x14ac:dyDescent="0.25">
      <c r="A2381" s="187"/>
      <c r="B2381" s="488" t="s">
        <v>4228</v>
      </c>
      <c r="C2381" s="749" t="s">
        <v>4229</v>
      </c>
      <c r="D2381" s="489">
        <v>0.56000000000000005</v>
      </c>
      <c r="E2381" s="920">
        <v>2192</v>
      </c>
      <c r="F2381" s="117"/>
    </row>
    <row r="2382" spans="1:6" s="123" customFormat="1" ht="11.25" customHeight="1" outlineLevel="3" x14ac:dyDescent="0.25">
      <c r="A2382" s="187"/>
      <c r="B2382" s="490" t="s">
        <v>4230</v>
      </c>
      <c r="C2382" s="733" t="s">
        <v>4231</v>
      </c>
      <c r="D2382" s="486">
        <v>0.56000000000000005</v>
      </c>
      <c r="E2382" s="922">
        <v>2192</v>
      </c>
      <c r="F2382" s="137"/>
    </row>
    <row r="2383" spans="1:6" s="123" customFormat="1" ht="11.25" customHeight="1" outlineLevel="3" x14ac:dyDescent="0.25">
      <c r="A2383" s="187"/>
      <c r="B2383" s="67" t="s">
        <v>4232</v>
      </c>
      <c r="C2383" s="733" t="s">
        <v>4233</v>
      </c>
      <c r="D2383" s="486">
        <v>0.56000000000000005</v>
      </c>
      <c r="E2383" s="922">
        <v>2192</v>
      </c>
      <c r="F2383" s="87"/>
    </row>
    <row r="2384" spans="1:6" s="123" customFormat="1" ht="11.25" customHeight="1" outlineLevel="3" x14ac:dyDescent="0.25">
      <c r="A2384" s="187"/>
      <c r="B2384" s="67" t="s">
        <v>4234</v>
      </c>
      <c r="C2384" s="733" t="s">
        <v>4235</v>
      </c>
      <c r="D2384" s="486">
        <v>0.56000000000000005</v>
      </c>
      <c r="E2384" s="922">
        <v>1901</v>
      </c>
      <c r="F2384" s="137"/>
    </row>
    <row r="2385" spans="1:6" s="123" customFormat="1" ht="11.25" customHeight="1" outlineLevel="3" x14ac:dyDescent="0.25">
      <c r="A2385" s="187"/>
      <c r="B2385" s="67" t="s">
        <v>4236</v>
      </c>
      <c r="C2385" s="733" t="s">
        <v>4237</v>
      </c>
      <c r="D2385" s="486">
        <v>0.56000000000000005</v>
      </c>
      <c r="E2385" s="922">
        <v>1901</v>
      </c>
      <c r="F2385" s="137"/>
    </row>
    <row r="2386" spans="1:6" s="123" customFormat="1" ht="11.25" customHeight="1" outlineLevel="3" x14ac:dyDescent="0.25">
      <c r="A2386" s="187"/>
      <c r="B2386" s="490" t="s">
        <v>4238</v>
      </c>
      <c r="C2386" s="733" t="s">
        <v>4239</v>
      </c>
      <c r="D2386" s="486">
        <v>0.56000000000000005</v>
      </c>
      <c r="E2386" s="922">
        <v>1901</v>
      </c>
      <c r="F2386" s="137"/>
    </row>
    <row r="2387" spans="1:6" s="123" customFormat="1" ht="11.25" customHeight="1" outlineLevel="3" x14ac:dyDescent="0.25">
      <c r="A2387" s="187"/>
      <c r="B2387" s="491" t="s">
        <v>4240</v>
      </c>
      <c r="C2387" s="770" t="s">
        <v>4241</v>
      </c>
      <c r="D2387" s="492">
        <v>0.56000000000000005</v>
      </c>
      <c r="E2387" s="928">
        <v>1901</v>
      </c>
      <c r="F2387" s="350"/>
    </row>
    <row r="2388" spans="1:6" s="123" customFormat="1" ht="11.25" customHeight="1" outlineLevel="3" thickBot="1" x14ac:dyDescent="0.3">
      <c r="A2388" s="187"/>
      <c r="B2388" s="493" t="s">
        <v>4242</v>
      </c>
      <c r="C2388" s="731" t="s">
        <v>4243</v>
      </c>
      <c r="D2388" s="494">
        <v>0.56000000000000005</v>
      </c>
      <c r="E2388" s="923">
        <v>1901</v>
      </c>
      <c r="F2388" s="351"/>
    </row>
    <row r="2389" spans="1:6" s="123" customFormat="1" ht="15" customHeight="1" outlineLevel="2" thickBot="1" x14ac:dyDescent="0.3">
      <c r="A2389" s="64"/>
      <c r="B2389" s="122" t="s">
        <v>15</v>
      </c>
      <c r="C2389" s="557" t="s">
        <v>4244</v>
      </c>
      <c r="D2389" s="61" t="s">
        <v>16</v>
      </c>
      <c r="E2389" s="864" t="s">
        <v>17</v>
      </c>
      <c r="F2389" s="81" t="s">
        <v>18</v>
      </c>
    </row>
    <row r="2390" spans="1:6" s="126" customFormat="1" ht="11.25" customHeight="1" outlineLevel="3" x14ac:dyDescent="0.25">
      <c r="A2390" s="124"/>
      <c r="B2390" s="393" t="s">
        <v>4245</v>
      </c>
      <c r="C2390" s="733" t="s">
        <v>4246</v>
      </c>
      <c r="D2390" s="392">
        <v>0.35</v>
      </c>
      <c r="E2390" s="920">
        <v>3736</v>
      </c>
      <c r="F2390" s="125"/>
    </row>
    <row r="2391" spans="1:6" s="126" customFormat="1" ht="11.25" customHeight="1" outlineLevel="3" x14ac:dyDescent="0.25">
      <c r="A2391" s="124"/>
      <c r="B2391" s="393" t="s">
        <v>4247</v>
      </c>
      <c r="C2391" s="733" t="s">
        <v>4248</v>
      </c>
      <c r="D2391" s="392">
        <v>0.35</v>
      </c>
      <c r="E2391" s="922">
        <v>3736</v>
      </c>
      <c r="F2391" s="125"/>
    </row>
    <row r="2392" spans="1:6" s="126" customFormat="1" ht="11.25" customHeight="1" outlineLevel="3" x14ac:dyDescent="0.25">
      <c r="A2392" s="124"/>
      <c r="B2392" s="393" t="s">
        <v>4249</v>
      </c>
      <c r="C2392" s="733" t="s">
        <v>4250</v>
      </c>
      <c r="D2392" s="392">
        <v>0.35</v>
      </c>
      <c r="E2392" s="922">
        <v>3736</v>
      </c>
      <c r="F2392" s="125"/>
    </row>
    <row r="2393" spans="1:6" s="126" customFormat="1" ht="11.25" customHeight="1" outlineLevel="3" x14ac:dyDescent="0.25">
      <c r="A2393" s="124"/>
      <c r="B2393" s="393" t="s">
        <v>4251</v>
      </c>
      <c r="C2393" s="733" t="s">
        <v>4252</v>
      </c>
      <c r="D2393" s="392">
        <v>0.35</v>
      </c>
      <c r="E2393" s="922">
        <v>3736</v>
      </c>
      <c r="F2393" s="125"/>
    </row>
    <row r="2394" spans="1:6" s="126" customFormat="1" ht="11.25" customHeight="1" outlineLevel="3" x14ac:dyDescent="0.25">
      <c r="A2394" s="124"/>
      <c r="B2394" s="393" t="s">
        <v>4253</v>
      </c>
      <c r="C2394" s="733" t="s">
        <v>4254</v>
      </c>
      <c r="D2394" s="392">
        <v>0.35</v>
      </c>
      <c r="E2394" s="922">
        <v>3736</v>
      </c>
      <c r="F2394" s="125"/>
    </row>
    <row r="2395" spans="1:6" s="126" customFormat="1" ht="11.25" customHeight="1" outlineLevel="3" x14ac:dyDescent="0.25">
      <c r="A2395" s="124"/>
      <c r="B2395" s="393" t="s">
        <v>4255</v>
      </c>
      <c r="C2395" s="733" t="s">
        <v>4256</v>
      </c>
      <c r="D2395" s="392">
        <v>0.35</v>
      </c>
      <c r="E2395" s="922">
        <v>3736</v>
      </c>
      <c r="F2395" s="125"/>
    </row>
    <row r="2396" spans="1:6" s="126" customFormat="1" ht="11.25" customHeight="1" outlineLevel="3" thickBot="1" x14ac:dyDescent="0.3">
      <c r="A2396" s="124"/>
      <c r="B2396" s="397" t="s">
        <v>4257</v>
      </c>
      <c r="C2396" s="734" t="s">
        <v>4258</v>
      </c>
      <c r="D2396" s="395">
        <v>0.35</v>
      </c>
      <c r="E2396" s="923">
        <v>3736</v>
      </c>
      <c r="F2396" s="131"/>
    </row>
    <row r="2397" spans="1:6" s="123" customFormat="1" ht="15" customHeight="1" outlineLevel="2" thickBot="1" x14ac:dyDescent="0.3">
      <c r="A2397" s="115" t="s">
        <v>14</v>
      </c>
      <c r="B2397" s="122" t="s">
        <v>15</v>
      </c>
      <c r="C2397" s="562" t="s">
        <v>4259</v>
      </c>
      <c r="D2397" s="61" t="s">
        <v>16</v>
      </c>
      <c r="E2397" s="864" t="s">
        <v>17</v>
      </c>
      <c r="F2397" s="81" t="s">
        <v>18</v>
      </c>
    </row>
    <row r="2398" spans="1:6" s="126" customFormat="1" ht="11.25" customHeight="1" outlineLevel="3" x14ac:dyDescent="0.25">
      <c r="A2398" s="124"/>
      <c r="B2398" s="67" t="s">
        <v>4260</v>
      </c>
      <c r="C2398" s="744" t="s">
        <v>4261</v>
      </c>
      <c r="D2398" s="428">
        <v>0.7</v>
      </c>
      <c r="E2398" s="920">
        <v>3742</v>
      </c>
      <c r="F2398" s="125"/>
    </row>
    <row r="2399" spans="1:6" s="126" customFormat="1" ht="11.25" customHeight="1" outlineLevel="3" x14ac:dyDescent="0.25">
      <c r="A2399" s="124"/>
      <c r="B2399" s="67" t="s">
        <v>4262</v>
      </c>
      <c r="C2399" s="744" t="s">
        <v>4263</v>
      </c>
      <c r="D2399" s="428">
        <v>0.7</v>
      </c>
      <c r="E2399" s="922">
        <v>3742</v>
      </c>
      <c r="F2399" s="125"/>
    </row>
    <row r="2400" spans="1:6" s="126" customFormat="1" ht="11.25" customHeight="1" outlineLevel="3" x14ac:dyDescent="0.25">
      <c r="A2400" s="124"/>
      <c r="B2400" s="67" t="s">
        <v>4264</v>
      </c>
      <c r="C2400" s="744" t="s">
        <v>4265</v>
      </c>
      <c r="D2400" s="428">
        <v>0.7</v>
      </c>
      <c r="E2400" s="922">
        <v>3742</v>
      </c>
      <c r="F2400" s="125"/>
    </row>
    <row r="2401" spans="1:6" s="126" customFormat="1" ht="11.25" customHeight="1" outlineLevel="3" x14ac:dyDescent="0.25">
      <c r="A2401" s="124"/>
      <c r="B2401" s="67" t="s">
        <v>4266</v>
      </c>
      <c r="C2401" s="744" t="s">
        <v>4267</v>
      </c>
      <c r="D2401" s="428">
        <v>0.7</v>
      </c>
      <c r="E2401" s="922">
        <v>3742</v>
      </c>
      <c r="F2401" s="125"/>
    </row>
    <row r="2402" spans="1:6" s="126" customFormat="1" ht="11.25" customHeight="1" outlineLevel="3" x14ac:dyDescent="0.25">
      <c r="A2402" s="124"/>
      <c r="B2402" s="67" t="s">
        <v>4268</v>
      </c>
      <c r="C2402" s="744" t="s">
        <v>4269</v>
      </c>
      <c r="D2402" s="428">
        <v>0.7</v>
      </c>
      <c r="E2402" s="922">
        <v>3742</v>
      </c>
      <c r="F2402" s="125"/>
    </row>
    <row r="2403" spans="1:6" s="126" customFormat="1" ht="11.25" customHeight="1" outlineLevel="3" x14ac:dyDescent="0.25">
      <c r="A2403" s="124"/>
      <c r="B2403" s="67" t="s">
        <v>4270</v>
      </c>
      <c r="C2403" s="605" t="s">
        <v>4271</v>
      </c>
      <c r="D2403" s="428">
        <v>0.7</v>
      </c>
      <c r="E2403" s="922">
        <v>3742</v>
      </c>
      <c r="F2403" s="125"/>
    </row>
    <row r="2404" spans="1:6" s="126" customFormat="1" ht="11.25" customHeight="1" outlineLevel="3" thickBot="1" x14ac:dyDescent="0.3">
      <c r="A2404" s="124"/>
      <c r="B2404" s="71" t="s">
        <v>4272</v>
      </c>
      <c r="C2404" s="607" t="s">
        <v>4273</v>
      </c>
      <c r="D2404" s="430">
        <v>0.7</v>
      </c>
      <c r="E2404" s="923">
        <v>3742</v>
      </c>
      <c r="F2404" s="131"/>
    </row>
    <row r="2405" spans="1:6" s="177" customFormat="1" ht="15" customHeight="1" outlineLevel="2" thickBot="1" x14ac:dyDescent="0.3">
      <c r="A2405" s="115" t="s">
        <v>14</v>
      </c>
      <c r="B2405" s="63" t="s">
        <v>15</v>
      </c>
      <c r="C2405" s="218" t="s">
        <v>4274</v>
      </c>
      <c r="D2405" s="61" t="s">
        <v>16</v>
      </c>
      <c r="E2405" s="73" t="s">
        <v>17</v>
      </c>
      <c r="F2405" s="147" t="s">
        <v>18</v>
      </c>
    </row>
    <row r="2406" spans="1:6" s="177" customFormat="1" ht="15" customHeight="1" outlineLevel="3" thickBot="1" x14ac:dyDescent="0.3">
      <c r="A2406" s="43"/>
      <c r="B2406" s="63" t="s">
        <v>15</v>
      </c>
      <c r="C2406" s="218" t="s">
        <v>4275</v>
      </c>
      <c r="D2406" s="61" t="s">
        <v>16</v>
      </c>
      <c r="E2406" s="47" t="s">
        <v>17</v>
      </c>
      <c r="F2406" s="351" t="s">
        <v>18</v>
      </c>
    </row>
    <row r="2407" spans="1:6" s="177" customFormat="1" ht="11.25" customHeight="1" outlineLevel="4" x14ac:dyDescent="0.25">
      <c r="A2407" s="8"/>
      <c r="B2407" s="495" t="s">
        <v>4276</v>
      </c>
      <c r="C2407" s="1024" t="s">
        <v>4277</v>
      </c>
      <c r="D2407" s="496">
        <v>7.0000000000000007E-2</v>
      </c>
      <c r="E2407" s="920">
        <v>797</v>
      </c>
      <c r="F2407" s="367"/>
    </row>
    <row r="2408" spans="1:6" s="177" customFormat="1" ht="11.25" customHeight="1" outlineLevel="4" x14ac:dyDescent="0.25">
      <c r="A2408" s="8"/>
      <c r="B2408" s="495" t="s">
        <v>4278</v>
      </c>
      <c r="C2408" s="1024" t="s">
        <v>4279</v>
      </c>
      <c r="D2408" s="496">
        <v>7.0000000000000007E-2</v>
      </c>
      <c r="E2408" s="922">
        <v>797</v>
      </c>
      <c r="F2408" s="367"/>
    </row>
    <row r="2409" spans="1:6" s="177" customFormat="1" ht="11.25" customHeight="1" outlineLevel="4" x14ac:dyDescent="0.25">
      <c r="A2409" s="8"/>
      <c r="B2409" s="495" t="s">
        <v>4280</v>
      </c>
      <c r="C2409" s="1024" t="s">
        <v>4281</v>
      </c>
      <c r="D2409" s="496">
        <v>7.0000000000000007E-2</v>
      </c>
      <c r="E2409" s="922">
        <v>797</v>
      </c>
      <c r="F2409" s="367"/>
    </row>
    <row r="2410" spans="1:6" s="177" customFormat="1" ht="11.25" customHeight="1" outlineLevel="4" x14ac:dyDescent="0.25">
      <c r="A2410" s="8"/>
      <c r="B2410" s="495" t="s">
        <v>4282</v>
      </c>
      <c r="C2410" s="1024" t="s">
        <v>4283</v>
      </c>
      <c r="D2410" s="496">
        <v>7.0000000000000007E-2</v>
      </c>
      <c r="E2410" s="922">
        <v>797</v>
      </c>
      <c r="F2410" s="367"/>
    </row>
    <row r="2411" spans="1:6" s="177" customFormat="1" ht="11.25" customHeight="1" outlineLevel="4" x14ac:dyDescent="0.25">
      <c r="A2411" s="8"/>
      <c r="B2411" s="495" t="s">
        <v>4284</v>
      </c>
      <c r="C2411" s="1024" t="s">
        <v>4285</v>
      </c>
      <c r="D2411" s="496">
        <v>7.0000000000000007E-2</v>
      </c>
      <c r="E2411" s="922">
        <v>797</v>
      </c>
      <c r="F2411" s="367"/>
    </row>
    <row r="2412" spans="1:6" s="177" customFormat="1" ht="11.25" customHeight="1" outlineLevel="4" x14ac:dyDescent="0.25">
      <c r="A2412" s="8"/>
      <c r="B2412" s="495" t="s">
        <v>4286</v>
      </c>
      <c r="C2412" s="1024" t="s">
        <v>4287</v>
      </c>
      <c r="D2412" s="496">
        <v>7.0000000000000007E-2</v>
      </c>
      <c r="E2412" s="922">
        <v>797</v>
      </c>
      <c r="F2412" s="367"/>
    </row>
    <row r="2413" spans="1:6" s="177" customFormat="1" ht="11.25" customHeight="1" outlineLevel="4" thickBot="1" x14ac:dyDescent="0.3">
      <c r="A2413" s="8"/>
      <c r="B2413" s="495" t="s">
        <v>4288</v>
      </c>
      <c r="C2413" s="1024" t="s">
        <v>4289</v>
      </c>
      <c r="D2413" s="497">
        <v>7.0000000000000007E-2</v>
      </c>
      <c r="E2413" s="923">
        <v>797</v>
      </c>
      <c r="F2413" s="370"/>
    </row>
    <row r="2414" spans="1:6" s="177" customFormat="1" ht="15" customHeight="1" outlineLevel="3" thickBot="1" x14ac:dyDescent="0.3">
      <c r="A2414" s="43"/>
      <c r="B2414" s="63" t="s">
        <v>15</v>
      </c>
      <c r="C2414" s="218" t="s">
        <v>4290</v>
      </c>
      <c r="D2414" s="61" t="s">
        <v>16</v>
      </c>
      <c r="E2414" s="864" t="s">
        <v>17</v>
      </c>
      <c r="F2414" s="81" t="s">
        <v>18</v>
      </c>
    </row>
    <row r="2415" spans="1:6" s="177" customFormat="1" ht="11.25" customHeight="1" outlineLevel="4" x14ac:dyDescent="0.25">
      <c r="A2415" s="8"/>
      <c r="B2415" s="495" t="s">
        <v>4291</v>
      </c>
      <c r="C2415" s="1025" t="s">
        <v>4292</v>
      </c>
      <c r="D2415" s="498">
        <v>6.6000000000000003E-2</v>
      </c>
      <c r="E2415" s="920">
        <v>802</v>
      </c>
      <c r="F2415" s="367"/>
    </row>
    <row r="2416" spans="1:6" s="177" customFormat="1" ht="11.25" customHeight="1" outlineLevel="4" x14ac:dyDescent="0.25">
      <c r="A2416" s="8"/>
      <c r="B2416" s="495" t="s">
        <v>4293</v>
      </c>
      <c r="C2416" s="1025" t="s">
        <v>4294</v>
      </c>
      <c r="D2416" s="498">
        <v>6.6000000000000003E-2</v>
      </c>
      <c r="E2416" s="922">
        <v>802</v>
      </c>
      <c r="F2416" s="367"/>
    </row>
    <row r="2417" spans="1:9" s="177" customFormat="1" ht="11.25" customHeight="1" outlineLevel="4" x14ac:dyDescent="0.25">
      <c r="A2417" s="8"/>
      <c r="B2417" s="495" t="s">
        <v>4295</v>
      </c>
      <c r="C2417" s="1025" t="s">
        <v>4296</v>
      </c>
      <c r="D2417" s="498">
        <v>6.6000000000000003E-2</v>
      </c>
      <c r="E2417" s="922">
        <v>802</v>
      </c>
      <c r="F2417" s="367"/>
    </row>
    <row r="2418" spans="1:9" s="177" customFormat="1" ht="11.25" customHeight="1" outlineLevel="4" x14ac:dyDescent="0.25">
      <c r="A2418" s="8"/>
      <c r="B2418" s="495" t="s">
        <v>4297</v>
      </c>
      <c r="C2418" s="1025" t="s">
        <v>4298</v>
      </c>
      <c r="D2418" s="498">
        <v>6.6000000000000003E-2</v>
      </c>
      <c r="E2418" s="922">
        <v>802</v>
      </c>
      <c r="F2418" s="367"/>
    </row>
    <row r="2419" spans="1:9" s="177" customFormat="1" ht="11.25" customHeight="1" outlineLevel="4" x14ac:dyDescent="0.25">
      <c r="A2419" s="8"/>
      <c r="B2419" s="495" t="s">
        <v>4299</v>
      </c>
      <c r="C2419" s="1025" t="s">
        <v>4300</v>
      </c>
      <c r="D2419" s="498">
        <v>6.6000000000000003E-2</v>
      </c>
      <c r="E2419" s="922">
        <v>802</v>
      </c>
      <c r="F2419" s="367"/>
    </row>
    <row r="2420" spans="1:9" s="177" customFormat="1" ht="11.25" customHeight="1" outlineLevel="4" x14ac:dyDescent="0.25">
      <c r="A2420" s="8"/>
      <c r="B2420" s="495" t="s">
        <v>4301</v>
      </c>
      <c r="C2420" s="1025" t="s">
        <v>4302</v>
      </c>
      <c r="D2420" s="498">
        <v>6.6000000000000003E-2</v>
      </c>
      <c r="E2420" s="922">
        <v>802</v>
      </c>
      <c r="F2420" s="367"/>
    </row>
    <row r="2421" spans="1:9" s="177" customFormat="1" ht="11.25" customHeight="1" outlineLevel="4" thickBot="1" x14ac:dyDescent="0.3">
      <c r="A2421" s="8"/>
      <c r="B2421" s="499" t="s">
        <v>4303</v>
      </c>
      <c r="C2421" s="1026" t="s">
        <v>4304</v>
      </c>
      <c r="D2421" s="500">
        <v>6.6000000000000003E-2</v>
      </c>
      <c r="E2421" s="923">
        <v>802</v>
      </c>
      <c r="F2421" s="370"/>
    </row>
    <row r="2422" spans="1:9" s="123" customFormat="1" ht="15" customHeight="1" outlineLevel="2" thickBot="1" x14ac:dyDescent="0.3">
      <c r="A2422" s="39" t="s">
        <v>14</v>
      </c>
      <c r="B2422" s="122" t="s">
        <v>15</v>
      </c>
      <c r="C2422" s="557" t="s">
        <v>4305</v>
      </c>
      <c r="D2422" s="61" t="s">
        <v>16</v>
      </c>
      <c r="E2422" s="73" t="s">
        <v>17</v>
      </c>
      <c r="F2422" s="81" t="s">
        <v>18</v>
      </c>
    </row>
    <row r="2423" spans="1:9" s="123" customFormat="1" ht="15" customHeight="1" outlineLevel="2" thickBot="1" x14ac:dyDescent="0.3">
      <c r="A2423" s="48"/>
      <c r="B2423" s="122" t="s">
        <v>15</v>
      </c>
      <c r="C2423" s="562" t="s">
        <v>4306</v>
      </c>
      <c r="D2423" s="61" t="s">
        <v>16</v>
      </c>
      <c r="E2423" s="47" t="s">
        <v>17</v>
      </c>
      <c r="F2423" s="81" t="s">
        <v>18</v>
      </c>
    </row>
    <row r="2424" spans="1:9" ht="11.25" customHeight="1" outlineLevel="3" x14ac:dyDescent="0.2">
      <c r="A2424" s="202"/>
      <c r="B2424" s="307" t="s">
        <v>4307</v>
      </c>
      <c r="C2424" s="771" t="s">
        <v>4308</v>
      </c>
      <c r="D2424" s="906">
        <v>0.30499999999999999</v>
      </c>
      <c r="E2424" s="920">
        <v>1889</v>
      </c>
      <c r="F2424" s="501"/>
      <c r="G2424" s="1252"/>
      <c r="H2424" s="1226"/>
      <c r="I2424" s="1226"/>
    </row>
    <row r="2425" spans="1:9" ht="11.25" customHeight="1" outlineLevel="3" x14ac:dyDescent="0.2">
      <c r="A2425" s="202"/>
      <c r="B2425" s="307" t="s">
        <v>4309</v>
      </c>
      <c r="C2425" s="771" t="s">
        <v>4310</v>
      </c>
      <c r="D2425" s="906">
        <v>0.30499999999999999</v>
      </c>
      <c r="E2425" s="922">
        <v>1889</v>
      </c>
      <c r="F2425" s="501"/>
      <c r="G2425" s="1252"/>
      <c r="H2425" s="1226"/>
      <c r="I2425" s="1226"/>
    </row>
    <row r="2426" spans="1:9" ht="11.25" customHeight="1" outlineLevel="3" x14ac:dyDescent="0.2">
      <c r="A2426" s="202"/>
      <c r="B2426" s="307" t="s">
        <v>4311</v>
      </c>
      <c r="C2426" s="771" t="s">
        <v>4312</v>
      </c>
      <c r="D2426" s="906">
        <v>0.30499999999999999</v>
      </c>
      <c r="E2426" s="922">
        <v>1889</v>
      </c>
      <c r="F2426" s="501"/>
      <c r="G2426" s="1252"/>
      <c r="H2426" s="1226"/>
      <c r="I2426" s="1226"/>
    </row>
    <row r="2427" spans="1:9" ht="11.25" customHeight="1" outlineLevel="3" x14ac:dyDescent="0.2">
      <c r="A2427" s="202"/>
      <c r="B2427" s="307" t="s">
        <v>4313</v>
      </c>
      <c r="C2427" s="771" t="s">
        <v>4314</v>
      </c>
      <c r="D2427" s="906">
        <v>0.30499999999999999</v>
      </c>
      <c r="E2427" s="922">
        <v>1889</v>
      </c>
      <c r="F2427" s="501"/>
      <c r="G2427" s="1091"/>
      <c r="H2427" s="1104"/>
      <c r="I2427" s="1104"/>
    </row>
    <row r="2428" spans="1:9" ht="11.25" customHeight="1" outlineLevel="3" thickBot="1" x14ac:dyDescent="0.25">
      <c r="A2428" s="203"/>
      <c r="B2428" s="310" t="s">
        <v>4315</v>
      </c>
      <c r="C2428" s="772" t="s">
        <v>4316</v>
      </c>
      <c r="D2428" s="907">
        <v>0.30499999999999999</v>
      </c>
      <c r="E2428" s="923">
        <v>1889</v>
      </c>
      <c r="F2428" s="502"/>
      <c r="G2428" s="1091"/>
      <c r="H2428" s="1104"/>
      <c r="I2428" s="1104"/>
    </row>
    <row r="2429" spans="1:9" s="123" customFormat="1" ht="15" customHeight="1" outlineLevel="2" thickBot="1" x14ac:dyDescent="0.3">
      <c r="A2429" s="167" t="s">
        <v>14</v>
      </c>
      <c r="B2429" s="122" t="s">
        <v>15</v>
      </c>
      <c r="C2429" s="562" t="s">
        <v>4317</v>
      </c>
      <c r="D2429" s="61" t="s">
        <v>16</v>
      </c>
      <c r="E2429" s="864" t="s">
        <v>17</v>
      </c>
      <c r="F2429" s="81" t="s">
        <v>18</v>
      </c>
    </row>
    <row r="2430" spans="1:9" s="123" customFormat="1" ht="11.25" customHeight="1" outlineLevel="3" x14ac:dyDescent="0.25">
      <c r="A2430" s="187"/>
      <c r="B2430" s="490" t="s">
        <v>4318</v>
      </c>
      <c r="C2430" s="733" t="s">
        <v>4319</v>
      </c>
      <c r="D2430" s="392">
        <v>0.7</v>
      </c>
      <c r="E2430" s="920">
        <v>5241</v>
      </c>
      <c r="F2430" s="125"/>
    </row>
    <row r="2431" spans="1:9" s="123" customFormat="1" ht="11.25" customHeight="1" outlineLevel="3" x14ac:dyDescent="0.25">
      <c r="A2431" s="187"/>
      <c r="B2431" s="490" t="s">
        <v>4320</v>
      </c>
      <c r="C2431" s="733" t="s">
        <v>4321</v>
      </c>
      <c r="D2431" s="392">
        <v>0.7</v>
      </c>
      <c r="E2431" s="922">
        <v>5241</v>
      </c>
      <c r="F2431" s="125"/>
    </row>
    <row r="2432" spans="1:9" s="123" customFormat="1" ht="11.25" customHeight="1" outlineLevel="3" x14ac:dyDescent="0.25">
      <c r="A2432" s="187"/>
      <c r="B2432" s="490" t="s">
        <v>4322</v>
      </c>
      <c r="C2432" s="733" t="s">
        <v>4323</v>
      </c>
      <c r="D2432" s="392">
        <v>0.7</v>
      </c>
      <c r="E2432" s="922">
        <v>5241</v>
      </c>
      <c r="F2432" s="125"/>
    </row>
    <row r="2433" spans="1:6" s="123" customFormat="1" ht="11.25" customHeight="1" outlineLevel="3" x14ac:dyDescent="0.25">
      <c r="A2433" s="187"/>
      <c r="B2433" s="490" t="s">
        <v>4324</v>
      </c>
      <c r="C2433" s="733" t="s">
        <v>4325</v>
      </c>
      <c r="D2433" s="392">
        <v>0.7</v>
      </c>
      <c r="E2433" s="922">
        <v>5241</v>
      </c>
      <c r="F2433" s="125"/>
    </row>
    <row r="2434" spans="1:6" s="123" customFormat="1" ht="11.25" customHeight="1" outlineLevel="3" x14ac:dyDescent="0.25">
      <c r="A2434" s="187"/>
      <c r="B2434" s="490" t="s">
        <v>4326</v>
      </c>
      <c r="C2434" s="733" t="s">
        <v>4327</v>
      </c>
      <c r="D2434" s="392">
        <v>0.7</v>
      </c>
      <c r="E2434" s="922">
        <v>5241</v>
      </c>
      <c r="F2434" s="125"/>
    </row>
    <row r="2435" spans="1:6" s="123" customFormat="1" ht="11.25" customHeight="1" outlineLevel="3" x14ac:dyDescent="0.25">
      <c r="A2435" s="187"/>
      <c r="B2435" s="490" t="s">
        <v>4328</v>
      </c>
      <c r="C2435" s="733" t="s">
        <v>4329</v>
      </c>
      <c r="D2435" s="392">
        <v>0.7</v>
      </c>
      <c r="E2435" s="922">
        <v>5241</v>
      </c>
      <c r="F2435" s="125"/>
    </row>
    <row r="2436" spans="1:6" s="123" customFormat="1" ht="11.25" customHeight="1" outlineLevel="3" thickBot="1" x14ac:dyDescent="0.3">
      <c r="A2436" s="187"/>
      <c r="B2436" s="493" t="s">
        <v>4330</v>
      </c>
      <c r="C2436" s="734" t="s">
        <v>4331</v>
      </c>
      <c r="D2436" s="395">
        <v>0.7</v>
      </c>
      <c r="E2436" s="928">
        <v>5241</v>
      </c>
      <c r="F2436" s="131"/>
    </row>
    <row r="2437" spans="1:6" s="123" customFormat="1" ht="11.25" customHeight="1" outlineLevel="3" x14ac:dyDescent="0.25">
      <c r="A2437" s="187"/>
      <c r="B2437" s="490" t="s">
        <v>4332</v>
      </c>
      <c r="C2437" s="729" t="s">
        <v>4333</v>
      </c>
      <c r="D2437" s="392">
        <v>0.7</v>
      </c>
      <c r="E2437" s="922">
        <v>5313</v>
      </c>
      <c r="F2437" s="125"/>
    </row>
    <row r="2438" spans="1:6" s="123" customFormat="1" ht="11.25" customHeight="1" outlineLevel="3" x14ac:dyDescent="0.25">
      <c r="A2438" s="187"/>
      <c r="B2438" s="490" t="s">
        <v>4334</v>
      </c>
      <c r="C2438" s="729" t="s">
        <v>4335</v>
      </c>
      <c r="D2438" s="392">
        <v>0.7</v>
      </c>
      <c r="E2438" s="922">
        <v>5313</v>
      </c>
      <c r="F2438" s="125"/>
    </row>
    <row r="2439" spans="1:6" s="123" customFormat="1" ht="11.25" customHeight="1" outlineLevel="3" x14ac:dyDescent="0.25">
      <c r="A2439" s="187"/>
      <c r="B2439" s="490" t="s">
        <v>4336</v>
      </c>
      <c r="C2439" s="729" t="s">
        <v>4337</v>
      </c>
      <c r="D2439" s="392">
        <v>0.7</v>
      </c>
      <c r="E2439" s="922">
        <v>5313</v>
      </c>
      <c r="F2439" s="125"/>
    </row>
    <row r="2440" spans="1:6" s="123" customFormat="1" ht="11.25" customHeight="1" outlineLevel="3" x14ac:dyDescent="0.25">
      <c r="A2440" s="187"/>
      <c r="B2440" s="490" t="s">
        <v>4338</v>
      </c>
      <c r="C2440" s="729" t="s">
        <v>4339</v>
      </c>
      <c r="D2440" s="392">
        <v>0.7</v>
      </c>
      <c r="E2440" s="922">
        <v>5313</v>
      </c>
      <c r="F2440" s="125"/>
    </row>
    <row r="2441" spans="1:6" s="123" customFormat="1" ht="11.25" customHeight="1" outlineLevel="3" x14ac:dyDescent="0.25">
      <c r="A2441" s="187"/>
      <c r="B2441" s="490" t="s">
        <v>4340</v>
      </c>
      <c r="C2441" s="729" t="s">
        <v>4341</v>
      </c>
      <c r="D2441" s="392">
        <v>0.7</v>
      </c>
      <c r="E2441" s="922">
        <v>5313</v>
      </c>
      <c r="F2441" s="125"/>
    </row>
    <row r="2442" spans="1:6" s="123" customFormat="1" ht="11.25" customHeight="1" outlineLevel="3" x14ac:dyDescent="0.25">
      <c r="A2442" s="187"/>
      <c r="B2442" s="490" t="s">
        <v>4342</v>
      </c>
      <c r="C2442" s="729" t="s">
        <v>4343</v>
      </c>
      <c r="D2442" s="392">
        <v>0.7</v>
      </c>
      <c r="E2442" s="922">
        <v>5313</v>
      </c>
      <c r="F2442" s="125"/>
    </row>
    <row r="2443" spans="1:6" s="123" customFormat="1" ht="11.25" customHeight="1" outlineLevel="3" thickBot="1" x14ac:dyDescent="0.3">
      <c r="A2443" s="187"/>
      <c r="B2443" s="493" t="s">
        <v>4344</v>
      </c>
      <c r="C2443" s="730" t="s">
        <v>4345</v>
      </c>
      <c r="D2443" s="396">
        <v>0.7</v>
      </c>
      <c r="E2443" s="923">
        <v>5313</v>
      </c>
      <c r="F2443" s="133"/>
    </row>
    <row r="2444" spans="1:6" s="126" customFormat="1" ht="11.25" customHeight="1" outlineLevel="3" x14ac:dyDescent="0.25">
      <c r="A2444" s="124"/>
      <c r="B2444" s="393" t="s">
        <v>4346</v>
      </c>
      <c r="C2444" s="733" t="s">
        <v>4347</v>
      </c>
      <c r="D2444" s="392">
        <v>0.7</v>
      </c>
      <c r="E2444" s="922">
        <v>5455</v>
      </c>
      <c r="F2444" s="125"/>
    </row>
    <row r="2445" spans="1:6" s="126" customFormat="1" ht="11.25" customHeight="1" outlineLevel="3" x14ac:dyDescent="0.25">
      <c r="A2445" s="124"/>
      <c r="B2445" s="393" t="s">
        <v>4348</v>
      </c>
      <c r="C2445" s="733" t="s">
        <v>4349</v>
      </c>
      <c r="D2445" s="392">
        <v>0.65</v>
      </c>
      <c r="E2445" s="922">
        <v>5455</v>
      </c>
      <c r="F2445" s="125"/>
    </row>
    <row r="2446" spans="1:6" s="126" customFormat="1" ht="11.25" customHeight="1" outlineLevel="3" x14ac:dyDescent="0.25">
      <c r="A2446" s="124"/>
      <c r="B2446" s="393" t="s">
        <v>4350</v>
      </c>
      <c r="C2446" s="733" t="s">
        <v>4351</v>
      </c>
      <c r="D2446" s="392">
        <v>0.65</v>
      </c>
      <c r="E2446" s="922">
        <v>5455</v>
      </c>
      <c r="F2446" s="125"/>
    </row>
    <row r="2447" spans="1:6" s="126" customFormat="1" ht="11.25" customHeight="1" outlineLevel="3" x14ac:dyDescent="0.25">
      <c r="A2447" s="124"/>
      <c r="B2447" s="393" t="s">
        <v>4352</v>
      </c>
      <c r="C2447" s="733" t="s">
        <v>4353</v>
      </c>
      <c r="D2447" s="392">
        <v>0.65</v>
      </c>
      <c r="E2447" s="922">
        <v>5455</v>
      </c>
      <c r="F2447" s="125"/>
    </row>
    <row r="2448" spans="1:6" s="126" customFormat="1" ht="11.25" customHeight="1" outlineLevel="3" x14ac:dyDescent="0.25">
      <c r="A2448" s="124"/>
      <c r="B2448" s="393" t="s">
        <v>4354</v>
      </c>
      <c r="C2448" s="733" t="s">
        <v>4355</v>
      </c>
      <c r="D2448" s="392">
        <v>0.65</v>
      </c>
      <c r="E2448" s="922">
        <v>5455</v>
      </c>
      <c r="F2448" s="125"/>
    </row>
    <row r="2449" spans="1:9" s="126" customFormat="1" ht="11.25" customHeight="1" outlineLevel="3" x14ac:dyDescent="0.25">
      <c r="A2449" s="124"/>
      <c r="B2449" s="393" t="s">
        <v>4356</v>
      </c>
      <c r="C2449" s="733" t="s">
        <v>4357</v>
      </c>
      <c r="D2449" s="392">
        <v>0.65</v>
      </c>
      <c r="E2449" s="922">
        <v>5455</v>
      </c>
      <c r="F2449" s="125"/>
    </row>
    <row r="2450" spans="1:9" s="126" customFormat="1" ht="11.25" customHeight="1" outlineLevel="3" thickBot="1" x14ac:dyDescent="0.3">
      <c r="A2450" s="124"/>
      <c r="B2450" s="397" t="s">
        <v>4358</v>
      </c>
      <c r="C2450" s="734" t="s">
        <v>4359</v>
      </c>
      <c r="D2450" s="395">
        <v>0.65</v>
      </c>
      <c r="E2450" s="923">
        <v>5455</v>
      </c>
      <c r="F2450" s="131"/>
    </row>
    <row r="2451" spans="1:9" s="177" customFormat="1" ht="15" customHeight="1" outlineLevel="2" thickBot="1" x14ac:dyDescent="0.3">
      <c r="A2451" s="48"/>
      <c r="B2451" s="63" t="s">
        <v>15</v>
      </c>
      <c r="C2451" s="218" t="s">
        <v>4360</v>
      </c>
      <c r="D2451" s="61" t="s">
        <v>16</v>
      </c>
      <c r="E2451" s="864" t="s">
        <v>17</v>
      </c>
      <c r="F2451" s="81" t="s">
        <v>18</v>
      </c>
    </row>
    <row r="2452" spans="1:9" s="177" customFormat="1" ht="11.25" customHeight="1" outlineLevel="3" x14ac:dyDescent="0.25">
      <c r="A2452" s="202"/>
      <c r="B2452" s="315" t="s">
        <v>4361</v>
      </c>
      <c r="C2452" s="773" t="s">
        <v>4362</v>
      </c>
      <c r="D2452" s="503">
        <v>0.6</v>
      </c>
      <c r="E2452" s="920">
        <v>3338</v>
      </c>
      <c r="F2452" s="224"/>
      <c r="G2452" s="1248"/>
      <c r="H2452" s="1249"/>
      <c r="I2452" s="1249"/>
    </row>
    <row r="2453" spans="1:9" s="177" customFormat="1" ht="11.25" customHeight="1" outlineLevel="3" x14ac:dyDescent="0.25">
      <c r="A2453" s="202"/>
      <c r="B2453" s="315" t="s">
        <v>4363</v>
      </c>
      <c r="C2453" s="773" t="s">
        <v>4364</v>
      </c>
      <c r="D2453" s="503">
        <v>0.6</v>
      </c>
      <c r="E2453" s="922">
        <v>3338</v>
      </c>
      <c r="F2453" s="224"/>
    </row>
    <row r="2454" spans="1:9" s="177" customFormat="1" ht="11.25" customHeight="1" outlineLevel="3" x14ac:dyDescent="0.25">
      <c r="A2454" s="202"/>
      <c r="B2454" s="315" t="s">
        <v>4365</v>
      </c>
      <c r="C2454" s="773" t="s">
        <v>4366</v>
      </c>
      <c r="D2454" s="503">
        <v>0.6</v>
      </c>
      <c r="E2454" s="922">
        <v>3338</v>
      </c>
      <c r="F2454" s="224"/>
    </row>
    <row r="2455" spans="1:9" s="177" customFormat="1" ht="11.25" customHeight="1" outlineLevel="3" x14ac:dyDescent="0.25">
      <c r="A2455" s="202"/>
      <c r="B2455" s="315" t="s">
        <v>4367</v>
      </c>
      <c r="C2455" s="773" t="s">
        <v>4368</v>
      </c>
      <c r="D2455" s="503">
        <v>0.6</v>
      </c>
      <c r="E2455" s="922">
        <v>3338</v>
      </c>
      <c r="F2455" s="224"/>
    </row>
    <row r="2456" spans="1:9" s="177" customFormat="1" ht="11.25" customHeight="1" outlineLevel="3" x14ac:dyDescent="0.25">
      <c r="A2456" s="202"/>
      <c r="B2456" s="315" t="s">
        <v>4369</v>
      </c>
      <c r="C2456" s="773" t="s">
        <v>4370</v>
      </c>
      <c r="D2456" s="503">
        <v>0.6</v>
      </c>
      <c r="E2456" s="922">
        <v>3338</v>
      </c>
      <c r="F2456" s="224"/>
    </row>
    <row r="2457" spans="1:9" s="177" customFormat="1" ht="11.25" customHeight="1" outlineLevel="3" x14ac:dyDescent="0.25">
      <c r="A2457" s="202"/>
      <c r="B2457" s="315" t="s">
        <v>4371</v>
      </c>
      <c r="C2457" s="773" t="s">
        <v>4372</v>
      </c>
      <c r="D2457" s="503">
        <v>0.6</v>
      </c>
      <c r="E2457" s="922">
        <v>3338</v>
      </c>
      <c r="F2457" s="224"/>
    </row>
    <row r="2458" spans="1:9" s="177" customFormat="1" ht="11.25" customHeight="1" outlineLevel="3" thickBot="1" x14ac:dyDescent="0.3">
      <c r="A2458" s="202"/>
      <c r="B2458" s="317" t="s">
        <v>4373</v>
      </c>
      <c r="C2458" s="813" t="s">
        <v>4374</v>
      </c>
      <c r="D2458" s="505">
        <v>0.6</v>
      </c>
      <c r="E2458" s="928">
        <v>3338</v>
      </c>
      <c r="F2458" s="262"/>
    </row>
    <row r="2459" spans="1:9" s="177" customFormat="1" ht="11.25" customHeight="1" outlineLevel="3" x14ac:dyDescent="0.25">
      <c r="A2459" s="202"/>
      <c r="B2459" s="814" t="s">
        <v>4375</v>
      </c>
      <c r="C2459" s="815" t="s">
        <v>4376</v>
      </c>
      <c r="D2459" s="816">
        <v>0.7</v>
      </c>
      <c r="E2459" s="920">
        <v>3710</v>
      </c>
      <c r="F2459" s="288"/>
      <c r="G2459" s="1248"/>
      <c r="H2459" s="1249"/>
      <c r="I2459" s="1249"/>
    </row>
    <row r="2460" spans="1:9" s="177" customFormat="1" ht="11.25" customHeight="1" outlineLevel="3" x14ac:dyDescent="0.25">
      <c r="A2460" s="202"/>
      <c r="B2460" s="315" t="s">
        <v>4377</v>
      </c>
      <c r="C2460" s="773" t="s">
        <v>4378</v>
      </c>
      <c r="D2460" s="503">
        <v>0.7</v>
      </c>
      <c r="E2460" s="922">
        <v>3710</v>
      </c>
      <c r="F2460" s="224"/>
    </row>
    <row r="2461" spans="1:9" s="177" customFormat="1" ht="11.25" customHeight="1" outlineLevel="3" x14ac:dyDescent="0.25">
      <c r="A2461" s="202"/>
      <c r="B2461" s="315" t="s">
        <v>4379</v>
      </c>
      <c r="C2461" s="773" t="s">
        <v>4380</v>
      </c>
      <c r="D2461" s="503">
        <v>0.7</v>
      </c>
      <c r="E2461" s="922">
        <v>3710</v>
      </c>
      <c r="F2461" s="224"/>
    </row>
    <row r="2462" spans="1:9" s="177" customFormat="1" ht="11.25" customHeight="1" outlineLevel="3" x14ac:dyDescent="0.25">
      <c r="A2462" s="202"/>
      <c r="B2462" s="315" t="s">
        <v>4381</v>
      </c>
      <c r="C2462" s="773" t="s">
        <v>4382</v>
      </c>
      <c r="D2462" s="503">
        <v>0.8</v>
      </c>
      <c r="E2462" s="922">
        <v>3710</v>
      </c>
      <c r="F2462" s="224"/>
    </row>
    <row r="2463" spans="1:9" s="177" customFormat="1" ht="11.25" customHeight="1" outlineLevel="3" x14ac:dyDescent="0.25">
      <c r="A2463" s="202"/>
      <c r="B2463" s="315" t="s">
        <v>4383</v>
      </c>
      <c r="C2463" s="773" t="s">
        <v>4384</v>
      </c>
      <c r="D2463" s="503">
        <v>0.7</v>
      </c>
      <c r="E2463" s="922">
        <v>3710</v>
      </c>
      <c r="F2463" s="224"/>
    </row>
    <row r="2464" spans="1:9" s="177" customFormat="1" ht="11.25" customHeight="1" outlineLevel="3" x14ac:dyDescent="0.25">
      <c r="A2464" s="202"/>
      <c r="B2464" s="315" t="s">
        <v>4385</v>
      </c>
      <c r="C2464" s="773" t="s">
        <v>4386</v>
      </c>
      <c r="D2464" s="503">
        <v>0.7</v>
      </c>
      <c r="E2464" s="922">
        <v>3710</v>
      </c>
      <c r="F2464" s="224"/>
    </row>
    <row r="2465" spans="1:9" s="177" customFormat="1" ht="11.25" customHeight="1" outlineLevel="3" thickBot="1" x14ac:dyDescent="0.3">
      <c r="A2465" s="202"/>
      <c r="B2465" s="419" t="s">
        <v>4387</v>
      </c>
      <c r="C2465" s="774" t="s">
        <v>4388</v>
      </c>
      <c r="D2465" s="504">
        <v>0.7</v>
      </c>
      <c r="E2465" s="923">
        <v>3710</v>
      </c>
      <c r="F2465" s="270"/>
    </row>
    <row r="2466" spans="1:9" s="177" customFormat="1" ht="11.25" customHeight="1" outlineLevel="3" x14ac:dyDescent="0.25">
      <c r="A2466" s="202"/>
      <c r="B2466" s="315" t="s">
        <v>4389</v>
      </c>
      <c r="C2466" s="773" t="s">
        <v>4390</v>
      </c>
      <c r="D2466" s="503">
        <v>0.8</v>
      </c>
      <c r="E2466" s="922">
        <v>3859</v>
      </c>
      <c r="F2466" s="367"/>
      <c r="G2466" s="1248"/>
      <c r="H2466" s="1249"/>
      <c r="I2466" s="1249"/>
    </row>
    <row r="2467" spans="1:9" s="177" customFormat="1" ht="11.25" customHeight="1" outlineLevel="3" x14ac:dyDescent="0.25">
      <c r="A2467" s="202"/>
      <c r="B2467" s="315" t="s">
        <v>4391</v>
      </c>
      <c r="C2467" s="773" t="s">
        <v>4392</v>
      </c>
      <c r="D2467" s="503">
        <v>0.8</v>
      </c>
      <c r="E2467" s="922">
        <v>3859</v>
      </c>
      <c r="F2467" s="367"/>
    </row>
    <row r="2468" spans="1:9" s="177" customFormat="1" ht="11.25" customHeight="1" outlineLevel="3" x14ac:dyDescent="0.25">
      <c r="A2468" s="202"/>
      <c r="B2468" s="315" t="s">
        <v>4393</v>
      </c>
      <c r="C2468" s="773" t="s">
        <v>4394</v>
      </c>
      <c r="D2468" s="503">
        <v>0.8</v>
      </c>
      <c r="E2468" s="922">
        <v>3859</v>
      </c>
      <c r="F2468" s="367"/>
    </row>
    <row r="2469" spans="1:9" s="177" customFormat="1" ht="11.25" customHeight="1" outlineLevel="3" x14ac:dyDescent="0.25">
      <c r="A2469" s="202"/>
      <c r="B2469" s="315" t="s">
        <v>4395</v>
      </c>
      <c r="C2469" s="773" t="s">
        <v>4396</v>
      </c>
      <c r="D2469" s="503">
        <v>0.9</v>
      </c>
      <c r="E2469" s="922">
        <v>3859</v>
      </c>
      <c r="F2469" s="367"/>
    </row>
    <row r="2470" spans="1:9" s="177" customFormat="1" ht="11.25" customHeight="1" outlineLevel="3" x14ac:dyDescent="0.25">
      <c r="A2470" s="202"/>
      <c r="B2470" s="315" t="s">
        <v>4397</v>
      </c>
      <c r="C2470" s="773" t="s">
        <v>4398</v>
      </c>
      <c r="D2470" s="503">
        <v>0.8</v>
      </c>
      <c r="E2470" s="922">
        <v>3859</v>
      </c>
      <c r="F2470" s="367"/>
    </row>
    <row r="2471" spans="1:9" s="177" customFormat="1" ht="11.25" customHeight="1" outlineLevel="3" x14ac:dyDescent="0.25">
      <c r="A2471" s="202"/>
      <c r="B2471" s="315" t="s">
        <v>4399</v>
      </c>
      <c r="C2471" s="773" t="s">
        <v>4400</v>
      </c>
      <c r="D2471" s="503">
        <v>0.8</v>
      </c>
      <c r="E2471" s="922">
        <v>3859</v>
      </c>
      <c r="F2471" s="367"/>
    </row>
    <row r="2472" spans="1:9" s="177" customFormat="1" ht="11.25" customHeight="1" outlineLevel="3" thickBot="1" x14ac:dyDescent="0.3">
      <c r="A2472" s="203"/>
      <c r="B2472" s="419" t="s">
        <v>4401</v>
      </c>
      <c r="C2472" s="774" t="s">
        <v>4402</v>
      </c>
      <c r="D2472" s="504">
        <v>0.8</v>
      </c>
      <c r="E2472" s="923">
        <v>3859</v>
      </c>
      <c r="F2472" s="511"/>
    </row>
    <row r="2473" spans="1:9" s="177" customFormat="1" ht="15" customHeight="1" outlineLevel="2" thickBot="1" x14ac:dyDescent="0.3">
      <c r="A2473" s="167" t="s">
        <v>14</v>
      </c>
      <c r="B2473" s="63" t="s">
        <v>15</v>
      </c>
      <c r="C2473" s="218" t="s">
        <v>4403</v>
      </c>
      <c r="D2473" s="61" t="s">
        <v>16</v>
      </c>
      <c r="E2473" s="864" t="s">
        <v>17</v>
      </c>
      <c r="F2473" s="81" t="s">
        <v>18</v>
      </c>
    </row>
    <row r="2474" spans="1:9" s="177" customFormat="1" ht="11.25" customHeight="1" outlineLevel="3" x14ac:dyDescent="0.25">
      <c r="A2474" s="8"/>
      <c r="B2474" s="140" t="s">
        <v>4404</v>
      </c>
      <c r="C2474" s="753" t="s">
        <v>4405</v>
      </c>
      <c r="D2474" s="485">
        <v>0.6</v>
      </c>
      <c r="E2474" s="920">
        <v>4506</v>
      </c>
      <c r="F2474" s="367"/>
    </row>
    <row r="2475" spans="1:9" s="177" customFormat="1" ht="11.25" customHeight="1" outlineLevel="3" x14ac:dyDescent="0.25">
      <c r="A2475" s="8"/>
      <c r="B2475" s="140" t="s">
        <v>4406</v>
      </c>
      <c r="C2475" s="753" t="s">
        <v>4407</v>
      </c>
      <c r="D2475" s="485">
        <v>0.6</v>
      </c>
      <c r="E2475" s="922">
        <v>4506</v>
      </c>
      <c r="F2475" s="367"/>
      <c r="G2475" s="1242" t="s">
        <v>5646</v>
      </c>
      <c r="H2475" s="1260"/>
      <c r="I2475" s="1260"/>
    </row>
    <row r="2476" spans="1:9" s="177" customFormat="1" ht="11.25" customHeight="1" outlineLevel="3" x14ac:dyDescent="0.25">
      <c r="A2476" s="8"/>
      <c r="B2476" s="140" t="s">
        <v>4408</v>
      </c>
      <c r="C2476" s="753" t="s">
        <v>4409</v>
      </c>
      <c r="D2476" s="485">
        <v>0.6</v>
      </c>
      <c r="E2476" s="922">
        <v>4506</v>
      </c>
      <c r="F2476" s="367"/>
      <c r="G2476" s="1261"/>
      <c r="H2476" s="1260"/>
      <c r="I2476" s="1260"/>
    </row>
    <row r="2477" spans="1:9" s="177" customFormat="1" ht="11.25" customHeight="1" outlineLevel="3" x14ac:dyDescent="0.25">
      <c r="A2477" s="8"/>
      <c r="B2477" s="140" t="s">
        <v>4410</v>
      </c>
      <c r="C2477" s="753" t="s">
        <v>4411</v>
      </c>
      <c r="D2477" s="485">
        <v>0.6</v>
      </c>
      <c r="E2477" s="922">
        <v>4506</v>
      </c>
      <c r="F2477" s="367"/>
    </row>
    <row r="2478" spans="1:9" s="177" customFormat="1" ht="11.25" customHeight="1" outlineLevel="3" x14ac:dyDescent="0.25">
      <c r="A2478" s="8"/>
      <c r="B2478" s="140" t="s">
        <v>4412</v>
      </c>
      <c r="C2478" s="753" t="s">
        <v>4413</v>
      </c>
      <c r="D2478" s="485">
        <v>0.6</v>
      </c>
      <c r="E2478" s="922">
        <v>4506</v>
      </c>
      <c r="F2478" s="367"/>
    </row>
    <row r="2479" spans="1:9" s="177" customFormat="1" ht="11.25" customHeight="1" outlineLevel="3" x14ac:dyDescent="0.25">
      <c r="A2479" s="8"/>
      <c r="B2479" s="140" t="s">
        <v>4414</v>
      </c>
      <c r="C2479" s="753" t="s">
        <v>4415</v>
      </c>
      <c r="D2479" s="485">
        <v>0.6</v>
      </c>
      <c r="E2479" s="922">
        <v>4506</v>
      </c>
      <c r="F2479" s="367"/>
    </row>
    <row r="2480" spans="1:9" s="177" customFormat="1" ht="11.25" customHeight="1" outlineLevel="3" thickBot="1" x14ac:dyDescent="0.3">
      <c r="A2480" s="8"/>
      <c r="B2480" s="149" t="s">
        <v>4416</v>
      </c>
      <c r="C2480" s="1021" t="s">
        <v>4417</v>
      </c>
      <c r="D2480" s="506">
        <v>0.6</v>
      </c>
      <c r="E2480" s="923">
        <v>4506</v>
      </c>
      <c r="F2480" s="370"/>
    </row>
    <row r="2481" spans="1:10" s="177" customFormat="1" ht="15" customHeight="1" outlineLevel="2" thickBot="1" x14ac:dyDescent="0.3">
      <c r="A2481" s="115" t="s">
        <v>14</v>
      </c>
      <c r="B2481" s="63" t="s">
        <v>15</v>
      </c>
      <c r="C2481" s="218" t="s">
        <v>4418</v>
      </c>
      <c r="D2481" s="61" t="s">
        <v>16</v>
      </c>
      <c r="E2481" s="73" t="s">
        <v>17</v>
      </c>
      <c r="F2481" s="136" t="s">
        <v>18</v>
      </c>
    </row>
    <row r="2482" spans="1:10" s="177" customFormat="1" ht="15" customHeight="1" outlineLevel="3" thickBot="1" x14ac:dyDescent="0.3">
      <c r="A2482" s="115" t="s">
        <v>14</v>
      </c>
      <c r="B2482" s="63" t="s">
        <v>15</v>
      </c>
      <c r="C2482" s="218" t="s">
        <v>4419</v>
      </c>
      <c r="D2482" s="61" t="s">
        <v>16</v>
      </c>
      <c r="E2482" s="47" t="s">
        <v>17</v>
      </c>
      <c r="F2482" s="81" t="s">
        <v>18</v>
      </c>
    </row>
    <row r="2483" spans="1:10" s="177" customFormat="1" ht="11.25" customHeight="1" outlineLevel="4" x14ac:dyDescent="0.25">
      <c r="A2483" s="8"/>
      <c r="B2483" s="507" t="s">
        <v>4420</v>
      </c>
      <c r="C2483" s="1027" t="s">
        <v>4421</v>
      </c>
      <c r="D2483" s="508">
        <v>1.0999999999999999E-2</v>
      </c>
      <c r="E2483" s="920">
        <v>322</v>
      </c>
      <c r="F2483" s="367"/>
      <c r="G2483" s="126"/>
      <c r="H2483" s="126"/>
      <c r="I2483" s="126"/>
      <c r="J2483" s="126"/>
    </row>
    <row r="2484" spans="1:10" s="177" customFormat="1" ht="11.25" customHeight="1" outlineLevel="4" x14ac:dyDescent="0.25">
      <c r="A2484" s="8"/>
      <c r="B2484" s="507" t="s">
        <v>4422</v>
      </c>
      <c r="C2484" s="1027" t="s">
        <v>4423</v>
      </c>
      <c r="D2484" s="508">
        <v>1.0999999999999999E-2</v>
      </c>
      <c r="E2484" s="922">
        <v>322</v>
      </c>
      <c r="F2484" s="367"/>
      <c r="G2484" s="126"/>
      <c r="H2484" s="126"/>
      <c r="I2484" s="126"/>
      <c r="J2484" s="126"/>
    </row>
    <row r="2485" spans="1:10" s="177" customFormat="1" ht="11.25" customHeight="1" outlineLevel="4" x14ac:dyDescent="0.25">
      <c r="A2485" s="8"/>
      <c r="B2485" s="507" t="s">
        <v>4424</v>
      </c>
      <c r="C2485" s="1027" t="s">
        <v>4425</v>
      </c>
      <c r="D2485" s="508">
        <v>1.0999999999999999E-2</v>
      </c>
      <c r="E2485" s="922">
        <v>322</v>
      </c>
      <c r="F2485" s="367"/>
      <c r="G2485" s="126"/>
      <c r="H2485" s="126"/>
      <c r="I2485" s="126"/>
      <c r="J2485" s="126"/>
    </row>
    <row r="2486" spans="1:10" s="177" customFormat="1" ht="11.25" customHeight="1" outlineLevel="4" x14ac:dyDescent="0.25">
      <c r="A2486" s="8"/>
      <c r="B2486" s="507" t="s">
        <v>4426</v>
      </c>
      <c r="C2486" s="1027" t="s">
        <v>4427</v>
      </c>
      <c r="D2486" s="508">
        <v>1.0999999999999999E-2</v>
      </c>
      <c r="E2486" s="922">
        <v>322</v>
      </c>
      <c r="F2486" s="367"/>
      <c r="G2486" s="126"/>
      <c r="H2486" s="126"/>
      <c r="I2486" s="126"/>
      <c r="J2486" s="126"/>
    </row>
    <row r="2487" spans="1:10" s="177" customFormat="1" ht="11.25" customHeight="1" outlineLevel="4" x14ac:dyDescent="0.25">
      <c r="A2487" s="8"/>
      <c r="B2487" s="507" t="s">
        <v>4428</v>
      </c>
      <c r="C2487" s="1027" t="s">
        <v>4429</v>
      </c>
      <c r="D2487" s="508">
        <v>1.0999999999999999E-2</v>
      </c>
      <c r="E2487" s="922">
        <v>322</v>
      </c>
      <c r="F2487" s="367"/>
      <c r="G2487" s="126"/>
      <c r="H2487" s="126"/>
      <c r="I2487" s="126"/>
      <c r="J2487" s="126"/>
    </row>
    <row r="2488" spans="1:10" s="177" customFormat="1" ht="11.25" customHeight="1" outlineLevel="4" x14ac:dyDescent="0.25">
      <c r="A2488" s="8"/>
      <c r="B2488" s="507" t="s">
        <v>4430</v>
      </c>
      <c r="C2488" s="1027" t="s">
        <v>4431</v>
      </c>
      <c r="D2488" s="508">
        <v>1.0999999999999999E-2</v>
      </c>
      <c r="E2488" s="922">
        <v>322</v>
      </c>
      <c r="F2488" s="367"/>
      <c r="G2488" s="126"/>
      <c r="H2488" s="126"/>
      <c r="I2488" s="126"/>
      <c r="J2488" s="126"/>
    </row>
    <row r="2489" spans="1:10" s="177" customFormat="1" ht="11.25" customHeight="1" outlineLevel="4" thickBot="1" x14ac:dyDescent="0.3">
      <c r="A2489" s="8"/>
      <c r="B2489" s="513" t="s">
        <v>4432</v>
      </c>
      <c r="C2489" s="1028" t="s">
        <v>4433</v>
      </c>
      <c r="D2489" s="512">
        <v>1.0999999999999999E-2</v>
      </c>
      <c r="E2489" s="928">
        <v>322</v>
      </c>
      <c r="F2489" s="370"/>
      <c r="G2489" s="126"/>
      <c r="H2489" s="126"/>
      <c r="I2489" s="126"/>
      <c r="J2489" s="126"/>
    </row>
    <row r="2490" spans="1:10" s="177" customFormat="1" ht="11.25" customHeight="1" outlineLevel="4" x14ac:dyDescent="0.25">
      <c r="A2490" s="8"/>
      <c r="B2490" s="819" t="s">
        <v>4434</v>
      </c>
      <c r="C2490" s="1029" t="s">
        <v>4435</v>
      </c>
      <c r="D2490" s="820">
        <v>1.2E-2</v>
      </c>
      <c r="E2490" s="920">
        <v>330</v>
      </c>
      <c r="F2490" s="821"/>
    </row>
    <row r="2491" spans="1:10" s="177" customFormat="1" ht="11.25" customHeight="1" outlineLevel="4" x14ac:dyDescent="0.25">
      <c r="A2491" s="8"/>
      <c r="B2491" s="507" t="s">
        <v>4436</v>
      </c>
      <c r="C2491" s="1027" t="s">
        <v>4437</v>
      </c>
      <c r="D2491" s="508">
        <v>1.2E-2</v>
      </c>
      <c r="E2491" s="922">
        <v>330</v>
      </c>
      <c r="F2491" s="367"/>
    </row>
    <row r="2492" spans="1:10" s="177" customFormat="1" ht="11.25" customHeight="1" outlineLevel="4" x14ac:dyDescent="0.25">
      <c r="A2492" s="8"/>
      <c r="B2492" s="507" t="s">
        <v>4438</v>
      </c>
      <c r="C2492" s="1027" t="s">
        <v>4439</v>
      </c>
      <c r="D2492" s="508">
        <v>1.2E-2</v>
      </c>
      <c r="E2492" s="922">
        <v>330</v>
      </c>
      <c r="F2492" s="367"/>
    </row>
    <row r="2493" spans="1:10" s="177" customFormat="1" ht="11.25" customHeight="1" outlineLevel="4" x14ac:dyDescent="0.25">
      <c r="A2493" s="8"/>
      <c r="B2493" s="507" t="s">
        <v>4440</v>
      </c>
      <c r="C2493" s="1027" t="s">
        <v>4441</v>
      </c>
      <c r="D2493" s="508">
        <v>1.2E-2</v>
      </c>
      <c r="E2493" s="922">
        <v>330</v>
      </c>
      <c r="F2493" s="367"/>
    </row>
    <row r="2494" spans="1:10" s="177" customFormat="1" ht="11.25" customHeight="1" outlineLevel="4" x14ac:dyDescent="0.25">
      <c r="A2494" s="8"/>
      <c r="B2494" s="507" t="s">
        <v>4442</v>
      </c>
      <c r="C2494" s="1027" t="s">
        <v>4443</v>
      </c>
      <c r="D2494" s="512">
        <v>1.2E-2</v>
      </c>
      <c r="E2494" s="922">
        <v>330</v>
      </c>
      <c r="F2494" s="367"/>
    </row>
    <row r="2495" spans="1:10" s="177" customFormat="1" ht="11.25" customHeight="1" outlineLevel="4" x14ac:dyDescent="0.25">
      <c r="A2495" s="8"/>
      <c r="B2495" s="507" t="s">
        <v>4444</v>
      </c>
      <c r="C2495" s="1027" t="s">
        <v>4445</v>
      </c>
      <c r="D2495" s="508">
        <v>1.2E-2</v>
      </c>
      <c r="E2495" s="922">
        <v>330</v>
      </c>
      <c r="F2495" s="367"/>
    </row>
    <row r="2496" spans="1:10" s="177" customFormat="1" ht="11.25" customHeight="1" outlineLevel="4" thickBot="1" x14ac:dyDescent="0.3">
      <c r="A2496" s="8"/>
      <c r="B2496" s="513" t="s">
        <v>4446</v>
      </c>
      <c r="C2496" s="1028" t="s">
        <v>4447</v>
      </c>
      <c r="D2496" s="514">
        <v>1.2E-2</v>
      </c>
      <c r="E2496" s="923">
        <v>330</v>
      </c>
      <c r="F2496" s="370"/>
    </row>
    <row r="2497" spans="1:6" s="177" customFormat="1" ht="15" customHeight="1" outlineLevel="3" thickBot="1" x14ac:dyDescent="0.3">
      <c r="A2497" s="115" t="s">
        <v>14</v>
      </c>
      <c r="B2497" s="63" t="s">
        <v>15</v>
      </c>
      <c r="C2497" s="218" t="s">
        <v>4448</v>
      </c>
      <c r="D2497" s="61" t="s">
        <v>16</v>
      </c>
      <c r="E2497" s="864" t="s">
        <v>17</v>
      </c>
      <c r="F2497" s="81" t="s">
        <v>18</v>
      </c>
    </row>
    <row r="2498" spans="1:6" s="177" customFormat="1" ht="11.25" customHeight="1" outlineLevel="4" x14ac:dyDescent="0.25">
      <c r="A2498" s="8"/>
      <c r="B2498" s="507" t="s">
        <v>4449</v>
      </c>
      <c r="C2498" s="1027" t="s">
        <v>4450</v>
      </c>
      <c r="D2498" s="508">
        <v>1.4999999999999999E-2</v>
      </c>
      <c r="E2498" s="920">
        <v>334</v>
      </c>
      <c r="F2498" s="367"/>
    </row>
    <row r="2499" spans="1:6" s="177" customFormat="1" ht="11.25" customHeight="1" outlineLevel="4" x14ac:dyDescent="0.25">
      <c r="A2499" s="8"/>
      <c r="B2499" s="507" t="s">
        <v>4451</v>
      </c>
      <c r="C2499" s="1027" t="s">
        <v>4452</v>
      </c>
      <c r="D2499" s="508">
        <v>1.4999999999999999E-2</v>
      </c>
      <c r="E2499" s="922">
        <v>334</v>
      </c>
      <c r="F2499" s="367"/>
    </row>
    <row r="2500" spans="1:6" s="177" customFormat="1" ht="11.25" customHeight="1" outlineLevel="4" x14ac:dyDescent="0.25">
      <c r="A2500" s="8"/>
      <c r="B2500" s="507" t="s">
        <v>4453</v>
      </c>
      <c r="C2500" s="1027" t="s">
        <v>4454</v>
      </c>
      <c r="D2500" s="508">
        <v>1.4999999999999999E-2</v>
      </c>
      <c r="E2500" s="922">
        <v>334</v>
      </c>
      <c r="F2500" s="367"/>
    </row>
    <row r="2501" spans="1:6" s="177" customFormat="1" ht="11.25" customHeight="1" outlineLevel="4" x14ac:dyDescent="0.25">
      <c r="A2501" s="8"/>
      <c r="B2501" s="507" t="s">
        <v>4455</v>
      </c>
      <c r="C2501" s="1027" t="s">
        <v>4456</v>
      </c>
      <c r="D2501" s="508">
        <v>1.4999999999999999E-2</v>
      </c>
      <c r="E2501" s="922">
        <v>334</v>
      </c>
      <c r="F2501" s="367"/>
    </row>
    <row r="2502" spans="1:6" s="177" customFormat="1" ht="11.25" customHeight="1" outlineLevel="4" x14ac:dyDescent="0.25">
      <c r="A2502" s="8"/>
      <c r="B2502" s="507" t="s">
        <v>4457</v>
      </c>
      <c r="C2502" s="1027" t="s">
        <v>4458</v>
      </c>
      <c r="D2502" s="508">
        <v>1.4999999999999999E-2</v>
      </c>
      <c r="E2502" s="922">
        <v>334</v>
      </c>
      <c r="F2502" s="367"/>
    </row>
    <row r="2503" spans="1:6" s="177" customFormat="1" ht="11.25" customHeight="1" outlineLevel="4" x14ac:dyDescent="0.25">
      <c r="A2503" s="8"/>
      <c r="B2503" s="507" t="s">
        <v>4459</v>
      </c>
      <c r="C2503" s="1027" t="s">
        <v>4460</v>
      </c>
      <c r="D2503" s="508">
        <v>1.4999999999999999E-2</v>
      </c>
      <c r="E2503" s="922">
        <v>334</v>
      </c>
      <c r="F2503" s="367"/>
    </row>
    <row r="2504" spans="1:6" s="177" customFormat="1" ht="11.25" customHeight="1" outlineLevel="4" thickBot="1" x14ac:dyDescent="0.3">
      <c r="A2504" s="8"/>
      <c r="B2504" s="509" t="s">
        <v>4461</v>
      </c>
      <c r="C2504" s="1030" t="s">
        <v>4462</v>
      </c>
      <c r="D2504" s="510">
        <v>1.4999999999999999E-2</v>
      </c>
      <c r="E2504" s="923">
        <v>334</v>
      </c>
      <c r="F2504" s="511"/>
    </row>
    <row r="2505" spans="1:6" s="177" customFormat="1" ht="11.25" customHeight="1" outlineLevel="4" x14ac:dyDescent="0.25">
      <c r="A2505" s="8"/>
      <c r="B2505" s="817" t="s">
        <v>4463</v>
      </c>
      <c r="C2505" s="1031" t="s">
        <v>4464</v>
      </c>
      <c r="D2505" s="818">
        <v>1.6E-2</v>
      </c>
      <c r="E2505" s="548">
        <v>344</v>
      </c>
      <c r="F2505" s="516"/>
    </row>
    <row r="2506" spans="1:6" s="177" customFormat="1" ht="11.25" customHeight="1" outlineLevel="4" x14ac:dyDescent="0.25">
      <c r="A2506" s="8"/>
      <c r="B2506" s="507" t="s">
        <v>4465</v>
      </c>
      <c r="C2506" s="1027" t="s">
        <v>4466</v>
      </c>
      <c r="D2506" s="508">
        <v>1.6E-2</v>
      </c>
      <c r="E2506" s="922">
        <v>344</v>
      </c>
      <c r="F2506" s="367"/>
    </row>
    <row r="2507" spans="1:6" s="177" customFormat="1" ht="11.25" customHeight="1" outlineLevel="4" x14ac:dyDescent="0.25">
      <c r="A2507" s="8"/>
      <c r="B2507" s="507" t="s">
        <v>4467</v>
      </c>
      <c r="C2507" s="1027" t="s">
        <v>4468</v>
      </c>
      <c r="D2507" s="508">
        <v>1.6E-2</v>
      </c>
      <c r="E2507" s="922">
        <v>344</v>
      </c>
      <c r="F2507" s="367"/>
    </row>
    <row r="2508" spans="1:6" s="177" customFormat="1" ht="11.25" customHeight="1" outlineLevel="4" x14ac:dyDescent="0.25">
      <c r="A2508" s="8"/>
      <c r="B2508" s="507" t="s">
        <v>4469</v>
      </c>
      <c r="C2508" s="1027" t="s">
        <v>4470</v>
      </c>
      <c r="D2508" s="508">
        <v>1.6E-2</v>
      </c>
      <c r="E2508" s="922">
        <v>344</v>
      </c>
      <c r="F2508" s="367"/>
    </row>
    <row r="2509" spans="1:6" s="177" customFormat="1" ht="11.25" customHeight="1" outlineLevel="4" x14ac:dyDescent="0.25">
      <c r="A2509" s="8"/>
      <c r="B2509" s="507" t="s">
        <v>4471</v>
      </c>
      <c r="C2509" s="1027" t="s">
        <v>4472</v>
      </c>
      <c r="D2509" s="508">
        <v>1.6E-2</v>
      </c>
      <c r="E2509" s="922">
        <v>344</v>
      </c>
      <c r="F2509" s="367"/>
    </row>
    <row r="2510" spans="1:6" s="177" customFormat="1" ht="11.25" customHeight="1" outlineLevel="4" x14ac:dyDescent="0.25">
      <c r="A2510" s="8"/>
      <c r="B2510" s="507" t="s">
        <v>4473</v>
      </c>
      <c r="C2510" s="1027" t="s">
        <v>4474</v>
      </c>
      <c r="D2510" s="508">
        <v>1.6E-2</v>
      </c>
      <c r="E2510" s="922">
        <v>344</v>
      </c>
      <c r="F2510" s="367"/>
    </row>
    <row r="2511" spans="1:6" s="177" customFormat="1" ht="11.25" customHeight="1" outlineLevel="4" thickBot="1" x14ac:dyDescent="0.3">
      <c r="A2511" s="8"/>
      <c r="B2511" s="509" t="s">
        <v>4475</v>
      </c>
      <c r="C2511" s="1030" t="s">
        <v>4476</v>
      </c>
      <c r="D2511" s="512">
        <v>1.6E-2</v>
      </c>
      <c r="E2511" s="923">
        <v>344</v>
      </c>
      <c r="F2511" s="370"/>
    </row>
    <row r="2512" spans="1:6" s="123" customFormat="1" ht="15" customHeight="1" outlineLevel="2" thickBot="1" x14ac:dyDescent="0.3">
      <c r="A2512" s="115" t="s">
        <v>14</v>
      </c>
      <c r="B2512" s="122" t="s">
        <v>15</v>
      </c>
      <c r="C2512" s="562" t="s">
        <v>4477</v>
      </c>
      <c r="D2512" s="61" t="s">
        <v>16</v>
      </c>
      <c r="E2512" s="864" t="s">
        <v>17</v>
      </c>
      <c r="F2512" s="81" t="s">
        <v>18</v>
      </c>
    </row>
    <row r="2513" spans="1:10" s="126" customFormat="1" ht="11.25" customHeight="1" outlineLevel="3" x14ac:dyDescent="0.25">
      <c r="A2513" s="124"/>
      <c r="B2513" s="393" t="s">
        <v>4478</v>
      </c>
      <c r="C2513" s="727" t="s">
        <v>4479</v>
      </c>
      <c r="D2513" s="392">
        <v>0.26</v>
      </c>
      <c r="E2513" s="920">
        <v>3051</v>
      </c>
      <c r="F2513" s="125"/>
    </row>
    <row r="2514" spans="1:10" s="126" customFormat="1" ht="11.25" customHeight="1" outlineLevel="3" x14ac:dyDescent="0.25">
      <c r="A2514" s="124"/>
      <c r="B2514" s="515" t="s">
        <v>4480</v>
      </c>
      <c r="C2514" s="737" t="s">
        <v>4481</v>
      </c>
      <c r="D2514" s="398">
        <v>0.35</v>
      </c>
      <c r="E2514" s="922">
        <v>2998</v>
      </c>
      <c r="F2514" s="125"/>
    </row>
    <row r="2515" spans="1:10" s="126" customFormat="1" ht="11.25" customHeight="1" outlineLevel="3" x14ac:dyDescent="0.25">
      <c r="A2515" s="124"/>
      <c r="B2515" s="393" t="s">
        <v>4482</v>
      </c>
      <c r="C2515" s="727" t="s">
        <v>4483</v>
      </c>
      <c r="D2515" s="392">
        <v>0.35</v>
      </c>
      <c r="E2515" s="922">
        <v>2998</v>
      </c>
      <c r="F2515" s="125"/>
    </row>
    <row r="2516" spans="1:10" s="126" customFormat="1" ht="11.25" customHeight="1" outlineLevel="3" x14ac:dyDescent="0.25">
      <c r="A2516" s="124"/>
      <c r="B2516" s="393" t="s">
        <v>4484</v>
      </c>
      <c r="C2516" s="727" t="s">
        <v>4485</v>
      </c>
      <c r="D2516" s="392">
        <v>0.35</v>
      </c>
      <c r="E2516" s="922">
        <v>2998</v>
      </c>
      <c r="F2516" s="125"/>
    </row>
    <row r="2517" spans="1:10" s="126" customFormat="1" ht="11.25" customHeight="1" outlineLevel="3" x14ac:dyDescent="0.25">
      <c r="A2517" s="124"/>
      <c r="B2517" s="67" t="s">
        <v>4486</v>
      </c>
      <c r="C2517" s="727" t="s">
        <v>4487</v>
      </c>
      <c r="D2517" s="392">
        <v>0.35</v>
      </c>
      <c r="E2517" s="922">
        <v>2998</v>
      </c>
      <c r="F2517" s="125"/>
    </row>
    <row r="2518" spans="1:10" s="126" customFormat="1" ht="11.25" customHeight="1" outlineLevel="3" x14ac:dyDescent="0.25">
      <c r="A2518" s="124"/>
      <c r="B2518" s="67" t="s">
        <v>4488</v>
      </c>
      <c r="C2518" s="727" t="s">
        <v>4489</v>
      </c>
      <c r="D2518" s="392">
        <v>0.35</v>
      </c>
      <c r="E2518" s="922">
        <v>2998</v>
      </c>
      <c r="F2518" s="125"/>
    </row>
    <row r="2519" spans="1:10" s="126" customFormat="1" ht="11.25" customHeight="1" outlineLevel="3" x14ac:dyDescent="0.25">
      <c r="A2519" s="124"/>
      <c r="B2519" s="67" t="s">
        <v>4490</v>
      </c>
      <c r="C2519" s="727" t="s">
        <v>4491</v>
      </c>
      <c r="D2519" s="392">
        <v>0.35</v>
      </c>
      <c r="E2519" s="922">
        <v>2998</v>
      </c>
      <c r="F2519" s="125"/>
    </row>
    <row r="2520" spans="1:10" s="126" customFormat="1" ht="11.25" customHeight="1" outlineLevel="3" x14ac:dyDescent="0.25">
      <c r="A2520" s="124"/>
      <c r="B2520" s="67" t="s">
        <v>4492</v>
      </c>
      <c r="C2520" s="727" t="s">
        <v>4493</v>
      </c>
      <c r="D2520" s="392">
        <v>0.35</v>
      </c>
      <c r="E2520" s="922">
        <v>2998</v>
      </c>
      <c r="F2520" s="125"/>
    </row>
    <row r="2521" spans="1:10" s="126" customFormat="1" ht="11.25" customHeight="1" outlineLevel="3" thickBot="1" x14ac:dyDescent="0.3">
      <c r="A2521" s="124"/>
      <c r="B2521" s="397" t="s">
        <v>4494</v>
      </c>
      <c r="C2521" s="728" t="s">
        <v>4495</v>
      </c>
      <c r="D2521" s="395">
        <v>0.32</v>
      </c>
      <c r="E2521" s="928">
        <v>2924</v>
      </c>
      <c r="F2521" s="450"/>
    </row>
    <row r="2522" spans="1:10" s="126" customFormat="1" ht="11.25" customHeight="1" outlineLevel="3" x14ac:dyDescent="0.25">
      <c r="A2522" s="124"/>
      <c r="B2522" s="822" t="s">
        <v>4496</v>
      </c>
      <c r="C2522" s="823" t="s">
        <v>4497</v>
      </c>
      <c r="D2522" s="425">
        <v>0.35</v>
      </c>
      <c r="E2522" s="920">
        <v>3267</v>
      </c>
      <c r="F2522" s="142"/>
      <c r="G2522" s="1231"/>
      <c r="H2522" s="1230"/>
      <c r="I2522" s="1230"/>
      <c r="J2522" s="1230"/>
    </row>
    <row r="2523" spans="1:10" s="126" customFormat="1" ht="11.25" customHeight="1" outlineLevel="3" x14ac:dyDescent="0.25">
      <c r="A2523" s="124"/>
      <c r="B2523" s="515" t="s">
        <v>4498</v>
      </c>
      <c r="C2523" s="737" t="s">
        <v>4499</v>
      </c>
      <c r="D2523" s="398">
        <v>0.36</v>
      </c>
      <c r="E2523" s="922">
        <v>3209</v>
      </c>
      <c r="F2523" s="125"/>
      <c r="G2523" s="1231"/>
      <c r="H2523" s="1230"/>
      <c r="I2523" s="1230"/>
      <c r="J2523" s="1230"/>
    </row>
    <row r="2524" spans="1:10" s="126" customFormat="1" ht="11.25" customHeight="1" outlineLevel="3" x14ac:dyDescent="0.25">
      <c r="A2524" s="124"/>
      <c r="B2524" s="393" t="s">
        <v>4500</v>
      </c>
      <c r="C2524" s="727" t="s">
        <v>4501</v>
      </c>
      <c r="D2524" s="392">
        <v>0.36</v>
      </c>
      <c r="E2524" s="922">
        <v>3209</v>
      </c>
      <c r="F2524" s="125"/>
      <c r="G2524" s="1231"/>
      <c r="H2524" s="1230"/>
      <c r="I2524" s="1230"/>
      <c r="J2524" s="1230"/>
    </row>
    <row r="2525" spans="1:10" s="126" customFormat="1" ht="11.25" customHeight="1" outlineLevel="3" x14ac:dyDescent="0.25">
      <c r="A2525" s="124"/>
      <c r="B2525" s="393" t="s">
        <v>4502</v>
      </c>
      <c r="C2525" s="727" t="s">
        <v>4503</v>
      </c>
      <c r="D2525" s="392">
        <v>0.36</v>
      </c>
      <c r="E2525" s="922">
        <v>3209</v>
      </c>
      <c r="F2525" s="125"/>
      <c r="G2525" s="1231"/>
      <c r="H2525" s="1230"/>
      <c r="I2525" s="1230"/>
      <c r="J2525" s="1230"/>
    </row>
    <row r="2526" spans="1:10" s="126" customFormat="1" ht="11.25" customHeight="1" outlineLevel="3" x14ac:dyDescent="0.25">
      <c r="A2526" s="124"/>
      <c r="B2526" s="67" t="s">
        <v>4504</v>
      </c>
      <c r="C2526" s="727" t="s">
        <v>4505</v>
      </c>
      <c r="D2526" s="392">
        <v>0.36</v>
      </c>
      <c r="E2526" s="922">
        <v>3209</v>
      </c>
      <c r="F2526" s="125"/>
      <c r="G2526" s="1231"/>
      <c r="H2526" s="1230"/>
      <c r="I2526" s="1230"/>
      <c r="J2526" s="1230"/>
    </row>
    <row r="2527" spans="1:10" s="126" customFormat="1" ht="11.25" customHeight="1" outlineLevel="3" x14ac:dyDescent="0.25">
      <c r="A2527" s="124"/>
      <c r="B2527" s="67" t="s">
        <v>4506</v>
      </c>
      <c r="C2527" s="727" t="s">
        <v>4507</v>
      </c>
      <c r="D2527" s="392">
        <v>0.36</v>
      </c>
      <c r="E2527" s="922">
        <v>3209</v>
      </c>
      <c r="F2527" s="125"/>
      <c r="G2527" s="1231"/>
      <c r="H2527" s="1230"/>
      <c r="I2527" s="1230"/>
      <c r="J2527" s="1230"/>
    </row>
    <row r="2528" spans="1:10" s="126" customFormat="1" ht="11.25" customHeight="1" outlineLevel="3" x14ac:dyDescent="0.25">
      <c r="A2528" s="124"/>
      <c r="B2528" s="67" t="s">
        <v>4508</v>
      </c>
      <c r="C2528" s="727" t="s">
        <v>4509</v>
      </c>
      <c r="D2528" s="392">
        <v>0.36</v>
      </c>
      <c r="E2528" s="922">
        <v>3209</v>
      </c>
      <c r="F2528" s="125"/>
      <c r="G2528" s="1231"/>
      <c r="H2528" s="1230"/>
      <c r="I2528" s="1230"/>
      <c r="J2528" s="1230"/>
    </row>
    <row r="2529" spans="1:10" s="126" customFormat="1" ht="11.25" customHeight="1" outlineLevel="3" x14ac:dyDescent="0.25">
      <c r="A2529" s="124"/>
      <c r="B2529" s="67" t="s">
        <v>4510</v>
      </c>
      <c r="C2529" s="727" t="s">
        <v>4511</v>
      </c>
      <c r="D2529" s="392">
        <v>0.36</v>
      </c>
      <c r="E2529" s="922">
        <v>3209</v>
      </c>
      <c r="F2529" s="125"/>
      <c r="G2529" s="1231"/>
      <c r="H2529" s="1230"/>
      <c r="I2529" s="1230"/>
      <c r="J2529" s="1230"/>
    </row>
    <row r="2530" spans="1:10" s="126" customFormat="1" ht="11.25" customHeight="1" outlineLevel="3" thickBot="1" x14ac:dyDescent="0.3">
      <c r="A2530" s="124"/>
      <c r="B2530" s="394" t="s">
        <v>4512</v>
      </c>
      <c r="C2530" s="731" t="s">
        <v>4513</v>
      </c>
      <c r="D2530" s="396">
        <v>0.36</v>
      </c>
      <c r="E2530" s="923">
        <v>3126</v>
      </c>
      <c r="F2530" s="517"/>
      <c r="G2530" s="1231"/>
      <c r="H2530" s="1230"/>
      <c r="I2530" s="1230"/>
      <c r="J2530" s="1230"/>
    </row>
    <row r="2531" spans="1:10" s="126" customFormat="1" ht="11.25" customHeight="1" outlineLevel="3" x14ac:dyDescent="0.25">
      <c r="A2531" s="124"/>
      <c r="B2531" s="438" t="s">
        <v>4514</v>
      </c>
      <c r="C2531" s="737" t="s">
        <v>4515</v>
      </c>
      <c r="D2531" s="398">
        <v>0.33</v>
      </c>
      <c r="E2531" s="548">
        <v>3523</v>
      </c>
      <c r="F2531" s="128"/>
    </row>
    <row r="2532" spans="1:10" s="126" customFormat="1" ht="11.25" customHeight="1" outlineLevel="3" x14ac:dyDescent="0.25">
      <c r="A2532" s="124"/>
      <c r="B2532" s="518" t="s">
        <v>4516</v>
      </c>
      <c r="C2532" s="737" t="s">
        <v>4517</v>
      </c>
      <c r="D2532" s="398">
        <v>0.33</v>
      </c>
      <c r="E2532" s="922">
        <v>3455</v>
      </c>
      <c r="F2532" s="125"/>
      <c r="G2532" s="188"/>
      <c r="H2532" s="1090"/>
      <c r="I2532" s="1090"/>
      <c r="J2532" s="1090"/>
    </row>
    <row r="2533" spans="1:10" s="126" customFormat="1" ht="11.25" customHeight="1" outlineLevel="3" x14ac:dyDescent="0.25">
      <c r="A2533" s="124"/>
      <c r="B2533" s="393" t="s">
        <v>4518</v>
      </c>
      <c r="C2533" s="727" t="s">
        <v>4519</v>
      </c>
      <c r="D2533" s="392">
        <v>0.33</v>
      </c>
      <c r="E2533" s="922">
        <v>3455</v>
      </c>
      <c r="F2533" s="125"/>
      <c r="G2533" s="188"/>
      <c r="H2533" s="1090"/>
      <c r="I2533" s="1090"/>
      <c r="J2533" s="1090"/>
    </row>
    <row r="2534" spans="1:10" s="126" customFormat="1" ht="11.25" customHeight="1" outlineLevel="3" x14ac:dyDescent="0.25">
      <c r="A2534" s="124"/>
      <c r="B2534" s="393" t="s">
        <v>4520</v>
      </c>
      <c r="C2534" s="727" t="s">
        <v>4521</v>
      </c>
      <c r="D2534" s="392">
        <v>0.33</v>
      </c>
      <c r="E2534" s="922">
        <v>3455</v>
      </c>
      <c r="F2534" s="125"/>
      <c r="G2534" s="188"/>
      <c r="H2534" s="1090"/>
      <c r="I2534" s="1090"/>
      <c r="J2534" s="1090"/>
    </row>
    <row r="2535" spans="1:10" s="126" customFormat="1" ht="11.25" customHeight="1" outlineLevel="3" x14ac:dyDescent="0.25">
      <c r="A2535" s="124"/>
      <c r="B2535" s="67" t="s">
        <v>4522</v>
      </c>
      <c r="C2535" s="727" t="s">
        <v>4523</v>
      </c>
      <c r="D2535" s="392">
        <v>0.33</v>
      </c>
      <c r="E2535" s="922">
        <v>3455</v>
      </c>
      <c r="F2535" s="125"/>
      <c r="G2535" s="188"/>
      <c r="H2535" s="1090"/>
      <c r="I2535" s="1090"/>
      <c r="J2535" s="1090"/>
    </row>
    <row r="2536" spans="1:10" s="126" customFormat="1" ht="11.25" customHeight="1" outlineLevel="3" x14ac:dyDescent="0.25">
      <c r="A2536" s="124"/>
      <c r="B2536" s="67" t="s">
        <v>4524</v>
      </c>
      <c r="C2536" s="727" t="s">
        <v>4525</v>
      </c>
      <c r="D2536" s="392">
        <v>0.33</v>
      </c>
      <c r="E2536" s="922">
        <v>3455</v>
      </c>
      <c r="F2536" s="125"/>
      <c r="G2536" s="188"/>
      <c r="H2536" s="1090"/>
      <c r="I2536" s="1090"/>
      <c r="J2536" s="1090"/>
    </row>
    <row r="2537" spans="1:10" s="126" customFormat="1" ht="11.25" customHeight="1" outlineLevel="3" x14ac:dyDescent="0.25">
      <c r="A2537" s="124"/>
      <c r="B2537" s="67" t="s">
        <v>4526</v>
      </c>
      <c r="C2537" s="727" t="s">
        <v>4527</v>
      </c>
      <c r="D2537" s="392">
        <v>0.33</v>
      </c>
      <c r="E2537" s="922">
        <v>3455</v>
      </c>
      <c r="F2537" s="125"/>
      <c r="G2537" s="188"/>
      <c r="H2537" s="1090"/>
      <c r="I2537" s="1090"/>
      <c r="J2537" s="1090"/>
    </row>
    <row r="2538" spans="1:10" s="126" customFormat="1" ht="11.25" customHeight="1" outlineLevel="3" x14ac:dyDescent="0.25">
      <c r="A2538" s="124"/>
      <c r="B2538" s="67" t="s">
        <v>4528</v>
      </c>
      <c r="C2538" s="727" t="s">
        <v>4529</v>
      </c>
      <c r="D2538" s="392">
        <v>0.33</v>
      </c>
      <c r="E2538" s="922">
        <v>3455</v>
      </c>
      <c r="F2538" s="125"/>
      <c r="G2538" s="188"/>
      <c r="H2538" s="1090"/>
      <c r="I2538" s="1090"/>
      <c r="J2538" s="1090"/>
    </row>
    <row r="2539" spans="1:10" s="126" customFormat="1" ht="11.25" customHeight="1" outlineLevel="3" thickBot="1" x14ac:dyDescent="0.3">
      <c r="A2539" s="124"/>
      <c r="B2539" s="394" t="s">
        <v>4530</v>
      </c>
      <c r="C2539" s="731" t="s">
        <v>4531</v>
      </c>
      <c r="D2539" s="395">
        <v>0.33</v>
      </c>
      <c r="E2539" s="923">
        <v>3357</v>
      </c>
      <c r="F2539" s="450"/>
      <c r="G2539" s="188"/>
      <c r="H2539" s="1090"/>
      <c r="I2539" s="1090"/>
      <c r="J2539" s="1090"/>
    </row>
    <row r="2540" spans="1:10" s="123" customFormat="1" ht="15" customHeight="1" outlineLevel="2" thickBot="1" x14ac:dyDescent="0.3">
      <c r="A2540" s="64"/>
      <c r="B2540" s="122" t="s">
        <v>15</v>
      </c>
      <c r="C2540" s="562" t="s">
        <v>4532</v>
      </c>
      <c r="D2540" s="61" t="s">
        <v>16</v>
      </c>
      <c r="E2540" s="864" t="s">
        <v>17</v>
      </c>
      <c r="F2540" s="81" t="s">
        <v>18</v>
      </c>
    </row>
    <row r="2541" spans="1:10" s="123" customFormat="1" ht="11.25" customHeight="1" outlineLevel="3" x14ac:dyDescent="0.25">
      <c r="A2541" s="187"/>
      <c r="B2541" s="488" t="s">
        <v>4533</v>
      </c>
      <c r="C2541" s="737" t="s">
        <v>4534</v>
      </c>
      <c r="D2541" s="107">
        <v>0.05</v>
      </c>
      <c r="E2541" s="920">
        <v>541</v>
      </c>
      <c r="F2541" s="128"/>
    </row>
    <row r="2542" spans="1:10" s="123" customFormat="1" ht="11.25" customHeight="1" outlineLevel="3" x14ac:dyDescent="0.25">
      <c r="A2542" s="187"/>
      <c r="B2542" s="488" t="s">
        <v>4535</v>
      </c>
      <c r="C2542" s="737" t="s">
        <v>4536</v>
      </c>
      <c r="D2542" s="107">
        <v>0.05</v>
      </c>
      <c r="E2542" s="922">
        <v>597</v>
      </c>
      <c r="F2542" s="125"/>
    </row>
    <row r="2543" spans="1:10" s="123" customFormat="1" ht="11.25" customHeight="1" outlineLevel="3" x14ac:dyDescent="0.25">
      <c r="A2543" s="187"/>
      <c r="B2543" s="490" t="s">
        <v>4537</v>
      </c>
      <c r="C2543" s="727" t="s">
        <v>4538</v>
      </c>
      <c r="D2543" s="55">
        <v>0.05</v>
      </c>
      <c r="E2543" s="922">
        <v>718</v>
      </c>
      <c r="F2543" s="125"/>
    </row>
    <row r="2544" spans="1:10" s="126" customFormat="1" ht="11.25" customHeight="1" outlineLevel="3" thickBot="1" x14ac:dyDescent="0.3">
      <c r="A2544" s="173"/>
      <c r="B2544" s="397" t="s">
        <v>4539</v>
      </c>
      <c r="C2544" s="734" t="s">
        <v>4540</v>
      </c>
      <c r="D2544" s="395">
        <v>4.7E-2</v>
      </c>
      <c r="E2544" s="923">
        <v>718</v>
      </c>
      <c r="F2544" s="131"/>
    </row>
    <row r="2545" spans="1:6" s="123" customFormat="1" ht="15" customHeight="1" outlineLevel="2" thickBot="1" x14ac:dyDescent="0.3">
      <c r="A2545" s="64"/>
      <c r="B2545" s="122" t="s">
        <v>15</v>
      </c>
      <c r="C2545" s="562" t="s">
        <v>4541</v>
      </c>
      <c r="D2545" s="61" t="s">
        <v>16</v>
      </c>
      <c r="E2545" s="864" t="s">
        <v>17</v>
      </c>
      <c r="F2545" s="81" t="s">
        <v>18</v>
      </c>
    </row>
    <row r="2546" spans="1:6" s="126" customFormat="1" ht="11.25" customHeight="1" outlineLevel="3" x14ac:dyDescent="0.25">
      <c r="A2546" s="187"/>
      <c r="B2546" s="393" t="s">
        <v>4542</v>
      </c>
      <c r="C2546" s="733" t="s">
        <v>4543</v>
      </c>
      <c r="D2546" s="392">
        <v>0.02</v>
      </c>
      <c r="E2546" s="920">
        <v>406</v>
      </c>
      <c r="F2546" s="125"/>
    </row>
    <row r="2547" spans="1:6" s="126" customFormat="1" ht="11.25" customHeight="1" outlineLevel="3" x14ac:dyDescent="0.25">
      <c r="A2547" s="124"/>
      <c r="B2547" s="518" t="s">
        <v>4544</v>
      </c>
      <c r="C2547" s="737" t="s">
        <v>4545</v>
      </c>
      <c r="D2547" s="398">
        <v>0.02</v>
      </c>
      <c r="E2547" s="922">
        <v>419</v>
      </c>
      <c r="F2547" s="125"/>
    </row>
    <row r="2548" spans="1:6" s="126" customFormat="1" ht="11.25" customHeight="1" outlineLevel="3" x14ac:dyDescent="0.25">
      <c r="A2548" s="124"/>
      <c r="B2548" s="393" t="s">
        <v>4546</v>
      </c>
      <c r="C2548" s="737" t="s">
        <v>4547</v>
      </c>
      <c r="D2548" s="398">
        <v>0.02</v>
      </c>
      <c r="E2548" s="922">
        <v>419</v>
      </c>
      <c r="F2548" s="125"/>
    </row>
    <row r="2549" spans="1:6" s="126" customFormat="1" ht="11.25" customHeight="1" outlineLevel="3" x14ac:dyDescent="0.25">
      <c r="A2549" s="124"/>
      <c r="B2549" s="393" t="s">
        <v>4548</v>
      </c>
      <c r="C2549" s="727" t="s">
        <v>4549</v>
      </c>
      <c r="D2549" s="398">
        <v>0.02</v>
      </c>
      <c r="E2549" s="922">
        <v>419</v>
      </c>
      <c r="F2549" s="125"/>
    </row>
    <row r="2550" spans="1:6" s="126" customFormat="1" ht="11.25" customHeight="1" outlineLevel="3" x14ac:dyDescent="0.25">
      <c r="A2550" s="124"/>
      <c r="B2550" s="67" t="s">
        <v>4550</v>
      </c>
      <c r="C2550" s="727" t="s">
        <v>4551</v>
      </c>
      <c r="D2550" s="398">
        <v>0.02</v>
      </c>
      <c r="E2550" s="922">
        <v>419</v>
      </c>
      <c r="F2550" s="125"/>
    </row>
    <row r="2551" spans="1:6" s="126" customFormat="1" ht="11.25" customHeight="1" outlineLevel="3" x14ac:dyDescent="0.25">
      <c r="A2551" s="124"/>
      <c r="B2551" s="67" t="s">
        <v>4552</v>
      </c>
      <c r="C2551" s="727" t="s">
        <v>4553</v>
      </c>
      <c r="D2551" s="398">
        <v>0.02</v>
      </c>
      <c r="E2551" s="922">
        <v>419</v>
      </c>
      <c r="F2551" s="125"/>
    </row>
    <row r="2552" spans="1:6" s="126" customFormat="1" ht="11.25" customHeight="1" outlineLevel="3" x14ac:dyDescent="0.25">
      <c r="A2552" s="124"/>
      <c r="B2552" s="67" t="s">
        <v>4554</v>
      </c>
      <c r="C2552" s="727" t="s">
        <v>4555</v>
      </c>
      <c r="D2552" s="398">
        <v>0.02</v>
      </c>
      <c r="E2552" s="922">
        <v>419</v>
      </c>
      <c r="F2552" s="125"/>
    </row>
    <row r="2553" spans="1:6" s="126" customFormat="1" ht="11.25" customHeight="1" outlineLevel="3" x14ac:dyDescent="0.25">
      <c r="A2553" s="124"/>
      <c r="B2553" s="67" t="s">
        <v>4556</v>
      </c>
      <c r="C2553" s="727" t="s">
        <v>4557</v>
      </c>
      <c r="D2553" s="398">
        <v>0.02</v>
      </c>
      <c r="E2553" s="922">
        <v>419</v>
      </c>
      <c r="F2553" s="125"/>
    </row>
    <row r="2554" spans="1:6" s="126" customFormat="1" ht="11.25" customHeight="1" outlineLevel="3" thickBot="1" x14ac:dyDescent="0.3">
      <c r="A2554" s="124"/>
      <c r="B2554" s="397" t="s">
        <v>4558</v>
      </c>
      <c r="C2554" s="728" t="s">
        <v>4559</v>
      </c>
      <c r="D2554" s="400">
        <v>1.4999999999999999E-2</v>
      </c>
      <c r="E2554" s="928">
        <v>392</v>
      </c>
      <c r="F2554" s="450"/>
    </row>
    <row r="2555" spans="1:6" s="126" customFormat="1" ht="11.25" customHeight="1" outlineLevel="3" x14ac:dyDescent="0.25">
      <c r="A2555" s="124"/>
      <c r="B2555" s="134" t="s">
        <v>4560</v>
      </c>
      <c r="C2555" s="823" t="s">
        <v>4561</v>
      </c>
      <c r="D2555" s="425">
        <v>5.2999999999999999E-2</v>
      </c>
      <c r="E2555" s="920">
        <v>429</v>
      </c>
      <c r="F2555" s="142"/>
    </row>
    <row r="2556" spans="1:6" s="126" customFormat="1" ht="11.25" customHeight="1" outlineLevel="3" x14ac:dyDescent="0.25">
      <c r="A2556" s="124"/>
      <c r="B2556" s="154" t="s">
        <v>4562</v>
      </c>
      <c r="C2556" s="737" t="s">
        <v>4563</v>
      </c>
      <c r="D2556" s="398">
        <v>4.4999999999999998E-2</v>
      </c>
      <c r="E2556" s="922">
        <v>434</v>
      </c>
      <c r="F2556" s="125"/>
    </row>
    <row r="2557" spans="1:6" s="126" customFormat="1" ht="11.25" customHeight="1" outlineLevel="3" x14ac:dyDescent="0.25">
      <c r="A2557" s="124"/>
      <c r="B2557" s="67" t="s">
        <v>4564</v>
      </c>
      <c r="C2557" s="737" t="s">
        <v>4565</v>
      </c>
      <c r="D2557" s="392">
        <v>4.4999999999999998E-2</v>
      </c>
      <c r="E2557" s="922">
        <v>434</v>
      </c>
      <c r="F2557" s="125"/>
    </row>
    <row r="2558" spans="1:6" s="126" customFormat="1" ht="11.25" customHeight="1" outlineLevel="3" x14ac:dyDescent="0.25">
      <c r="A2558" s="124"/>
      <c r="B2558" s="67" t="s">
        <v>4566</v>
      </c>
      <c r="C2558" s="727" t="s">
        <v>4567</v>
      </c>
      <c r="D2558" s="392">
        <v>0.05</v>
      </c>
      <c r="E2558" s="922">
        <v>434</v>
      </c>
      <c r="F2558" s="125"/>
    </row>
    <row r="2559" spans="1:6" s="126" customFormat="1" ht="11.25" customHeight="1" outlineLevel="3" x14ac:dyDescent="0.25">
      <c r="A2559" s="124"/>
      <c r="B2559" s="67" t="s">
        <v>4568</v>
      </c>
      <c r="C2559" s="727" t="s">
        <v>4569</v>
      </c>
      <c r="D2559" s="392">
        <v>4.4999999999999998E-2</v>
      </c>
      <c r="E2559" s="922">
        <v>434</v>
      </c>
      <c r="F2559" s="125"/>
    </row>
    <row r="2560" spans="1:6" s="126" customFormat="1" ht="11.25" customHeight="1" outlineLevel="3" x14ac:dyDescent="0.25">
      <c r="A2560" s="124"/>
      <c r="B2560" s="67" t="s">
        <v>4570</v>
      </c>
      <c r="C2560" s="727" t="s">
        <v>4571</v>
      </c>
      <c r="D2560" s="392">
        <v>4.4999999999999998E-2</v>
      </c>
      <c r="E2560" s="922">
        <v>434</v>
      </c>
      <c r="F2560" s="125"/>
    </row>
    <row r="2561" spans="1:6" s="126" customFormat="1" ht="11.25" customHeight="1" outlineLevel="3" x14ac:dyDescent="0.25">
      <c r="A2561" s="124"/>
      <c r="B2561" s="67" t="s">
        <v>4572</v>
      </c>
      <c r="C2561" s="727" t="s">
        <v>4573</v>
      </c>
      <c r="D2561" s="392">
        <v>4.4999999999999998E-2</v>
      </c>
      <c r="E2561" s="922">
        <v>434</v>
      </c>
      <c r="F2561" s="125"/>
    </row>
    <row r="2562" spans="1:6" s="126" customFormat="1" ht="11.25" customHeight="1" outlineLevel="3" x14ac:dyDescent="0.25">
      <c r="A2562" s="124"/>
      <c r="B2562" s="67" t="s">
        <v>4574</v>
      </c>
      <c r="C2562" s="727" t="s">
        <v>4575</v>
      </c>
      <c r="D2562" s="392">
        <v>5.2999999999999999E-2</v>
      </c>
      <c r="E2562" s="922">
        <v>434</v>
      </c>
      <c r="F2562" s="125"/>
    </row>
    <row r="2563" spans="1:6" s="126" customFormat="1" ht="11.25" customHeight="1" outlineLevel="3" thickBot="1" x14ac:dyDescent="0.3">
      <c r="A2563" s="124"/>
      <c r="B2563" s="71" t="s">
        <v>4576</v>
      </c>
      <c r="C2563" s="731" t="s">
        <v>4577</v>
      </c>
      <c r="D2563" s="396">
        <v>4.4999999999999998E-2</v>
      </c>
      <c r="E2563" s="923">
        <v>410</v>
      </c>
      <c r="F2563" s="450"/>
    </row>
    <row r="2564" spans="1:6" s="126" customFormat="1" ht="11.25" customHeight="1" outlineLevel="3" x14ac:dyDescent="0.25">
      <c r="A2564" s="124"/>
      <c r="B2564" s="519" t="s">
        <v>4578</v>
      </c>
      <c r="C2564" s="727" t="s">
        <v>4579</v>
      </c>
      <c r="D2564" s="392">
        <v>4.4999999999999998E-2</v>
      </c>
      <c r="E2564" s="922">
        <v>440</v>
      </c>
      <c r="F2564" s="125"/>
    </row>
    <row r="2565" spans="1:6" s="126" customFormat="1" ht="11.25" customHeight="1" outlineLevel="3" x14ac:dyDescent="0.25">
      <c r="A2565" s="124"/>
      <c r="B2565" s="520" t="s">
        <v>4580</v>
      </c>
      <c r="C2565" s="737" t="s">
        <v>4581</v>
      </c>
      <c r="D2565" s="398">
        <v>4.4999999999999998E-2</v>
      </c>
      <c r="E2565" s="922">
        <v>443</v>
      </c>
      <c r="F2565" s="125"/>
    </row>
    <row r="2566" spans="1:6" s="126" customFormat="1" ht="11.25" customHeight="1" outlineLevel="3" x14ac:dyDescent="0.25">
      <c r="A2566" s="124"/>
      <c r="B2566" s="519" t="s">
        <v>4582</v>
      </c>
      <c r="C2566" s="737" t="s">
        <v>4583</v>
      </c>
      <c r="D2566" s="392">
        <v>4.4999999999999998E-2</v>
      </c>
      <c r="E2566" s="922">
        <v>443</v>
      </c>
      <c r="F2566" s="125"/>
    </row>
    <row r="2567" spans="1:6" s="126" customFormat="1" ht="11.25" customHeight="1" outlineLevel="3" x14ac:dyDescent="0.25">
      <c r="A2567" s="124"/>
      <c r="B2567" s="519" t="s">
        <v>4584</v>
      </c>
      <c r="C2567" s="727" t="s">
        <v>4585</v>
      </c>
      <c r="D2567" s="392">
        <v>4.4999999999999998E-2</v>
      </c>
      <c r="E2567" s="922">
        <v>443</v>
      </c>
      <c r="F2567" s="125"/>
    </row>
    <row r="2568" spans="1:6" s="126" customFormat="1" ht="11.25" customHeight="1" outlineLevel="3" x14ac:dyDescent="0.25">
      <c r="A2568" s="124"/>
      <c r="B2568" s="519" t="s">
        <v>4586</v>
      </c>
      <c r="C2568" s="727" t="s">
        <v>4587</v>
      </c>
      <c r="D2568" s="392">
        <v>4.4999999999999998E-2</v>
      </c>
      <c r="E2568" s="922">
        <v>443</v>
      </c>
      <c r="F2568" s="125"/>
    </row>
    <row r="2569" spans="1:6" s="126" customFormat="1" ht="11.25" customHeight="1" outlineLevel="3" x14ac:dyDescent="0.25">
      <c r="A2569" s="124"/>
      <c r="B2569" s="519" t="s">
        <v>4588</v>
      </c>
      <c r="C2569" s="727" t="s">
        <v>4589</v>
      </c>
      <c r="D2569" s="392">
        <v>4.4999999999999998E-2</v>
      </c>
      <c r="E2569" s="922">
        <v>443</v>
      </c>
      <c r="F2569" s="125"/>
    </row>
    <row r="2570" spans="1:6" s="126" customFormat="1" ht="11.25" customHeight="1" outlineLevel="3" x14ac:dyDescent="0.25">
      <c r="A2570" s="124"/>
      <c r="B2570" s="519" t="s">
        <v>4590</v>
      </c>
      <c r="C2570" s="727" t="s">
        <v>4591</v>
      </c>
      <c r="D2570" s="392">
        <v>4.4999999999999998E-2</v>
      </c>
      <c r="E2570" s="922">
        <v>443</v>
      </c>
      <c r="F2570" s="125"/>
    </row>
    <row r="2571" spans="1:6" s="126" customFormat="1" ht="11.25" customHeight="1" outlineLevel="3" x14ac:dyDescent="0.25">
      <c r="A2571" s="124"/>
      <c r="B2571" s="519" t="s">
        <v>4592</v>
      </c>
      <c r="C2571" s="727" t="s">
        <v>4593</v>
      </c>
      <c r="D2571" s="392">
        <v>4.4999999999999998E-2</v>
      </c>
      <c r="E2571" s="922">
        <v>443</v>
      </c>
      <c r="F2571" s="125"/>
    </row>
    <row r="2572" spans="1:6" s="126" customFormat="1" ht="11.25" customHeight="1" outlineLevel="3" thickBot="1" x14ac:dyDescent="0.3">
      <c r="A2572" s="124"/>
      <c r="B2572" s="824" t="s">
        <v>4594</v>
      </c>
      <c r="C2572" s="731" t="s">
        <v>4595</v>
      </c>
      <c r="D2572" s="396">
        <v>4.4999999999999998E-2</v>
      </c>
      <c r="E2572" s="923">
        <v>417</v>
      </c>
      <c r="F2572" s="517"/>
    </row>
    <row r="2573" spans="1:6" s="126" customFormat="1" ht="11.25" customHeight="1" outlineLevel="3" x14ac:dyDescent="0.25">
      <c r="A2573" s="124"/>
      <c r="B2573" s="438" t="s">
        <v>4596</v>
      </c>
      <c r="C2573" s="737" t="s">
        <v>4597</v>
      </c>
      <c r="D2573" s="398">
        <v>4.1000000000000002E-2</v>
      </c>
      <c r="E2573" s="548">
        <v>462</v>
      </c>
      <c r="F2573" s="128"/>
    </row>
    <row r="2574" spans="1:6" s="126" customFormat="1" ht="11.25" customHeight="1" outlineLevel="3" x14ac:dyDescent="0.25">
      <c r="A2574" s="124"/>
      <c r="B2574" s="518" t="s">
        <v>4598</v>
      </c>
      <c r="C2574" s="737" t="s">
        <v>4599</v>
      </c>
      <c r="D2574" s="398">
        <v>4.1000000000000002E-2</v>
      </c>
      <c r="E2574" s="922">
        <v>465</v>
      </c>
      <c r="F2574" s="125"/>
    </row>
    <row r="2575" spans="1:6" s="126" customFormat="1" ht="11.25" customHeight="1" outlineLevel="3" x14ac:dyDescent="0.25">
      <c r="A2575" s="124"/>
      <c r="B2575" s="393" t="s">
        <v>4600</v>
      </c>
      <c r="C2575" s="727" t="s">
        <v>4601</v>
      </c>
      <c r="D2575" s="392">
        <v>4.1000000000000002E-2</v>
      </c>
      <c r="E2575" s="922">
        <v>465</v>
      </c>
      <c r="F2575" s="125"/>
    </row>
    <row r="2576" spans="1:6" s="126" customFormat="1" ht="11.25" customHeight="1" outlineLevel="3" x14ac:dyDescent="0.25">
      <c r="A2576" s="124"/>
      <c r="B2576" s="393" t="s">
        <v>4602</v>
      </c>
      <c r="C2576" s="727" t="s">
        <v>4603</v>
      </c>
      <c r="D2576" s="392">
        <v>4.1000000000000002E-2</v>
      </c>
      <c r="E2576" s="922">
        <v>465</v>
      </c>
      <c r="F2576" s="125"/>
    </row>
    <row r="2577" spans="1:6" s="126" customFormat="1" ht="11.25" customHeight="1" outlineLevel="3" x14ac:dyDescent="0.25">
      <c r="A2577" s="124"/>
      <c r="B2577" s="67" t="s">
        <v>4604</v>
      </c>
      <c r="C2577" s="727" t="s">
        <v>4605</v>
      </c>
      <c r="D2577" s="392">
        <v>4.1000000000000002E-2</v>
      </c>
      <c r="E2577" s="922">
        <v>465</v>
      </c>
      <c r="F2577" s="125"/>
    </row>
    <row r="2578" spans="1:6" s="126" customFormat="1" ht="11.25" customHeight="1" outlineLevel="3" x14ac:dyDescent="0.25">
      <c r="A2578" s="124"/>
      <c r="B2578" s="67" t="s">
        <v>4606</v>
      </c>
      <c r="C2578" s="727" t="s">
        <v>4607</v>
      </c>
      <c r="D2578" s="392">
        <v>4.1000000000000002E-2</v>
      </c>
      <c r="E2578" s="922">
        <v>465</v>
      </c>
      <c r="F2578" s="125"/>
    </row>
    <row r="2579" spans="1:6" s="126" customFormat="1" ht="11.25" customHeight="1" outlineLevel="3" x14ac:dyDescent="0.25">
      <c r="A2579" s="124"/>
      <c r="B2579" s="67" t="s">
        <v>4608</v>
      </c>
      <c r="C2579" s="727" t="s">
        <v>4609</v>
      </c>
      <c r="D2579" s="392">
        <v>4.1000000000000002E-2</v>
      </c>
      <c r="E2579" s="922">
        <v>465</v>
      </c>
      <c r="F2579" s="125"/>
    </row>
    <row r="2580" spans="1:6" s="126" customFormat="1" ht="11.25" customHeight="1" outlineLevel="3" x14ac:dyDescent="0.25">
      <c r="A2580" s="124"/>
      <c r="B2580" s="67" t="s">
        <v>4610</v>
      </c>
      <c r="C2580" s="727" t="s">
        <v>4611</v>
      </c>
      <c r="D2580" s="392">
        <v>4.1000000000000002E-2</v>
      </c>
      <c r="E2580" s="922">
        <v>465</v>
      </c>
      <c r="F2580" s="125"/>
    </row>
    <row r="2581" spans="1:6" s="126" customFormat="1" ht="11.25" customHeight="1" outlineLevel="3" thickBot="1" x14ac:dyDescent="0.3">
      <c r="A2581" s="124"/>
      <c r="B2581" s="394" t="s">
        <v>4612</v>
      </c>
      <c r="C2581" s="731" t="s">
        <v>4613</v>
      </c>
      <c r="D2581" s="396">
        <v>0.03</v>
      </c>
      <c r="E2581" s="928">
        <v>438</v>
      </c>
      <c r="F2581" s="450"/>
    </row>
    <row r="2582" spans="1:6" s="126" customFormat="1" ht="11.25" customHeight="1" outlineLevel="3" x14ac:dyDescent="0.25">
      <c r="A2582" s="124"/>
      <c r="B2582" s="521" t="s">
        <v>4614</v>
      </c>
      <c r="C2582" s="738" t="s">
        <v>4615</v>
      </c>
      <c r="D2582" s="395">
        <v>0.06</v>
      </c>
      <c r="E2582" s="920">
        <v>564</v>
      </c>
      <c r="F2582" s="142"/>
    </row>
    <row r="2583" spans="1:6" s="126" customFormat="1" ht="11.25" customHeight="1" outlineLevel="3" x14ac:dyDescent="0.25">
      <c r="A2583" s="124"/>
      <c r="B2583" s="420" t="s">
        <v>4616</v>
      </c>
      <c r="C2583" s="727" t="s">
        <v>4617</v>
      </c>
      <c r="D2583" s="392">
        <v>5.7000000000000002E-2</v>
      </c>
      <c r="E2583" s="922">
        <v>569</v>
      </c>
      <c r="F2583" s="125"/>
    </row>
    <row r="2584" spans="1:6" s="126" customFormat="1" ht="11.25" customHeight="1" outlineLevel="3" x14ac:dyDescent="0.25">
      <c r="A2584" s="124"/>
      <c r="B2584" s="393" t="s">
        <v>4618</v>
      </c>
      <c r="C2584" s="727" t="s">
        <v>4619</v>
      </c>
      <c r="D2584" s="392">
        <v>5.7000000000000002E-2</v>
      </c>
      <c r="E2584" s="922">
        <v>569</v>
      </c>
      <c r="F2584" s="125"/>
    </row>
    <row r="2585" spans="1:6" s="126" customFormat="1" ht="11.25" customHeight="1" outlineLevel="3" x14ac:dyDescent="0.25">
      <c r="A2585" s="124"/>
      <c r="B2585" s="393" t="s">
        <v>4620</v>
      </c>
      <c r="C2585" s="727" t="s">
        <v>4621</v>
      </c>
      <c r="D2585" s="392">
        <v>0.06</v>
      </c>
      <c r="E2585" s="922">
        <v>569</v>
      </c>
      <c r="F2585" s="125"/>
    </row>
    <row r="2586" spans="1:6" s="126" customFormat="1" ht="11.25" customHeight="1" outlineLevel="3" x14ac:dyDescent="0.25">
      <c r="A2586" s="124"/>
      <c r="B2586" s="67" t="s">
        <v>4622</v>
      </c>
      <c r="C2586" s="727" t="s">
        <v>4623</v>
      </c>
      <c r="D2586" s="392">
        <v>0.06</v>
      </c>
      <c r="E2586" s="922">
        <v>569</v>
      </c>
      <c r="F2586" s="125"/>
    </row>
    <row r="2587" spans="1:6" s="126" customFormat="1" ht="11.25" customHeight="1" outlineLevel="3" x14ac:dyDescent="0.25">
      <c r="A2587" s="124"/>
      <c r="B2587" s="67" t="s">
        <v>4624</v>
      </c>
      <c r="C2587" s="727" t="s">
        <v>4625</v>
      </c>
      <c r="D2587" s="392">
        <v>0.06</v>
      </c>
      <c r="E2587" s="922">
        <v>569</v>
      </c>
      <c r="F2587" s="125"/>
    </row>
    <row r="2588" spans="1:6" s="126" customFormat="1" ht="11.25" customHeight="1" outlineLevel="3" x14ac:dyDescent="0.25">
      <c r="A2588" s="124"/>
      <c r="B2588" s="67" t="s">
        <v>4626</v>
      </c>
      <c r="C2588" s="727" t="s">
        <v>4627</v>
      </c>
      <c r="D2588" s="392">
        <v>0.06</v>
      </c>
      <c r="E2588" s="922">
        <v>569</v>
      </c>
      <c r="F2588" s="125"/>
    </row>
    <row r="2589" spans="1:6" s="126" customFormat="1" ht="11.25" customHeight="1" outlineLevel="3" x14ac:dyDescent="0.25">
      <c r="A2589" s="124"/>
      <c r="B2589" s="67" t="s">
        <v>4628</v>
      </c>
      <c r="C2589" s="727" t="s">
        <v>4629</v>
      </c>
      <c r="D2589" s="392">
        <v>0.06</v>
      </c>
      <c r="E2589" s="922">
        <v>569</v>
      </c>
      <c r="F2589" s="125"/>
    </row>
    <row r="2590" spans="1:6" s="126" customFormat="1" ht="11.25" customHeight="1" outlineLevel="3" thickBot="1" x14ac:dyDescent="0.3">
      <c r="A2590" s="124"/>
      <c r="B2590" s="393" t="s">
        <v>4630</v>
      </c>
      <c r="C2590" s="727" t="s">
        <v>4631</v>
      </c>
      <c r="D2590" s="395">
        <v>0.05</v>
      </c>
      <c r="E2590" s="923">
        <v>514</v>
      </c>
      <c r="F2590" s="450"/>
    </row>
    <row r="2591" spans="1:6" s="123" customFormat="1" ht="15" customHeight="1" outlineLevel="2" thickBot="1" x14ac:dyDescent="0.3">
      <c r="A2591" s="64"/>
      <c r="B2591" s="122" t="s">
        <v>15</v>
      </c>
      <c r="C2591" s="562" t="s">
        <v>4632</v>
      </c>
      <c r="D2591" s="61" t="s">
        <v>16</v>
      </c>
      <c r="E2591" s="864" t="s">
        <v>17</v>
      </c>
      <c r="F2591" s="81" t="s">
        <v>18</v>
      </c>
    </row>
    <row r="2592" spans="1:6" s="123" customFormat="1" ht="17.25" customHeight="1" outlineLevel="3" x14ac:dyDescent="0.25">
      <c r="A2592" s="187"/>
      <c r="B2592" s="488" t="s">
        <v>4633</v>
      </c>
      <c r="C2592" s="737" t="s">
        <v>4634</v>
      </c>
      <c r="D2592" s="107">
        <v>0.08</v>
      </c>
      <c r="E2592" s="920">
        <v>1262</v>
      </c>
      <c r="F2592" s="62"/>
    </row>
    <row r="2593" spans="1:10" s="123" customFormat="1" ht="17.25" customHeight="1" outlineLevel="3" thickBot="1" x14ac:dyDescent="0.3">
      <c r="A2593" s="187"/>
      <c r="B2593" s="522" t="s">
        <v>4635</v>
      </c>
      <c r="C2593" s="748" t="s">
        <v>4636</v>
      </c>
      <c r="D2593" s="282">
        <v>0.11</v>
      </c>
      <c r="E2593" s="923">
        <v>1702</v>
      </c>
      <c r="F2593" s="69"/>
    </row>
    <row r="2594" spans="1:10" s="126" customFormat="1" ht="11.25" customHeight="1" outlineLevel="3" x14ac:dyDescent="0.25">
      <c r="A2594" s="187"/>
      <c r="B2594" s="519" t="s">
        <v>4637</v>
      </c>
      <c r="C2594" s="733" t="s">
        <v>4638</v>
      </c>
      <c r="D2594" s="392">
        <v>0.5</v>
      </c>
      <c r="E2594" s="548">
        <v>2927</v>
      </c>
      <c r="F2594" s="128"/>
    </row>
    <row r="2595" spans="1:10" s="126" customFormat="1" ht="11.25" customHeight="1" outlineLevel="3" x14ac:dyDescent="0.25">
      <c r="A2595" s="187"/>
      <c r="B2595" s="393" t="s">
        <v>4639</v>
      </c>
      <c r="C2595" s="733" t="s">
        <v>4640</v>
      </c>
      <c r="D2595" s="392">
        <v>0.5</v>
      </c>
      <c r="E2595" s="922">
        <v>2927</v>
      </c>
      <c r="F2595" s="125"/>
    </row>
    <row r="2596" spans="1:10" s="126" customFormat="1" ht="11.25" customHeight="1" outlineLevel="3" x14ac:dyDescent="0.25">
      <c r="A2596" s="187"/>
      <c r="B2596" s="393" t="s">
        <v>4641</v>
      </c>
      <c r="C2596" s="733" t="s">
        <v>4642</v>
      </c>
      <c r="D2596" s="392">
        <v>0.5</v>
      </c>
      <c r="E2596" s="922">
        <v>2927</v>
      </c>
      <c r="F2596" s="125"/>
    </row>
    <row r="2597" spans="1:10" s="126" customFormat="1" ht="11.25" customHeight="1" outlineLevel="3" x14ac:dyDescent="0.25">
      <c r="A2597" s="187"/>
      <c r="B2597" s="393" t="s">
        <v>4643</v>
      </c>
      <c r="C2597" s="733" t="s">
        <v>4644</v>
      </c>
      <c r="D2597" s="392">
        <v>0.5</v>
      </c>
      <c r="E2597" s="922">
        <v>2927</v>
      </c>
      <c r="F2597" s="125"/>
    </row>
    <row r="2598" spans="1:10" s="126" customFormat="1" ht="11.25" customHeight="1" outlineLevel="3" x14ac:dyDescent="0.25">
      <c r="A2598" s="187"/>
      <c r="B2598" s="393" t="s">
        <v>4645</v>
      </c>
      <c r="C2598" s="733" t="s">
        <v>4646</v>
      </c>
      <c r="D2598" s="392">
        <v>0.5</v>
      </c>
      <c r="E2598" s="922">
        <v>2927</v>
      </c>
      <c r="F2598" s="125"/>
    </row>
    <row r="2599" spans="1:10" s="126" customFormat="1" ht="11.25" customHeight="1" outlineLevel="3" x14ac:dyDescent="0.25">
      <c r="A2599" s="187"/>
      <c r="B2599" s="393" t="s">
        <v>4647</v>
      </c>
      <c r="C2599" s="733" t="s">
        <v>4648</v>
      </c>
      <c r="D2599" s="392">
        <v>0.5</v>
      </c>
      <c r="E2599" s="922">
        <v>2927</v>
      </c>
      <c r="F2599" s="125"/>
    </row>
    <row r="2600" spans="1:10" s="126" customFormat="1" ht="11.25" customHeight="1" outlineLevel="3" thickBot="1" x14ac:dyDescent="0.3">
      <c r="A2600" s="187"/>
      <c r="B2600" s="394" t="s">
        <v>4649</v>
      </c>
      <c r="C2600" s="742" t="s">
        <v>4650</v>
      </c>
      <c r="D2600" s="396">
        <v>0.5</v>
      </c>
      <c r="E2600" s="923">
        <v>2927</v>
      </c>
      <c r="F2600" s="131"/>
    </row>
    <row r="2601" spans="1:10" s="126" customFormat="1" ht="11.25" customHeight="1" outlineLevel="3" x14ac:dyDescent="0.25">
      <c r="A2601" s="124"/>
      <c r="B2601" s="140" t="s">
        <v>4651</v>
      </c>
      <c r="C2601" s="733" t="s">
        <v>4652</v>
      </c>
      <c r="D2601" s="523">
        <v>0.55000000000000004</v>
      </c>
      <c r="E2601" s="922">
        <v>3048</v>
      </c>
      <c r="F2601" s="125"/>
    </row>
    <row r="2602" spans="1:10" s="126" customFormat="1" ht="11.25" customHeight="1" outlineLevel="3" x14ac:dyDescent="0.25">
      <c r="A2602" s="124"/>
      <c r="B2602" s="140" t="s">
        <v>4653</v>
      </c>
      <c r="C2602" s="733" t="s">
        <v>4654</v>
      </c>
      <c r="D2602" s="523">
        <v>0.55000000000000004</v>
      </c>
      <c r="E2602" s="922">
        <v>3048</v>
      </c>
      <c r="F2602" s="125"/>
    </row>
    <row r="2603" spans="1:10" s="126" customFormat="1" ht="11.25" customHeight="1" outlineLevel="3" x14ac:dyDescent="0.25">
      <c r="A2603" s="124"/>
      <c r="B2603" s="140" t="s">
        <v>4655</v>
      </c>
      <c r="C2603" s="733" t="s">
        <v>4656</v>
      </c>
      <c r="D2603" s="523">
        <v>0.55000000000000004</v>
      </c>
      <c r="E2603" s="922">
        <v>3048</v>
      </c>
      <c r="F2603" s="125"/>
    </row>
    <row r="2604" spans="1:10" s="126" customFormat="1" ht="11.25" customHeight="1" outlineLevel="3" x14ac:dyDescent="0.25">
      <c r="A2604" s="124"/>
      <c r="B2604" s="140" t="s">
        <v>4657</v>
      </c>
      <c r="C2604" s="733" t="s">
        <v>4658</v>
      </c>
      <c r="D2604" s="523">
        <v>0.55000000000000004</v>
      </c>
      <c r="E2604" s="922">
        <v>3048</v>
      </c>
      <c r="F2604" s="125"/>
    </row>
    <row r="2605" spans="1:10" s="126" customFormat="1" ht="11.25" customHeight="1" outlineLevel="3" x14ac:dyDescent="0.25">
      <c r="A2605" s="124"/>
      <c r="B2605" s="140" t="s">
        <v>4659</v>
      </c>
      <c r="C2605" s="733" t="s">
        <v>4660</v>
      </c>
      <c r="D2605" s="523">
        <v>0.55000000000000004</v>
      </c>
      <c r="E2605" s="922">
        <v>3048</v>
      </c>
      <c r="F2605" s="125"/>
    </row>
    <row r="2606" spans="1:10" s="126" customFormat="1" ht="11.25" customHeight="1" outlineLevel="3" x14ac:dyDescent="0.25">
      <c r="A2606" s="124"/>
      <c r="B2606" s="140" t="s">
        <v>4661</v>
      </c>
      <c r="C2606" s="733" t="s">
        <v>4662</v>
      </c>
      <c r="D2606" s="523">
        <v>0.55000000000000004</v>
      </c>
      <c r="E2606" s="922">
        <v>3048</v>
      </c>
      <c r="F2606" s="125"/>
    </row>
    <row r="2607" spans="1:10" s="126" customFormat="1" ht="11.25" customHeight="1" outlineLevel="3" thickBot="1" x14ac:dyDescent="0.3">
      <c r="A2607" s="124"/>
      <c r="B2607" s="399" t="s">
        <v>4663</v>
      </c>
      <c r="C2607" s="734" t="s">
        <v>4664</v>
      </c>
      <c r="D2607" s="825">
        <v>0.55000000000000004</v>
      </c>
      <c r="E2607" s="928">
        <v>3048</v>
      </c>
      <c r="F2607" s="131"/>
    </row>
    <row r="2608" spans="1:10" s="126" customFormat="1" ht="11.25" customHeight="1" outlineLevel="3" x14ac:dyDescent="0.25">
      <c r="A2608" s="124"/>
      <c r="B2608" s="424" t="s">
        <v>4665</v>
      </c>
      <c r="C2608" s="826" t="s">
        <v>4666</v>
      </c>
      <c r="D2608" s="425">
        <v>0.6</v>
      </c>
      <c r="E2608" s="920">
        <v>3177</v>
      </c>
      <c r="F2608" s="142"/>
      <c r="G2608" s="1252"/>
      <c r="H2608" s="1226"/>
      <c r="I2608" s="1226"/>
      <c r="J2608" s="1090"/>
    </row>
    <row r="2609" spans="1:10" s="126" customFormat="1" ht="11.25" customHeight="1" outlineLevel="3" x14ac:dyDescent="0.25">
      <c r="A2609" s="124"/>
      <c r="B2609" s="393" t="s">
        <v>4667</v>
      </c>
      <c r="C2609" s="733" t="s">
        <v>4668</v>
      </c>
      <c r="D2609" s="392">
        <v>0.6</v>
      </c>
      <c r="E2609" s="922">
        <v>3177</v>
      </c>
      <c r="F2609" s="125"/>
      <c r="G2609" s="1252"/>
      <c r="H2609" s="1226"/>
      <c r="I2609" s="1226"/>
      <c r="J2609" s="1090"/>
    </row>
    <row r="2610" spans="1:10" s="126" customFormat="1" ht="11.25" customHeight="1" outlineLevel="3" x14ac:dyDescent="0.25">
      <c r="A2610" s="124"/>
      <c r="B2610" s="393" t="s">
        <v>4669</v>
      </c>
      <c r="C2610" s="733" t="s">
        <v>4670</v>
      </c>
      <c r="D2610" s="392">
        <v>0.6</v>
      </c>
      <c r="E2610" s="922">
        <v>3177</v>
      </c>
      <c r="F2610" s="125"/>
      <c r="G2610" s="1252"/>
      <c r="H2610" s="1226"/>
      <c r="I2610" s="1226"/>
      <c r="J2610" s="1090"/>
    </row>
    <row r="2611" spans="1:10" s="126" customFormat="1" ht="11.25" customHeight="1" outlineLevel="3" x14ac:dyDescent="0.25">
      <c r="A2611" s="124"/>
      <c r="B2611" s="393" t="s">
        <v>4671</v>
      </c>
      <c r="C2611" s="733" t="s">
        <v>4672</v>
      </c>
      <c r="D2611" s="392">
        <v>0.6</v>
      </c>
      <c r="E2611" s="922">
        <v>3177</v>
      </c>
      <c r="F2611" s="125"/>
      <c r="G2611" s="1252"/>
      <c r="H2611" s="1226"/>
      <c r="I2611" s="1226"/>
      <c r="J2611" s="1090"/>
    </row>
    <row r="2612" spans="1:10" s="126" customFormat="1" ht="11.25" customHeight="1" outlineLevel="3" x14ac:dyDescent="0.25">
      <c r="A2612" s="124"/>
      <c r="B2612" s="393" t="s">
        <v>4673</v>
      </c>
      <c r="C2612" s="733" t="s">
        <v>4674</v>
      </c>
      <c r="D2612" s="392">
        <v>0.6</v>
      </c>
      <c r="E2612" s="922">
        <v>3177</v>
      </c>
      <c r="F2612" s="125"/>
      <c r="G2612" s="1252"/>
      <c r="H2612" s="1226"/>
      <c r="I2612" s="1226"/>
      <c r="J2612" s="1090"/>
    </row>
    <row r="2613" spans="1:10" s="126" customFormat="1" ht="11.25" customHeight="1" outlineLevel="3" x14ac:dyDescent="0.25">
      <c r="A2613" s="124"/>
      <c r="B2613" s="393" t="s">
        <v>4675</v>
      </c>
      <c r="C2613" s="733" t="s">
        <v>4676</v>
      </c>
      <c r="D2613" s="392">
        <v>0.6</v>
      </c>
      <c r="E2613" s="922">
        <v>3177</v>
      </c>
      <c r="F2613" s="125"/>
      <c r="G2613" s="1252"/>
      <c r="H2613" s="1226"/>
      <c r="I2613" s="1226"/>
      <c r="J2613" s="1090"/>
    </row>
    <row r="2614" spans="1:10" s="126" customFormat="1" ht="11.25" customHeight="1" outlineLevel="3" thickBot="1" x14ac:dyDescent="0.3">
      <c r="A2614" s="124"/>
      <c r="B2614" s="394" t="s">
        <v>4677</v>
      </c>
      <c r="C2614" s="742" t="s">
        <v>4678</v>
      </c>
      <c r="D2614" s="396">
        <v>0.6</v>
      </c>
      <c r="E2614" s="923">
        <v>3177</v>
      </c>
      <c r="F2614" s="131"/>
    </row>
    <row r="2615" spans="1:10" s="126" customFormat="1" ht="11.25" customHeight="1" outlineLevel="3" x14ac:dyDescent="0.25">
      <c r="A2615" s="124"/>
      <c r="B2615" s="519" t="s">
        <v>4679</v>
      </c>
      <c r="C2615" s="733" t="s">
        <v>4680</v>
      </c>
      <c r="D2615" s="392">
        <v>0.7</v>
      </c>
      <c r="E2615" s="922">
        <v>3330</v>
      </c>
      <c r="F2615" s="142"/>
      <c r="G2615" s="1252"/>
      <c r="H2615" s="1226"/>
      <c r="I2615" s="1226"/>
      <c r="J2615" s="1090"/>
    </row>
    <row r="2616" spans="1:10" s="126" customFormat="1" ht="11.25" customHeight="1" outlineLevel="3" x14ac:dyDescent="0.25">
      <c r="A2616" s="124"/>
      <c r="B2616" s="393" t="s">
        <v>4681</v>
      </c>
      <c r="C2616" s="733" t="s">
        <v>4682</v>
      </c>
      <c r="D2616" s="392">
        <v>0.68100000000000005</v>
      </c>
      <c r="E2616" s="922">
        <v>3330</v>
      </c>
      <c r="F2616" s="125"/>
      <c r="G2616" s="1252"/>
      <c r="H2616" s="1226"/>
      <c r="I2616" s="1226"/>
      <c r="J2616" s="1090"/>
    </row>
    <row r="2617" spans="1:10" s="126" customFormat="1" ht="11.25" customHeight="1" outlineLevel="3" x14ac:dyDescent="0.25">
      <c r="A2617" s="124"/>
      <c r="B2617" s="393" t="s">
        <v>4683</v>
      </c>
      <c r="C2617" s="733" t="s">
        <v>4684</v>
      </c>
      <c r="D2617" s="392">
        <v>0.7</v>
      </c>
      <c r="E2617" s="922">
        <v>3330</v>
      </c>
      <c r="F2617" s="125"/>
      <c r="G2617" s="1252"/>
      <c r="H2617" s="1226"/>
      <c r="I2617" s="1226"/>
      <c r="J2617" s="1090"/>
    </row>
    <row r="2618" spans="1:10" s="126" customFormat="1" ht="11.25" customHeight="1" outlineLevel="3" x14ac:dyDescent="0.25">
      <c r="A2618" s="124"/>
      <c r="B2618" s="393" t="s">
        <v>4685</v>
      </c>
      <c r="C2618" s="733" t="s">
        <v>4686</v>
      </c>
      <c r="D2618" s="392">
        <v>0.7</v>
      </c>
      <c r="E2618" s="922">
        <v>3330</v>
      </c>
      <c r="F2618" s="125"/>
      <c r="G2618" s="1252"/>
      <c r="H2618" s="1226"/>
      <c r="I2618" s="1226"/>
      <c r="J2618" s="1090"/>
    </row>
    <row r="2619" spans="1:10" s="126" customFormat="1" ht="11.25" customHeight="1" outlineLevel="3" x14ac:dyDescent="0.25">
      <c r="A2619" s="124"/>
      <c r="B2619" s="393" t="s">
        <v>4687</v>
      </c>
      <c r="C2619" s="733" t="s">
        <v>4688</v>
      </c>
      <c r="D2619" s="392">
        <v>0.7</v>
      </c>
      <c r="E2619" s="922">
        <v>3330</v>
      </c>
      <c r="F2619" s="125"/>
      <c r="G2619" s="1252"/>
      <c r="H2619" s="1226"/>
      <c r="I2619" s="1226"/>
      <c r="J2619" s="1090"/>
    </row>
    <row r="2620" spans="1:10" s="126" customFormat="1" ht="11.25" customHeight="1" outlineLevel="3" x14ac:dyDescent="0.25">
      <c r="A2620" s="124"/>
      <c r="B2620" s="393" t="s">
        <v>4689</v>
      </c>
      <c r="C2620" s="733" t="s">
        <v>4690</v>
      </c>
      <c r="D2620" s="392">
        <v>0.7</v>
      </c>
      <c r="E2620" s="922">
        <v>3330</v>
      </c>
      <c r="F2620" s="125"/>
      <c r="G2620" s="1252"/>
      <c r="H2620" s="1226"/>
      <c r="I2620" s="1226"/>
      <c r="J2620" s="1090"/>
    </row>
    <row r="2621" spans="1:10" s="126" customFormat="1" ht="11.25" customHeight="1" outlineLevel="3" thickBot="1" x14ac:dyDescent="0.3">
      <c r="A2621" s="124"/>
      <c r="B2621" s="394" t="s">
        <v>4691</v>
      </c>
      <c r="C2621" s="742" t="s">
        <v>4692</v>
      </c>
      <c r="D2621" s="396">
        <v>0.75</v>
      </c>
      <c r="E2621" s="923">
        <v>3330</v>
      </c>
      <c r="F2621" s="133"/>
    </row>
    <row r="2622" spans="1:10" s="123" customFormat="1" ht="11.25" customHeight="1" outlineLevel="3" x14ac:dyDescent="0.25">
      <c r="A2622" s="124"/>
      <c r="B2622" s="138" t="s">
        <v>4693</v>
      </c>
      <c r="C2622" s="769" t="s">
        <v>4694</v>
      </c>
      <c r="D2622" s="804">
        <v>0.85499999999999998</v>
      </c>
      <c r="E2622" s="548">
        <v>3926</v>
      </c>
      <c r="F2622" s="52"/>
      <c r="G2622" s="1252"/>
      <c r="H2622" s="1226"/>
      <c r="I2622" s="1226"/>
      <c r="J2622" s="1090"/>
    </row>
    <row r="2623" spans="1:10" s="123" customFormat="1" ht="11.25" customHeight="1" outlineLevel="3" x14ac:dyDescent="0.25">
      <c r="A2623" s="124"/>
      <c r="B2623" s="140" t="s">
        <v>4695</v>
      </c>
      <c r="C2623" s="753" t="s">
        <v>4696</v>
      </c>
      <c r="D2623" s="148">
        <v>0.85499999999999998</v>
      </c>
      <c r="E2623" s="922">
        <v>3926</v>
      </c>
      <c r="F2623" s="56"/>
      <c r="G2623" s="1252"/>
      <c r="H2623" s="1226"/>
      <c r="I2623" s="1226"/>
      <c r="J2623" s="1090"/>
    </row>
    <row r="2624" spans="1:10" s="123" customFormat="1" ht="11.25" customHeight="1" outlineLevel="3" x14ac:dyDescent="0.25">
      <c r="A2624" s="124"/>
      <c r="B2624" s="140" t="s">
        <v>4697</v>
      </c>
      <c r="C2624" s="753" t="s">
        <v>4698</v>
      </c>
      <c r="D2624" s="148">
        <v>0.85499999999999998</v>
      </c>
      <c r="E2624" s="922">
        <v>3926</v>
      </c>
      <c r="F2624" s="56"/>
      <c r="G2624" s="1252"/>
      <c r="H2624" s="1226"/>
      <c r="I2624" s="1226"/>
      <c r="J2624" s="1090"/>
    </row>
    <row r="2625" spans="1:10" s="123" customFormat="1" ht="11.25" customHeight="1" outlineLevel="3" x14ac:dyDescent="0.25">
      <c r="A2625" s="124"/>
      <c r="B2625" s="140" t="s">
        <v>4699</v>
      </c>
      <c r="C2625" s="753" t="s">
        <v>4700</v>
      </c>
      <c r="D2625" s="148">
        <v>0.85499999999999998</v>
      </c>
      <c r="E2625" s="922">
        <v>3926</v>
      </c>
      <c r="F2625" s="56"/>
      <c r="G2625" s="1252"/>
      <c r="H2625" s="1226"/>
      <c r="I2625" s="1226"/>
      <c r="J2625" s="1090"/>
    </row>
    <row r="2626" spans="1:10" s="123" customFormat="1" ht="11.25" customHeight="1" outlineLevel="3" x14ac:dyDescent="0.25">
      <c r="A2626" s="124"/>
      <c r="B2626" s="140" t="s">
        <v>4701</v>
      </c>
      <c r="C2626" s="753" t="s">
        <v>4702</v>
      </c>
      <c r="D2626" s="148">
        <v>0.85499999999999998</v>
      </c>
      <c r="E2626" s="922">
        <v>3926</v>
      </c>
      <c r="F2626" s="56"/>
      <c r="G2626" s="1252"/>
      <c r="H2626" s="1226"/>
      <c r="I2626" s="1226"/>
      <c r="J2626" s="1090"/>
    </row>
    <row r="2627" spans="1:10" s="123" customFormat="1" ht="11.25" customHeight="1" outlineLevel="3" x14ac:dyDescent="0.25">
      <c r="A2627" s="124"/>
      <c r="B2627" s="140" t="s">
        <v>4703</v>
      </c>
      <c r="C2627" s="753" t="s">
        <v>4704</v>
      </c>
      <c r="D2627" s="148">
        <v>0.85499999999999998</v>
      </c>
      <c r="E2627" s="922">
        <v>3926</v>
      </c>
      <c r="F2627" s="56"/>
      <c r="G2627" s="1252"/>
      <c r="H2627" s="1226"/>
      <c r="I2627" s="1226"/>
      <c r="J2627" s="1090"/>
    </row>
    <row r="2628" spans="1:10" s="123" customFormat="1" ht="11.25" customHeight="1" outlineLevel="3" thickBot="1" x14ac:dyDescent="0.3">
      <c r="A2628" s="173"/>
      <c r="B2628" s="149" t="s">
        <v>4705</v>
      </c>
      <c r="C2628" s="1021" t="s">
        <v>4706</v>
      </c>
      <c r="D2628" s="150">
        <v>0.85499999999999998</v>
      </c>
      <c r="E2628" s="923">
        <v>3926</v>
      </c>
      <c r="F2628" s="59"/>
    </row>
    <row r="2629" spans="1:10" s="123" customFormat="1" ht="15" customHeight="1" outlineLevel="2" thickBot="1" x14ac:dyDescent="0.3">
      <c r="A2629" s="115" t="s">
        <v>14</v>
      </c>
      <c r="B2629" s="122" t="s">
        <v>15</v>
      </c>
      <c r="C2629" s="562" t="s">
        <v>4707</v>
      </c>
      <c r="D2629" s="61" t="s">
        <v>16</v>
      </c>
      <c r="E2629" s="864" t="s">
        <v>17</v>
      </c>
      <c r="F2629" s="81" t="s">
        <v>18</v>
      </c>
    </row>
    <row r="2630" spans="1:10" s="126" customFormat="1" ht="11.25" customHeight="1" outlineLevel="3" x14ac:dyDescent="0.25">
      <c r="A2630" s="124"/>
      <c r="B2630" s="524" t="s">
        <v>4708</v>
      </c>
      <c r="C2630" s="733" t="s">
        <v>4709</v>
      </c>
      <c r="D2630" s="392">
        <v>0.55000000000000004</v>
      </c>
      <c r="E2630" s="920">
        <v>2328</v>
      </c>
      <c r="F2630" s="125"/>
      <c r="G2630" s="1229"/>
      <c r="H2630" s="1229"/>
      <c r="I2630" s="1229"/>
      <c r="J2630" s="1090"/>
    </row>
    <row r="2631" spans="1:10" s="126" customFormat="1" ht="11.25" customHeight="1" outlineLevel="3" x14ac:dyDescent="0.25">
      <c r="A2631" s="124"/>
      <c r="B2631" s="393" t="s">
        <v>4710</v>
      </c>
      <c r="C2631" s="733" t="s">
        <v>4711</v>
      </c>
      <c r="D2631" s="392">
        <v>0.55000000000000004</v>
      </c>
      <c r="E2631" s="922">
        <v>2328</v>
      </c>
      <c r="F2631" s="125"/>
      <c r="G2631" s="1229"/>
      <c r="H2631" s="1229"/>
      <c r="I2631" s="1229"/>
      <c r="J2631" s="1090"/>
    </row>
    <row r="2632" spans="1:10" s="126" customFormat="1" ht="11.25" customHeight="1" outlineLevel="3" x14ac:dyDescent="0.25">
      <c r="A2632" s="124"/>
      <c r="B2632" s="393" t="s">
        <v>4712</v>
      </c>
      <c r="C2632" s="733" t="s">
        <v>4713</v>
      </c>
      <c r="D2632" s="392">
        <v>0.55000000000000004</v>
      </c>
      <c r="E2632" s="922">
        <v>2328</v>
      </c>
      <c r="F2632" s="125"/>
      <c r="G2632" s="1229"/>
      <c r="H2632" s="1229"/>
      <c r="I2632" s="1229"/>
      <c r="J2632" s="1090"/>
    </row>
    <row r="2633" spans="1:10" s="126" customFormat="1" ht="11.25" customHeight="1" outlineLevel="3" x14ac:dyDescent="0.25">
      <c r="A2633" s="124"/>
      <c r="B2633" s="393" t="s">
        <v>4714</v>
      </c>
      <c r="C2633" s="733" t="s">
        <v>4715</v>
      </c>
      <c r="D2633" s="392">
        <v>0.55000000000000004</v>
      </c>
      <c r="E2633" s="922">
        <v>2328</v>
      </c>
      <c r="F2633" s="125"/>
      <c r="G2633" s="1229"/>
      <c r="H2633" s="1229"/>
      <c r="I2633" s="1229"/>
      <c r="J2633" s="1090"/>
    </row>
    <row r="2634" spans="1:10" s="126" customFormat="1" ht="11.25" customHeight="1" outlineLevel="3" x14ac:dyDescent="0.25">
      <c r="A2634" s="124"/>
      <c r="B2634" s="393" t="s">
        <v>4716</v>
      </c>
      <c r="C2634" s="733" t="s">
        <v>4717</v>
      </c>
      <c r="D2634" s="392">
        <v>0.55000000000000004</v>
      </c>
      <c r="E2634" s="922">
        <v>2328</v>
      </c>
      <c r="F2634" s="125"/>
      <c r="G2634" s="1229"/>
      <c r="H2634" s="1229"/>
      <c r="I2634" s="1229"/>
      <c r="J2634" s="1090"/>
    </row>
    <row r="2635" spans="1:10" s="126" customFormat="1" ht="11.25" customHeight="1" outlineLevel="3" x14ac:dyDescent="0.25">
      <c r="A2635" s="124"/>
      <c r="B2635" s="393" t="s">
        <v>4718</v>
      </c>
      <c r="C2635" s="733" t="s">
        <v>4719</v>
      </c>
      <c r="D2635" s="392">
        <v>0.55000000000000004</v>
      </c>
      <c r="E2635" s="922">
        <v>2328</v>
      </c>
      <c r="F2635" s="125"/>
      <c r="G2635" s="1229"/>
      <c r="H2635" s="1229"/>
      <c r="I2635" s="1229"/>
      <c r="J2635" s="1090"/>
    </row>
    <row r="2636" spans="1:10" s="126" customFormat="1" ht="11.25" customHeight="1" outlineLevel="3" thickBot="1" x14ac:dyDescent="0.3">
      <c r="A2636" s="173"/>
      <c r="B2636" s="394" t="s">
        <v>4720</v>
      </c>
      <c r="C2636" s="742" t="s">
        <v>4721</v>
      </c>
      <c r="D2636" s="395">
        <v>0.55000000000000004</v>
      </c>
      <c r="E2636" s="923">
        <v>2328</v>
      </c>
      <c r="F2636" s="131"/>
      <c r="G2636" s="1229"/>
      <c r="H2636" s="1229"/>
      <c r="I2636" s="1229"/>
    </row>
    <row r="2637" spans="1:10" s="123" customFormat="1" ht="15" customHeight="1" outlineLevel="2" thickBot="1" x14ac:dyDescent="0.3">
      <c r="A2637" s="115" t="s">
        <v>14</v>
      </c>
      <c r="B2637" s="122" t="s">
        <v>15</v>
      </c>
      <c r="C2637" s="122" t="s">
        <v>4722</v>
      </c>
      <c r="D2637" s="61" t="s">
        <v>16</v>
      </c>
      <c r="E2637" s="864" t="s">
        <v>17</v>
      </c>
      <c r="F2637" s="81" t="s">
        <v>18</v>
      </c>
    </row>
    <row r="2638" spans="1:10" s="126" customFormat="1" ht="11.25" customHeight="1" outlineLevel="3" x14ac:dyDescent="0.25">
      <c r="A2638" s="124"/>
      <c r="B2638" s="365" t="s">
        <v>4723</v>
      </c>
      <c r="C2638" s="641" t="s">
        <v>4724</v>
      </c>
      <c r="D2638" s="448">
        <v>0.19</v>
      </c>
      <c r="E2638" s="920">
        <v>1226</v>
      </c>
      <c r="F2638" s="125"/>
    </row>
    <row r="2639" spans="1:10" s="126" customFormat="1" ht="11.25" customHeight="1" outlineLevel="3" x14ac:dyDescent="0.25">
      <c r="A2639" s="124"/>
      <c r="B2639" s="365" t="s">
        <v>4725</v>
      </c>
      <c r="C2639" s="641" t="s">
        <v>4726</v>
      </c>
      <c r="D2639" s="448">
        <v>0.19</v>
      </c>
      <c r="E2639" s="922">
        <v>1226</v>
      </c>
      <c r="F2639" s="125"/>
    </row>
    <row r="2640" spans="1:10" s="126" customFormat="1" ht="11.25" customHeight="1" outlineLevel="3" x14ac:dyDescent="0.25">
      <c r="A2640" s="124"/>
      <c r="B2640" s="365" t="s">
        <v>4727</v>
      </c>
      <c r="C2640" s="641" t="s">
        <v>4728</v>
      </c>
      <c r="D2640" s="448">
        <v>0.18</v>
      </c>
      <c r="E2640" s="922">
        <v>1142</v>
      </c>
      <c r="F2640" s="125"/>
    </row>
    <row r="2641" spans="1:6" s="126" customFormat="1" ht="11.25" customHeight="1" outlineLevel="3" x14ac:dyDescent="0.25">
      <c r="A2641" s="124"/>
      <c r="B2641" s="365" t="s">
        <v>4729</v>
      </c>
      <c r="C2641" s="641" t="s">
        <v>4730</v>
      </c>
      <c r="D2641" s="448">
        <v>0.18</v>
      </c>
      <c r="E2641" s="922">
        <v>1142</v>
      </c>
      <c r="F2641" s="125"/>
    </row>
    <row r="2642" spans="1:6" s="126" customFormat="1" ht="11.25" customHeight="1" outlineLevel="3" x14ac:dyDescent="0.25">
      <c r="A2642" s="124"/>
      <c r="B2642" s="365" t="s">
        <v>4731</v>
      </c>
      <c r="C2642" s="641" t="s">
        <v>4732</v>
      </c>
      <c r="D2642" s="448">
        <v>0.18</v>
      </c>
      <c r="E2642" s="922">
        <v>1142</v>
      </c>
      <c r="F2642" s="125"/>
    </row>
    <row r="2643" spans="1:6" s="126" customFormat="1" ht="11.25" customHeight="1" outlineLevel="3" x14ac:dyDescent="0.25">
      <c r="A2643" s="124"/>
      <c r="B2643" s="365" t="s">
        <v>4733</v>
      </c>
      <c r="C2643" s="641" t="s">
        <v>4734</v>
      </c>
      <c r="D2643" s="448">
        <v>0.18</v>
      </c>
      <c r="E2643" s="922">
        <v>1142</v>
      </c>
      <c r="F2643" s="125"/>
    </row>
    <row r="2644" spans="1:6" s="126" customFormat="1" ht="11.25" customHeight="1" outlineLevel="3" x14ac:dyDescent="0.25">
      <c r="A2644" s="124"/>
      <c r="B2644" s="365" t="s">
        <v>4735</v>
      </c>
      <c r="C2644" s="641" t="s">
        <v>4736</v>
      </c>
      <c r="D2644" s="448">
        <v>0.18</v>
      </c>
      <c r="E2644" s="922">
        <v>1142</v>
      </c>
      <c r="F2644" s="125"/>
    </row>
    <row r="2645" spans="1:6" s="126" customFormat="1" ht="11.25" customHeight="1" outlineLevel="3" x14ac:dyDescent="0.25">
      <c r="A2645" s="124"/>
      <c r="B2645" s="365" t="s">
        <v>4737</v>
      </c>
      <c r="C2645" s="641" t="s">
        <v>4738</v>
      </c>
      <c r="D2645" s="448">
        <v>0.21</v>
      </c>
      <c r="E2645" s="922">
        <v>1142</v>
      </c>
      <c r="F2645" s="125"/>
    </row>
    <row r="2646" spans="1:6" s="126" customFormat="1" ht="11.25" customHeight="1" outlineLevel="3" x14ac:dyDescent="0.25">
      <c r="A2646" s="124"/>
      <c r="B2646" s="365" t="s">
        <v>4739</v>
      </c>
      <c r="C2646" s="641" t="s">
        <v>4740</v>
      </c>
      <c r="D2646" s="448">
        <v>0.18</v>
      </c>
      <c r="E2646" s="922">
        <v>1142</v>
      </c>
      <c r="F2646" s="125"/>
    </row>
    <row r="2647" spans="1:6" s="126" customFormat="1" ht="11.25" customHeight="1" outlineLevel="3" x14ac:dyDescent="0.25">
      <c r="A2647" s="124"/>
      <c r="B2647" s="365" t="s">
        <v>4741</v>
      </c>
      <c r="C2647" s="641" t="s">
        <v>4742</v>
      </c>
      <c r="D2647" s="448">
        <v>0.19</v>
      </c>
      <c r="E2647" s="922">
        <v>967</v>
      </c>
      <c r="F2647" s="125"/>
    </row>
    <row r="2648" spans="1:6" s="126" customFormat="1" ht="11.25" customHeight="1" outlineLevel="3" x14ac:dyDescent="0.25">
      <c r="A2648" s="124"/>
      <c r="B2648" s="365" t="s">
        <v>4743</v>
      </c>
      <c r="C2648" s="641" t="s">
        <v>4744</v>
      </c>
      <c r="D2648" s="448">
        <v>0.17</v>
      </c>
      <c r="E2648" s="922">
        <v>967</v>
      </c>
      <c r="F2648" s="87"/>
    </row>
    <row r="2649" spans="1:6" s="126" customFormat="1" ht="11.25" customHeight="1" outlineLevel="3" x14ac:dyDescent="0.25">
      <c r="A2649" s="124"/>
      <c r="B2649" s="525" t="s">
        <v>4745</v>
      </c>
      <c r="C2649" s="642" t="s">
        <v>4746</v>
      </c>
      <c r="D2649" s="449">
        <v>0.17</v>
      </c>
      <c r="E2649" s="928">
        <v>967</v>
      </c>
      <c r="F2649" s="131"/>
    </row>
    <row r="2650" spans="1:6" s="126" customFormat="1" ht="11.25" customHeight="1" outlineLevel="3" x14ac:dyDescent="0.25">
      <c r="A2650" s="124"/>
      <c r="B2650" s="365" t="s">
        <v>4747</v>
      </c>
      <c r="C2650" s="641" t="s">
        <v>4748</v>
      </c>
      <c r="D2650" s="448">
        <v>0.22</v>
      </c>
      <c r="E2650" s="922">
        <v>949</v>
      </c>
      <c r="F2650" s="125"/>
    </row>
    <row r="2651" spans="1:6" s="126" customFormat="1" ht="11.25" customHeight="1" outlineLevel="3" x14ac:dyDescent="0.25">
      <c r="A2651" s="124"/>
      <c r="B2651" s="365" t="s">
        <v>4749</v>
      </c>
      <c r="C2651" s="641" t="s">
        <v>4750</v>
      </c>
      <c r="D2651" s="448">
        <v>0.22</v>
      </c>
      <c r="E2651" s="922">
        <v>949</v>
      </c>
      <c r="F2651" s="125"/>
    </row>
    <row r="2652" spans="1:6" s="126" customFormat="1" ht="11.25" customHeight="1" outlineLevel="3" x14ac:dyDescent="0.25">
      <c r="A2652" s="124"/>
      <c r="B2652" s="365" t="s">
        <v>4751</v>
      </c>
      <c r="C2652" s="641" t="s">
        <v>4752</v>
      </c>
      <c r="D2652" s="448">
        <v>0.21</v>
      </c>
      <c r="E2652" s="922">
        <v>899</v>
      </c>
      <c r="F2652" s="125"/>
    </row>
    <row r="2653" spans="1:6" s="126" customFormat="1" ht="11.25" customHeight="1" outlineLevel="3" x14ac:dyDescent="0.25">
      <c r="A2653" s="124"/>
      <c r="B2653" s="365" t="s">
        <v>4753</v>
      </c>
      <c r="C2653" s="641" t="s">
        <v>4754</v>
      </c>
      <c r="D2653" s="448">
        <v>0.21</v>
      </c>
      <c r="E2653" s="922">
        <v>899</v>
      </c>
      <c r="F2653" s="125"/>
    </row>
    <row r="2654" spans="1:6" s="126" customFormat="1" ht="11.25" customHeight="1" outlineLevel="3" x14ac:dyDescent="0.25">
      <c r="A2654" s="124"/>
      <c r="B2654" s="365" t="s">
        <v>4755</v>
      </c>
      <c r="C2654" s="641" t="s">
        <v>4756</v>
      </c>
      <c r="D2654" s="448">
        <v>0.21</v>
      </c>
      <c r="E2654" s="922">
        <v>899</v>
      </c>
      <c r="F2654" s="125"/>
    </row>
    <row r="2655" spans="1:6" s="126" customFormat="1" ht="11.25" customHeight="1" outlineLevel="3" x14ac:dyDescent="0.25">
      <c r="A2655" s="124"/>
      <c r="B2655" s="365" t="s">
        <v>4757</v>
      </c>
      <c r="C2655" s="641" t="s">
        <v>4758</v>
      </c>
      <c r="D2655" s="448">
        <v>0.21</v>
      </c>
      <c r="E2655" s="922">
        <v>899</v>
      </c>
      <c r="F2655" s="125"/>
    </row>
    <row r="2656" spans="1:6" s="126" customFormat="1" ht="11.25" customHeight="1" outlineLevel="3" x14ac:dyDescent="0.25">
      <c r="A2656" s="124"/>
      <c r="B2656" s="365" t="s">
        <v>4759</v>
      </c>
      <c r="C2656" s="641" t="s">
        <v>4760</v>
      </c>
      <c r="D2656" s="448">
        <v>0.21</v>
      </c>
      <c r="E2656" s="922">
        <v>899</v>
      </c>
      <c r="F2656" s="125"/>
    </row>
    <row r="2657" spans="1:6" s="126" customFormat="1" ht="11.25" customHeight="1" outlineLevel="3" x14ac:dyDescent="0.25">
      <c r="A2657" s="124"/>
      <c r="B2657" s="365" t="s">
        <v>4761</v>
      </c>
      <c r="C2657" s="641" t="s">
        <v>4762</v>
      </c>
      <c r="D2657" s="448">
        <v>0.21</v>
      </c>
      <c r="E2657" s="922">
        <v>899</v>
      </c>
      <c r="F2657" s="125"/>
    </row>
    <row r="2658" spans="1:6" s="126" customFormat="1" ht="11.25" customHeight="1" outlineLevel="3" x14ac:dyDescent="0.25">
      <c r="A2658" s="124"/>
      <c r="B2658" s="365" t="s">
        <v>4763</v>
      </c>
      <c r="C2658" s="641" t="s">
        <v>4764</v>
      </c>
      <c r="D2658" s="448">
        <v>0.21</v>
      </c>
      <c r="E2658" s="922">
        <v>899</v>
      </c>
      <c r="F2658" s="125"/>
    </row>
    <row r="2659" spans="1:6" s="126" customFormat="1" ht="11.25" customHeight="1" outlineLevel="3" x14ac:dyDescent="0.25">
      <c r="A2659" s="124"/>
      <c r="B2659" s="365" t="s">
        <v>4765</v>
      </c>
      <c r="C2659" s="641" t="s">
        <v>4766</v>
      </c>
      <c r="D2659" s="526">
        <v>0.2</v>
      </c>
      <c r="E2659" s="922">
        <v>796</v>
      </c>
      <c r="F2659" s="125"/>
    </row>
    <row r="2660" spans="1:6" s="126" customFormat="1" ht="11.25" customHeight="1" outlineLevel="3" x14ac:dyDescent="0.25">
      <c r="A2660" s="124"/>
      <c r="B2660" s="365" t="s">
        <v>4767</v>
      </c>
      <c r="C2660" s="641" t="s">
        <v>4768</v>
      </c>
      <c r="D2660" s="526">
        <v>0.2</v>
      </c>
      <c r="E2660" s="922">
        <v>796</v>
      </c>
      <c r="F2660" s="87"/>
    </row>
    <row r="2661" spans="1:6" s="126" customFormat="1" ht="11.25" customHeight="1" outlineLevel="3" thickBot="1" x14ac:dyDescent="0.3">
      <c r="A2661" s="124"/>
      <c r="B2661" s="368" t="s">
        <v>4769</v>
      </c>
      <c r="C2661" s="752" t="s">
        <v>4770</v>
      </c>
      <c r="D2661" s="527">
        <v>0.2</v>
      </c>
      <c r="E2661" s="923">
        <v>796</v>
      </c>
      <c r="F2661" s="133"/>
    </row>
    <row r="2662" spans="1:6" s="126" customFormat="1" ht="11.25" customHeight="1" outlineLevel="3" x14ac:dyDescent="0.25">
      <c r="A2662" s="124"/>
      <c r="B2662" s="365" t="s">
        <v>4771</v>
      </c>
      <c r="C2662" s="641" t="s">
        <v>4772</v>
      </c>
      <c r="D2662" s="448">
        <v>0.25</v>
      </c>
      <c r="E2662" s="922">
        <v>1055</v>
      </c>
      <c r="F2662" s="125"/>
    </row>
    <row r="2663" spans="1:6" s="126" customFormat="1" ht="11.25" customHeight="1" outlineLevel="3" x14ac:dyDescent="0.25">
      <c r="A2663" s="124"/>
      <c r="B2663" s="365" t="s">
        <v>4773</v>
      </c>
      <c r="C2663" s="641" t="s">
        <v>4774</v>
      </c>
      <c r="D2663" s="448">
        <v>0.25</v>
      </c>
      <c r="E2663" s="922">
        <v>1055</v>
      </c>
      <c r="F2663" s="125"/>
    </row>
    <row r="2664" spans="1:6" s="126" customFormat="1" ht="11.25" customHeight="1" outlineLevel="3" x14ac:dyDescent="0.25">
      <c r="A2664" s="124"/>
      <c r="B2664" s="365" t="s">
        <v>4775</v>
      </c>
      <c r="C2664" s="641" t="s">
        <v>4776</v>
      </c>
      <c r="D2664" s="448">
        <v>0.23</v>
      </c>
      <c r="E2664" s="922">
        <v>993</v>
      </c>
      <c r="F2664" s="125"/>
    </row>
    <row r="2665" spans="1:6" s="126" customFormat="1" ht="11.25" customHeight="1" outlineLevel="3" x14ac:dyDescent="0.25">
      <c r="A2665" s="124"/>
      <c r="B2665" s="365" t="s">
        <v>4777</v>
      </c>
      <c r="C2665" s="641" t="s">
        <v>4778</v>
      </c>
      <c r="D2665" s="448">
        <v>0.23</v>
      </c>
      <c r="E2665" s="922">
        <v>993</v>
      </c>
      <c r="F2665" s="125"/>
    </row>
    <row r="2666" spans="1:6" s="126" customFormat="1" ht="11.25" customHeight="1" outlineLevel="3" x14ac:dyDescent="0.25">
      <c r="A2666" s="124"/>
      <c r="B2666" s="365" t="s">
        <v>4779</v>
      </c>
      <c r="C2666" s="641" t="s">
        <v>4780</v>
      </c>
      <c r="D2666" s="448">
        <v>0.23</v>
      </c>
      <c r="E2666" s="922">
        <v>993</v>
      </c>
      <c r="F2666" s="125"/>
    </row>
    <row r="2667" spans="1:6" s="126" customFormat="1" ht="11.25" customHeight="1" outlineLevel="3" x14ac:dyDescent="0.25">
      <c r="A2667" s="124"/>
      <c r="B2667" s="365" t="s">
        <v>4781</v>
      </c>
      <c r="C2667" s="641" t="s">
        <v>4782</v>
      </c>
      <c r="D2667" s="448">
        <v>0.23</v>
      </c>
      <c r="E2667" s="922">
        <v>993</v>
      </c>
      <c r="F2667" s="125"/>
    </row>
    <row r="2668" spans="1:6" s="126" customFormat="1" ht="11.25" customHeight="1" outlineLevel="3" x14ac:dyDescent="0.25">
      <c r="A2668" s="124"/>
      <c r="B2668" s="365" t="s">
        <v>4783</v>
      </c>
      <c r="C2668" s="641" t="s">
        <v>4784</v>
      </c>
      <c r="D2668" s="448">
        <v>0.23</v>
      </c>
      <c r="E2668" s="922">
        <v>993</v>
      </c>
      <c r="F2668" s="125"/>
    </row>
    <row r="2669" spans="1:6" s="126" customFormat="1" ht="11.25" customHeight="1" outlineLevel="3" x14ac:dyDescent="0.25">
      <c r="A2669" s="124"/>
      <c r="B2669" s="365" t="s">
        <v>4785</v>
      </c>
      <c r="C2669" s="641" t="s">
        <v>4786</v>
      </c>
      <c r="D2669" s="448">
        <v>0.23</v>
      </c>
      <c r="E2669" s="922">
        <v>993</v>
      </c>
      <c r="F2669" s="125"/>
    </row>
    <row r="2670" spans="1:6" s="126" customFormat="1" ht="11.25" customHeight="1" outlineLevel="3" x14ac:dyDescent="0.25">
      <c r="A2670" s="124"/>
      <c r="B2670" s="365" t="s">
        <v>4787</v>
      </c>
      <c r="C2670" s="641" t="s">
        <v>4788</v>
      </c>
      <c r="D2670" s="448">
        <v>0.23</v>
      </c>
      <c r="E2670" s="922">
        <v>993</v>
      </c>
      <c r="F2670" s="125"/>
    </row>
    <row r="2671" spans="1:6" s="126" customFormat="1" ht="11.25" customHeight="1" outlineLevel="3" x14ac:dyDescent="0.25">
      <c r="A2671" s="124"/>
      <c r="B2671" s="365" t="s">
        <v>4789</v>
      </c>
      <c r="C2671" s="641" t="s">
        <v>4790</v>
      </c>
      <c r="D2671" s="448">
        <v>0.22</v>
      </c>
      <c r="E2671" s="922">
        <v>868</v>
      </c>
      <c r="F2671" s="125"/>
    </row>
    <row r="2672" spans="1:6" s="126" customFormat="1" ht="11.25" customHeight="1" outlineLevel="3" x14ac:dyDescent="0.25">
      <c r="A2672" s="124"/>
      <c r="B2672" s="365" t="s">
        <v>4791</v>
      </c>
      <c r="C2672" s="641" t="s">
        <v>4792</v>
      </c>
      <c r="D2672" s="448">
        <v>0.22</v>
      </c>
      <c r="E2672" s="922">
        <v>868</v>
      </c>
      <c r="F2672" s="87"/>
    </row>
    <row r="2673" spans="1:10" s="126" customFormat="1" ht="11.25" customHeight="1" outlineLevel="3" thickBot="1" x14ac:dyDescent="0.3">
      <c r="A2673" s="124"/>
      <c r="B2673" s="368" t="s">
        <v>4793</v>
      </c>
      <c r="C2673" s="752" t="s">
        <v>4794</v>
      </c>
      <c r="D2673" s="449">
        <v>0.22</v>
      </c>
      <c r="E2673" s="923">
        <v>868</v>
      </c>
      <c r="F2673" s="131"/>
    </row>
    <row r="2674" spans="1:10" s="123" customFormat="1" ht="15" customHeight="1" outlineLevel="2" thickBot="1" x14ac:dyDescent="0.3">
      <c r="A2674" s="115" t="s">
        <v>14</v>
      </c>
      <c r="B2674" s="143" t="s">
        <v>15</v>
      </c>
      <c r="C2674" s="390" t="s">
        <v>4795</v>
      </c>
      <c r="D2674" s="144" t="s">
        <v>16</v>
      </c>
      <c r="E2674" s="864" t="s">
        <v>17</v>
      </c>
      <c r="F2674" s="141" t="s">
        <v>18</v>
      </c>
    </row>
    <row r="2675" spans="1:10" s="126" customFormat="1" ht="11.25" customHeight="1" outlineLevel="3" x14ac:dyDescent="0.25">
      <c r="A2675" s="124"/>
      <c r="B2675" s="140" t="s">
        <v>4796</v>
      </c>
      <c r="C2675" s="1000" t="s">
        <v>4797</v>
      </c>
      <c r="D2675" s="486">
        <v>0.51500000000000001</v>
      </c>
      <c r="E2675" s="920">
        <v>2806</v>
      </c>
      <c r="F2675" s="125"/>
    </row>
    <row r="2676" spans="1:10" s="126" customFormat="1" ht="11.25" customHeight="1" outlineLevel="3" x14ac:dyDescent="0.25">
      <c r="A2676" s="124"/>
      <c r="B2676" s="140" t="s">
        <v>4798</v>
      </c>
      <c r="C2676" s="1000" t="s">
        <v>4799</v>
      </c>
      <c r="D2676" s="486">
        <v>0.51500000000000001</v>
      </c>
      <c r="E2676" s="922">
        <v>2806</v>
      </c>
      <c r="F2676" s="125"/>
    </row>
    <row r="2677" spans="1:10" s="126" customFormat="1" ht="11.25" customHeight="1" outlineLevel="3" x14ac:dyDescent="0.25">
      <c r="A2677" s="124"/>
      <c r="B2677" s="140" t="s">
        <v>4800</v>
      </c>
      <c r="C2677" s="1000" t="s">
        <v>4801</v>
      </c>
      <c r="D2677" s="486">
        <v>0.51500000000000001</v>
      </c>
      <c r="E2677" s="922">
        <v>2806</v>
      </c>
      <c r="F2677" s="125"/>
    </row>
    <row r="2678" spans="1:10" s="126" customFormat="1" ht="11.25" customHeight="1" outlineLevel="3" x14ac:dyDescent="0.25">
      <c r="A2678" s="124"/>
      <c r="B2678" s="140" t="s">
        <v>4802</v>
      </c>
      <c r="C2678" s="1000" t="s">
        <v>4803</v>
      </c>
      <c r="D2678" s="486">
        <v>0.51500000000000001</v>
      </c>
      <c r="E2678" s="922">
        <v>2806</v>
      </c>
      <c r="F2678" s="125"/>
    </row>
    <row r="2679" spans="1:10" s="126" customFormat="1" ht="11.25" customHeight="1" outlineLevel="3" x14ac:dyDescent="0.25">
      <c r="A2679" s="124"/>
      <c r="B2679" s="140" t="s">
        <v>4804</v>
      </c>
      <c r="C2679" s="1000" t="s">
        <v>4805</v>
      </c>
      <c r="D2679" s="486">
        <v>0.51500000000000001</v>
      </c>
      <c r="E2679" s="922">
        <v>2806</v>
      </c>
      <c r="F2679" s="125"/>
    </row>
    <row r="2680" spans="1:10" s="126" customFormat="1" ht="11.25" customHeight="1" outlineLevel="3" x14ac:dyDescent="0.25">
      <c r="A2680" s="124"/>
      <c r="B2680" s="140" t="s">
        <v>4806</v>
      </c>
      <c r="C2680" s="1000" t="s">
        <v>4807</v>
      </c>
      <c r="D2680" s="486">
        <v>0.51500000000000001</v>
      </c>
      <c r="E2680" s="922">
        <v>2806</v>
      </c>
      <c r="F2680" s="125"/>
    </row>
    <row r="2681" spans="1:10" s="126" customFormat="1" ht="11.25" customHeight="1" outlineLevel="3" thickBot="1" x14ac:dyDescent="0.3">
      <c r="A2681" s="124"/>
      <c r="B2681" s="149" t="s">
        <v>4808</v>
      </c>
      <c r="C2681" s="1032" t="s">
        <v>4809</v>
      </c>
      <c r="D2681" s="487">
        <v>0.51500000000000001</v>
      </c>
      <c r="E2681" s="923">
        <v>2806</v>
      </c>
      <c r="F2681" s="131"/>
    </row>
    <row r="2682" spans="1:10" s="123" customFormat="1" ht="15" customHeight="1" outlineLevel="2" thickBot="1" x14ac:dyDescent="0.3">
      <c r="A2682" s="115" t="s">
        <v>14</v>
      </c>
      <c r="B2682" s="122" t="s">
        <v>15</v>
      </c>
      <c r="C2682" s="562" t="s">
        <v>4810</v>
      </c>
      <c r="D2682" s="61" t="s">
        <v>16</v>
      </c>
      <c r="E2682" s="864" t="s">
        <v>17</v>
      </c>
      <c r="F2682" s="81" t="s">
        <v>18</v>
      </c>
    </row>
    <row r="2683" spans="1:10" s="126" customFormat="1" ht="11.25" customHeight="1" outlineLevel="3" x14ac:dyDescent="0.25">
      <c r="A2683" s="124"/>
      <c r="B2683" s="412" t="s">
        <v>4811</v>
      </c>
      <c r="C2683" s="775" t="s">
        <v>4812</v>
      </c>
      <c r="D2683" s="413">
        <v>3.1</v>
      </c>
      <c r="E2683" s="920">
        <v>20690</v>
      </c>
      <c r="F2683" s="125"/>
      <c r="G2683" s="1231"/>
      <c r="H2683" s="1230"/>
      <c r="I2683" s="1230"/>
      <c r="J2683" s="1230"/>
    </row>
    <row r="2684" spans="1:10" s="126" customFormat="1" ht="11.25" customHeight="1" outlineLevel="3" x14ac:dyDescent="0.25">
      <c r="A2684" s="124"/>
      <c r="B2684" s="412" t="s">
        <v>4813</v>
      </c>
      <c r="C2684" s="775" t="s">
        <v>4814</v>
      </c>
      <c r="D2684" s="413">
        <v>3.1</v>
      </c>
      <c r="E2684" s="922">
        <v>20690</v>
      </c>
      <c r="F2684" s="125"/>
      <c r="G2684" s="1231"/>
      <c r="H2684" s="1230"/>
      <c r="I2684" s="1230"/>
      <c r="J2684" s="1230"/>
    </row>
    <row r="2685" spans="1:10" s="126" customFormat="1" ht="11.25" customHeight="1" outlineLevel="3" x14ac:dyDescent="0.25">
      <c r="A2685" s="124"/>
      <c r="B2685" s="412" t="s">
        <v>4815</v>
      </c>
      <c r="C2685" s="775" t="s">
        <v>4816</v>
      </c>
      <c r="D2685" s="413">
        <v>3.1</v>
      </c>
      <c r="E2685" s="922">
        <v>20690</v>
      </c>
      <c r="F2685" s="125"/>
      <c r="G2685" s="1231"/>
      <c r="H2685" s="1230"/>
      <c r="I2685" s="1230"/>
      <c r="J2685" s="1230"/>
    </row>
    <row r="2686" spans="1:10" s="126" customFormat="1" ht="11.25" customHeight="1" outlineLevel="3" x14ac:dyDescent="0.25">
      <c r="A2686" s="124"/>
      <c r="B2686" s="412" t="s">
        <v>4817</v>
      </c>
      <c r="C2686" s="775" t="s">
        <v>4818</v>
      </c>
      <c r="D2686" s="413">
        <v>3.1</v>
      </c>
      <c r="E2686" s="922">
        <v>20690</v>
      </c>
      <c r="F2686" s="125"/>
      <c r="G2686" s="1231"/>
      <c r="H2686" s="1230"/>
      <c r="I2686" s="1230"/>
      <c r="J2686" s="1230"/>
    </row>
    <row r="2687" spans="1:10" s="126" customFormat="1" ht="11.25" customHeight="1" outlineLevel="3" x14ac:dyDescent="0.25">
      <c r="A2687" s="124"/>
      <c r="B2687" s="412" t="s">
        <v>4819</v>
      </c>
      <c r="C2687" s="775" t="s">
        <v>4820</v>
      </c>
      <c r="D2687" s="413">
        <v>3.1</v>
      </c>
      <c r="E2687" s="922">
        <v>20690</v>
      </c>
      <c r="F2687" s="125"/>
      <c r="G2687" s="1231"/>
      <c r="H2687" s="1230"/>
      <c r="I2687" s="1230"/>
      <c r="J2687" s="1230"/>
    </row>
    <row r="2688" spans="1:10" s="126" customFormat="1" ht="11.25" customHeight="1" outlineLevel="3" x14ac:dyDescent="0.25">
      <c r="A2688" s="124"/>
      <c r="B2688" s="412" t="s">
        <v>4821</v>
      </c>
      <c r="C2688" s="775" t="s">
        <v>4822</v>
      </c>
      <c r="D2688" s="413">
        <v>3.1</v>
      </c>
      <c r="E2688" s="922">
        <v>20690</v>
      </c>
      <c r="F2688" s="125"/>
    </row>
    <row r="2689" spans="1:10" s="126" customFormat="1" ht="11.25" customHeight="1" outlineLevel="3" thickBot="1" x14ac:dyDescent="0.3">
      <c r="A2689" s="173"/>
      <c r="B2689" s="417" t="s">
        <v>4823</v>
      </c>
      <c r="C2689" s="776" t="s">
        <v>4824</v>
      </c>
      <c r="D2689" s="528">
        <v>3.1</v>
      </c>
      <c r="E2689" s="923">
        <v>20690</v>
      </c>
      <c r="F2689" s="131"/>
    </row>
    <row r="2690" spans="1:10" ht="11.25" customHeight="1" outlineLevel="2" thickBot="1" x14ac:dyDescent="0.25">
      <c r="A2690" s="43"/>
      <c r="B2690" s="60" t="s">
        <v>15</v>
      </c>
      <c r="C2690" s="719" t="s">
        <v>4825</v>
      </c>
      <c r="D2690" s="41" t="s">
        <v>16</v>
      </c>
      <c r="E2690" s="864" t="s">
        <v>17</v>
      </c>
      <c r="F2690" s="39" t="s">
        <v>18</v>
      </c>
    </row>
    <row r="2691" spans="1:10" ht="11.25" customHeight="1" outlineLevel="3" x14ac:dyDescent="0.2">
      <c r="A2691" s="8"/>
      <c r="B2691" s="529" t="s">
        <v>4826</v>
      </c>
      <c r="C2691" s="1033" t="s">
        <v>4827</v>
      </c>
      <c r="D2691" s="55">
        <v>1.1499999999999999</v>
      </c>
      <c r="E2691" s="920">
        <v>7215</v>
      </c>
      <c r="F2691" s="56"/>
      <c r="G2691" s="1275"/>
      <c r="H2691" s="1257"/>
      <c r="I2691" s="1257"/>
      <c r="J2691" s="1109"/>
    </row>
    <row r="2692" spans="1:10" ht="11.25" customHeight="1" outlineLevel="3" x14ac:dyDescent="0.2">
      <c r="A2692" s="8"/>
      <c r="B2692" s="530" t="s">
        <v>4828</v>
      </c>
      <c r="C2692" s="777" t="s">
        <v>4829</v>
      </c>
      <c r="D2692" s="55">
        <v>1.05</v>
      </c>
      <c r="E2692" s="922">
        <v>7215</v>
      </c>
      <c r="F2692" s="56"/>
      <c r="G2692" s="1275"/>
      <c r="H2692" s="1257"/>
      <c r="I2692" s="1257"/>
      <c r="J2692" s="1109"/>
    </row>
    <row r="2693" spans="1:10" ht="11.25" customHeight="1" outlineLevel="3" x14ac:dyDescent="0.2">
      <c r="A2693" s="8"/>
      <c r="B2693" s="530" t="s">
        <v>4830</v>
      </c>
      <c r="C2693" s="777" t="s">
        <v>4831</v>
      </c>
      <c r="D2693" s="55">
        <v>1.05</v>
      </c>
      <c r="E2693" s="922">
        <v>7215</v>
      </c>
      <c r="F2693" s="56"/>
      <c r="G2693" s="1275"/>
      <c r="H2693" s="1257"/>
      <c r="I2693" s="1257"/>
      <c r="J2693" s="1109"/>
    </row>
    <row r="2694" spans="1:10" ht="11.25" customHeight="1" outlineLevel="3" x14ac:dyDescent="0.2">
      <c r="A2694" s="8"/>
      <c r="B2694" s="530" t="s">
        <v>4832</v>
      </c>
      <c r="C2694" s="777" t="s">
        <v>4833</v>
      </c>
      <c r="D2694" s="55">
        <v>1.05</v>
      </c>
      <c r="E2694" s="922">
        <v>7215</v>
      </c>
      <c r="F2694" s="56"/>
      <c r="G2694" s="1275"/>
      <c r="H2694" s="1257"/>
      <c r="I2694" s="1257"/>
      <c r="J2694" s="1109"/>
    </row>
    <row r="2695" spans="1:10" ht="11.25" customHeight="1" outlineLevel="3" x14ac:dyDescent="0.2">
      <c r="A2695" s="8"/>
      <c r="B2695" s="530" t="s">
        <v>4834</v>
      </c>
      <c r="C2695" s="777" t="s">
        <v>4835</v>
      </c>
      <c r="D2695" s="55">
        <v>1.05</v>
      </c>
      <c r="E2695" s="922">
        <v>7215</v>
      </c>
      <c r="F2695" s="56"/>
      <c r="G2695" s="1109"/>
      <c r="H2695" s="1109"/>
      <c r="I2695" s="1109"/>
      <c r="J2695" s="1109"/>
    </row>
    <row r="2696" spans="1:10" ht="11.25" customHeight="1" outlineLevel="3" x14ac:dyDescent="0.2">
      <c r="A2696" s="8"/>
      <c r="B2696" s="530" t="s">
        <v>4836</v>
      </c>
      <c r="C2696" s="777" t="s">
        <v>4837</v>
      </c>
      <c r="D2696" s="55">
        <v>1.05</v>
      </c>
      <c r="E2696" s="922">
        <v>7215</v>
      </c>
      <c r="F2696" s="56"/>
      <c r="G2696" s="1109"/>
      <c r="H2696" s="1109"/>
      <c r="I2696" s="1109"/>
      <c r="J2696" s="1109"/>
    </row>
    <row r="2697" spans="1:10" ht="11.25" customHeight="1" outlineLevel="3" thickBot="1" x14ac:dyDescent="0.25">
      <c r="A2697" s="8"/>
      <c r="B2697" s="531" t="s">
        <v>4838</v>
      </c>
      <c r="C2697" s="778" t="s">
        <v>4839</v>
      </c>
      <c r="D2697" s="114">
        <v>1.05</v>
      </c>
      <c r="E2697" s="922">
        <v>7215</v>
      </c>
      <c r="F2697" s="69"/>
      <c r="G2697" s="1109"/>
      <c r="H2697" s="1109"/>
      <c r="I2697" s="1109"/>
      <c r="J2697" s="1109"/>
    </row>
    <row r="2698" spans="1:10" ht="11.25" customHeight="1" outlineLevel="3" x14ac:dyDescent="0.2">
      <c r="A2698" s="8"/>
      <c r="B2698" s="529" t="s">
        <v>4840</v>
      </c>
      <c r="C2698" s="1033" t="s">
        <v>4841</v>
      </c>
      <c r="D2698" s="908">
        <v>1.05</v>
      </c>
      <c r="E2698" s="922">
        <v>7389</v>
      </c>
      <c r="F2698" s="56"/>
      <c r="G2698" s="1275"/>
      <c r="H2698" s="1257"/>
      <c r="I2698" s="1257"/>
      <c r="J2698" s="1109"/>
    </row>
    <row r="2699" spans="1:10" ht="11.25" customHeight="1" outlineLevel="3" x14ac:dyDescent="0.2">
      <c r="A2699" s="8"/>
      <c r="B2699" s="530" t="s">
        <v>4842</v>
      </c>
      <c r="C2699" s="777" t="s">
        <v>4843</v>
      </c>
      <c r="D2699" s="55">
        <v>0.95</v>
      </c>
      <c r="E2699" s="922">
        <v>7389</v>
      </c>
      <c r="F2699" s="56"/>
      <c r="G2699" s="1275"/>
      <c r="H2699" s="1257"/>
      <c r="I2699" s="1257"/>
      <c r="J2699" s="1109"/>
    </row>
    <row r="2700" spans="1:10" ht="11.25" customHeight="1" outlineLevel="3" x14ac:dyDescent="0.2">
      <c r="A2700" s="8"/>
      <c r="B2700" s="530" t="s">
        <v>4844</v>
      </c>
      <c r="C2700" s="777" t="s">
        <v>4845</v>
      </c>
      <c r="D2700" s="55">
        <v>0.95</v>
      </c>
      <c r="E2700" s="922">
        <v>7389</v>
      </c>
      <c r="F2700" s="56"/>
      <c r="G2700" s="1275"/>
      <c r="H2700" s="1257"/>
      <c r="I2700" s="1257"/>
      <c r="J2700" s="1109"/>
    </row>
    <row r="2701" spans="1:10" ht="11.25" customHeight="1" outlineLevel="3" x14ac:dyDescent="0.2">
      <c r="A2701" s="8"/>
      <c r="B2701" s="530" t="s">
        <v>4846</v>
      </c>
      <c r="C2701" s="777" t="s">
        <v>4847</v>
      </c>
      <c r="D2701" s="55">
        <v>0.95</v>
      </c>
      <c r="E2701" s="922">
        <v>7389</v>
      </c>
      <c r="F2701" s="56"/>
      <c r="G2701" s="1275"/>
      <c r="H2701" s="1257"/>
      <c r="I2701" s="1257"/>
      <c r="J2701" s="1109"/>
    </row>
    <row r="2702" spans="1:10" ht="11.25" customHeight="1" outlineLevel="3" x14ac:dyDescent="0.2">
      <c r="A2702" s="8"/>
      <c r="B2702" s="530" t="s">
        <v>4848</v>
      </c>
      <c r="C2702" s="777" t="s">
        <v>4849</v>
      </c>
      <c r="D2702" s="55">
        <v>0.95</v>
      </c>
      <c r="E2702" s="922">
        <v>7389</v>
      </c>
      <c r="F2702" s="56"/>
      <c r="G2702" s="1109"/>
      <c r="H2702" s="1109"/>
      <c r="I2702" s="1109"/>
      <c r="J2702" s="1109"/>
    </row>
    <row r="2703" spans="1:10" ht="11.25" customHeight="1" outlineLevel="3" x14ac:dyDescent="0.2">
      <c r="A2703" s="8"/>
      <c r="B2703" s="530" t="s">
        <v>4850</v>
      </c>
      <c r="C2703" s="777" t="s">
        <v>4851</v>
      </c>
      <c r="D2703" s="55">
        <v>0.95</v>
      </c>
      <c r="E2703" s="922">
        <v>7389</v>
      </c>
      <c r="F2703" s="56"/>
      <c r="G2703" s="1109"/>
      <c r="H2703" s="1109"/>
      <c r="I2703" s="1109"/>
      <c r="J2703" s="1109"/>
    </row>
    <row r="2704" spans="1:10" ht="11.25" customHeight="1" outlineLevel="3" thickBot="1" x14ac:dyDescent="0.25">
      <c r="A2704" s="8"/>
      <c r="B2704" s="532" t="s">
        <v>4852</v>
      </c>
      <c r="C2704" s="779" t="s">
        <v>4853</v>
      </c>
      <c r="D2704" s="109">
        <v>0.95</v>
      </c>
      <c r="E2704" s="923">
        <v>7389</v>
      </c>
      <c r="F2704" s="59"/>
      <c r="G2704" s="1109"/>
      <c r="H2704" s="1109"/>
      <c r="I2704" s="1109"/>
      <c r="J2704" s="1109"/>
    </row>
    <row r="2705" spans="1:10" ht="11.25" customHeight="1" outlineLevel="2" thickBot="1" x14ac:dyDescent="0.25">
      <c r="A2705" s="43"/>
      <c r="B2705" s="63" t="s">
        <v>15</v>
      </c>
      <c r="C2705" s="45" t="s">
        <v>4854</v>
      </c>
      <c r="D2705" s="41" t="s">
        <v>16</v>
      </c>
      <c r="E2705" s="864" t="s">
        <v>17</v>
      </c>
      <c r="F2705" s="39" t="s">
        <v>18</v>
      </c>
    </row>
    <row r="2706" spans="1:10" ht="11.25" customHeight="1" outlineLevel="3" x14ac:dyDescent="0.2">
      <c r="A2706" s="8"/>
      <c r="B2706" s="529" t="s">
        <v>4855</v>
      </c>
      <c r="C2706" s="1033" t="s">
        <v>4856</v>
      </c>
      <c r="D2706" s="909">
        <v>0.57999999999999996</v>
      </c>
      <c r="E2706" s="920">
        <v>3518</v>
      </c>
      <c r="F2706" s="56"/>
      <c r="G2706" s="1275"/>
      <c r="H2706" s="1257"/>
      <c r="I2706" s="1257"/>
      <c r="J2706" s="1109"/>
    </row>
    <row r="2707" spans="1:10" ht="11.25" customHeight="1" outlineLevel="3" x14ac:dyDescent="0.2">
      <c r="A2707" s="8"/>
      <c r="B2707" s="533" t="s">
        <v>4857</v>
      </c>
      <c r="C2707" s="780" t="s">
        <v>4858</v>
      </c>
      <c r="D2707" s="909">
        <v>0.57999999999999996</v>
      </c>
      <c r="E2707" s="922">
        <v>3518</v>
      </c>
      <c r="F2707" s="56"/>
      <c r="G2707" s="1275"/>
      <c r="H2707" s="1257"/>
      <c r="I2707" s="1257"/>
      <c r="J2707" s="1109"/>
    </row>
    <row r="2708" spans="1:10" ht="11.25" customHeight="1" outlineLevel="3" x14ac:dyDescent="0.2">
      <c r="A2708" s="8"/>
      <c r="B2708" s="533" t="s">
        <v>4859</v>
      </c>
      <c r="C2708" s="780" t="s">
        <v>4860</v>
      </c>
      <c r="D2708" s="909">
        <v>0.57999999999999996</v>
      </c>
      <c r="E2708" s="922">
        <v>3518</v>
      </c>
      <c r="F2708" s="56"/>
      <c r="G2708" s="1275"/>
      <c r="H2708" s="1257"/>
      <c r="I2708" s="1257"/>
      <c r="J2708" s="1109"/>
    </row>
    <row r="2709" spans="1:10" ht="11.25" customHeight="1" outlineLevel="3" x14ac:dyDescent="0.2">
      <c r="A2709" s="8"/>
      <c r="B2709" s="533" t="s">
        <v>4861</v>
      </c>
      <c r="C2709" s="780" t="s">
        <v>4862</v>
      </c>
      <c r="D2709" s="909">
        <v>0.57999999999999996</v>
      </c>
      <c r="E2709" s="922">
        <v>3518</v>
      </c>
      <c r="F2709" s="56"/>
      <c r="G2709" s="1275"/>
      <c r="H2709" s="1257"/>
      <c r="I2709" s="1257"/>
      <c r="J2709" s="1109"/>
    </row>
    <row r="2710" spans="1:10" ht="11.25" customHeight="1" outlineLevel="3" x14ac:dyDescent="0.2">
      <c r="A2710" s="8"/>
      <c r="B2710" s="533" t="s">
        <v>4863</v>
      </c>
      <c r="C2710" s="780" t="s">
        <v>4864</v>
      </c>
      <c r="D2710" s="909">
        <v>0.57999999999999996</v>
      </c>
      <c r="E2710" s="922">
        <v>3518</v>
      </c>
      <c r="F2710" s="56"/>
      <c r="G2710" s="1109"/>
      <c r="H2710" s="1109"/>
      <c r="I2710" s="1109"/>
      <c r="J2710" s="1109"/>
    </row>
    <row r="2711" spans="1:10" ht="11.25" customHeight="1" outlineLevel="3" x14ac:dyDescent="0.2">
      <c r="A2711" s="8"/>
      <c r="B2711" s="533" t="s">
        <v>4865</v>
      </c>
      <c r="C2711" s="780" t="s">
        <v>4866</v>
      </c>
      <c r="D2711" s="909">
        <v>0.57999999999999996</v>
      </c>
      <c r="E2711" s="922">
        <v>3518</v>
      </c>
      <c r="F2711" s="56"/>
      <c r="G2711" s="1109"/>
      <c r="H2711" s="1109"/>
      <c r="I2711" s="1109"/>
      <c r="J2711" s="1109"/>
    </row>
    <row r="2712" spans="1:10" ht="11.25" customHeight="1" outlineLevel="3" thickBot="1" x14ac:dyDescent="0.25">
      <c r="A2712" s="8"/>
      <c r="B2712" s="534" t="s">
        <v>4867</v>
      </c>
      <c r="C2712" s="781" t="s">
        <v>4868</v>
      </c>
      <c r="D2712" s="910">
        <v>0.57999999999999996</v>
      </c>
      <c r="E2712" s="923">
        <v>3518</v>
      </c>
      <c r="F2712" s="59"/>
      <c r="G2712" s="1109"/>
      <c r="H2712" s="1109"/>
      <c r="I2712" s="1109"/>
      <c r="J2712" s="1109"/>
    </row>
    <row r="2713" spans="1:10" ht="11.25" customHeight="1" outlineLevel="2" thickBot="1" x14ac:dyDescent="0.25">
      <c r="A2713" s="43"/>
      <c r="B2713" s="63" t="s">
        <v>15</v>
      </c>
      <c r="C2713" s="45" t="s">
        <v>4869</v>
      </c>
      <c r="D2713" s="41" t="s">
        <v>16</v>
      </c>
      <c r="E2713" s="864" t="s">
        <v>17</v>
      </c>
      <c r="F2713" s="39" t="s">
        <v>18</v>
      </c>
    </row>
    <row r="2714" spans="1:10" ht="11.25" customHeight="1" outlineLevel="3" x14ac:dyDescent="0.2">
      <c r="A2714" s="8"/>
      <c r="B2714" s="53" t="s">
        <v>4870</v>
      </c>
      <c r="C2714" s="1034" t="s">
        <v>4871</v>
      </c>
      <c r="D2714" s="55">
        <v>0.5</v>
      </c>
      <c r="E2714" s="920">
        <v>2291</v>
      </c>
      <c r="F2714" s="56"/>
      <c r="G2714" s="1264"/>
      <c r="H2714" s="1263"/>
      <c r="I2714" s="1263"/>
    </row>
    <row r="2715" spans="1:10" ht="11.25" customHeight="1" outlineLevel="3" x14ac:dyDescent="0.2">
      <c r="A2715" s="8"/>
      <c r="B2715" s="53" t="s">
        <v>4872</v>
      </c>
      <c r="C2715" s="1034" t="s">
        <v>4873</v>
      </c>
      <c r="D2715" s="55">
        <v>0.5</v>
      </c>
      <c r="E2715" s="922">
        <v>2291</v>
      </c>
      <c r="F2715" s="56"/>
      <c r="G2715" s="1264"/>
      <c r="H2715" s="1263"/>
      <c r="I2715" s="1263"/>
    </row>
    <row r="2716" spans="1:10" ht="11.25" customHeight="1" outlineLevel="3" x14ac:dyDescent="0.2">
      <c r="A2716" s="8"/>
      <c r="B2716" s="53" t="s">
        <v>4874</v>
      </c>
      <c r="C2716" s="1034" t="s">
        <v>4875</v>
      </c>
      <c r="D2716" s="55">
        <v>0.5</v>
      </c>
      <c r="E2716" s="922">
        <v>2291</v>
      </c>
      <c r="F2716" s="56"/>
      <c r="G2716" s="1264"/>
      <c r="H2716" s="1263"/>
      <c r="I2716" s="1263"/>
    </row>
    <row r="2717" spans="1:10" ht="11.25" customHeight="1" outlineLevel="3" x14ac:dyDescent="0.2">
      <c r="A2717" s="8"/>
      <c r="B2717" s="53" t="s">
        <v>4876</v>
      </c>
      <c r="C2717" s="1034" t="s">
        <v>4877</v>
      </c>
      <c r="D2717" s="55">
        <v>0.5</v>
      </c>
      <c r="E2717" s="922">
        <v>2291</v>
      </c>
      <c r="F2717" s="56"/>
      <c r="G2717" s="1264"/>
      <c r="H2717" s="1263"/>
      <c r="I2717" s="1263"/>
    </row>
    <row r="2718" spans="1:10" ht="11.25" customHeight="1" outlineLevel="3" x14ac:dyDescent="0.2">
      <c r="A2718" s="8"/>
      <c r="B2718" s="53" t="s">
        <v>4878</v>
      </c>
      <c r="C2718" s="1034" t="s">
        <v>4879</v>
      </c>
      <c r="D2718" s="55">
        <v>0.5</v>
      </c>
      <c r="E2718" s="922">
        <v>2291</v>
      </c>
      <c r="F2718" s="56"/>
    </row>
    <row r="2719" spans="1:10" ht="11.25" customHeight="1" outlineLevel="3" x14ac:dyDescent="0.2">
      <c r="A2719" s="8"/>
      <c r="B2719" s="53" t="s">
        <v>4880</v>
      </c>
      <c r="C2719" s="1034" t="s">
        <v>4881</v>
      </c>
      <c r="D2719" s="55">
        <v>0.5</v>
      </c>
      <c r="E2719" s="922">
        <v>2291</v>
      </c>
      <c r="F2719" s="56"/>
    </row>
    <row r="2720" spans="1:10" ht="11.25" customHeight="1" outlineLevel="3" thickBot="1" x14ac:dyDescent="0.25">
      <c r="A2720" s="8"/>
      <c r="B2720" s="108" t="s">
        <v>4882</v>
      </c>
      <c r="C2720" s="1035" t="s">
        <v>4883</v>
      </c>
      <c r="D2720" s="109">
        <v>0.5</v>
      </c>
      <c r="E2720" s="923">
        <v>2291</v>
      </c>
      <c r="F2720" s="59"/>
    </row>
    <row r="2721" spans="1:10" ht="11.25" customHeight="1" outlineLevel="3" x14ac:dyDescent="0.2">
      <c r="A2721" s="8"/>
      <c r="B2721" s="53" t="s">
        <v>4884</v>
      </c>
      <c r="C2721" s="1034" t="s">
        <v>4885</v>
      </c>
      <c r="D2721" s="55">
        <v>0.56000000000000005</v>
      </c>
      <c r="E2721" s="922">
        <v>2491</v>
      </c>
      <c r="F2721" s="56"/>
      <c r="G2721" s="1264"/>
      <c r="H2721" s="1263"/>
      <c r="I2721" s="1263"/>
    </row>
    <row r="2722" spans="1:10" ht="11.25" customHeight="1" outlineLevel="3" x14ac:dyDescent="0.2">
      <c r="A2722" s="8"/>
      <c r="B2722" s="53" t="s">
        <v>4886</v>
      </c>
      <c r="C2722" s="1034" t="s">
        <v>4887</v>
      </c>
      <c r="D2722" s="55">
        <v>0.56000000000000005</v>
      </c>
      <c r="E2722" s="922">
        <v>2491</v>
      </c>
      <c r="F2722" s="56"/>
      <c r="G2722" s="1264"/>
      <c r="H2722" s="1263"/>
      <c r="I2722" s="1263"/>
    </row>
    <row r="2723" spans="1:10" ht="11.25" customHeight="1" outlineLevel="3" x14ac:dyDescent="0.2">
      <c r="A2723" s="8"/>
      <c r="B2723" s="53" t="s">
        <v>4888</v>
      </c>
      <c r="C2723" s="1034" t="s">
        <v>4889</v>
      </c>
      <c r="D2723" s="55">
        <v>0.56000000000000005</v>
      </c>
      <c r="E2723" s="922">
        <v>2491</v>
      </c>
      <c r="F2723" s="56"/>
      <c r="G2723" s="1264"/>
      <c r="H2723" s="1263"/>
      <c r="I2723" s="1263"/>
    </row>
    <row r="2724" spans="1:10" ht="11.25" customHeight="1" outlineLevel="3" x14ac:dyDescent="0.2">
      <c r="A2724" s="8"/>
      <c r="B2724" s="53" t="s">
        <v>4890</v>
      </c>
      <c r="C2724" s="1034" t="s">
        <v>4891</v>
      </c>
      <c r="D2724" s="55">
        <v>0.56000000000000005</v>
      </c>
      <c r="E2724" s="922">
        <v>2491</v>
      </c>
      <c r="F2724" s="56"/>
      <c r="G2724" s="1264"/>
      <c r="H2724" s="1263"/>
      <c r="I2724" s="1263"/>
    </row>
    <row r="2725" spans="1:10" ht="11.25" customHeight="1" outlineLevel="3" x14ac:dyDescent="0.2">
      <c r="A2725" s="8"/>
      <c r="B2725" s="53" t="s">
        <v>4892</v>
      </c>
      <c r="C2725" s="1034" t="s">
        <v>4893</v>
      </c>
      <c r="D2725" s="55">
        <v>0.56000000000000005</v>
      </c>
      <c r="E2725" s="922">
        <v>2491</v>
      </c>
      <c r="F2725" s="56"/>
    </row>
    <row r="2726" spans="1:10" ht="11.25" customHeight="1" outlineLevel="3" x14ac:dyDescent="0.2">
      <c r="A2726" s="8"/>
      <c r="B2726" s="53" t="s">
        <v>4894</v>
      </c>
      <c r="C2726" s="1034" t="s">
        <v>4895</v>
      </c>
      <c r="D2726" s="55">
        <v>0.56000000000000005</v>
      </c>
      <c r="E2726" s="922">
        <v>2491</v>
      </c>
      <c r="F2726" s="56"/>
    </row>
    <row r="2727" spans="1:10" ht="11.25" customHeight="1" outlineLevel="3" thickBot="1" x14ac:dyDescent="0.25">
      <c r="A2727" s="8"/>
      <c r="B2727" s="112" t="s">
        <v>4896</v>
      </c>
      <c r="C2727" s="1036" t="s">
        <v>4897</v>
      </c>
      <c r="D2727" s="114">
        <v>0.56000000000000005</v>
      </c>
      <c r="E2727" s="923">
        <v>2491</v>
      </c>
      <c r="F2727" s="69"/>
    </row>
    <row r="2728" spans="1:10" ht="11.25" customHeight="1" outlineLevel="3" x14ac:dyDescent="0.2">
      <c r="A2728" s="8"/>
      <c r="B2728" s="53" t="s">
        <v>4898</v>
      </c>
      <c r="C2728" s="1034" t="s">
        <v>4899</v>
      </c>
      <c r="D2728" s="55">
        <v>0.88</v>
      </c>
      <c r="E2728" s="922">
        <v>2858</v>
      </c>
      <c r="F2728" s="56"/>
      <c r="G2728" s="1264"/>
      <c r="H2728" s="1263"/>
      <c r="I2728" s="1263"/>
    </row>
    <row r="2729" spans="1:10" ht="11.25" customHeight="1" outlineLevel="3" x14ac:dyDescent="0.2">
      <c r="A2729" s="8"/>
      <c r="B2729" s="53" t="s">
        <v>4900</v>
      </c>
      <c r="C2729" s="1034" t="s">
        <v>4901</v>
      </c>
      <c r="D2729" s="55">
        <v>0.88</v>
      </c>
      <c r="E2729" s="922">
        <v>2858</v>
      </c>
      <c r="F2729" s="56"/>
      <c r="G2729" s="1264"/>
      <c r="H2729" s="1263"/>
      <c r="I2729" s="1263"/>
    </row>
    <row r="2730" spans="1:10" ht="11.25" customHeight="1" outlineLevel="3" x14ac:dyDescent="0.2">
      <c r="A2730" s="8"/>
      <c r="B2730" s="53" t="s">
        <v>4902</v>
      </c>
      <c r="C2730" s="1034" t="s">
        <v>4903</v>
      </c>
      <c r="D2730" s="55">
        <v>0.88</v>
      </c>
      <c r="E2730" s="922">
        <v>2858</v>
      </c>
      <c r="F2730" s="56"/>
      <c r="G2730" s="1264"/>
      <c r="H2730" s="1263"/>
      <c r="I2730" s="1263"/>
    </row>
    <row r="2731" spans="1:10" ht="11.25" customHeight="1" outlineLevel="3" x14ac:dyDescent="0.2">
      <c r="A2731" s="8"/>
      <c r="B2731" s="53" t="s">
        <v>4904</v>
      </c>
      <c r="C2731" s="1034" t="s">
        <v>4905</v>
      </c>
      <c r="D2731" s="55">
        <v>0.88</v>
      </c>
      <c r="E2731" s="922">
        <v>2858</v>
      </c>
      <c r="F2731" s="56"/>
      <c r="G2731" s="1264"/>
      <c r="H2731" s="1263"/>
      <c r="I2731" s="1263"/>
    </row>
    <row r="2732" spans="1:10" ht="11.25" customHeight="1" outlineLevel="3" x14ac:dyDescent="0.2">
      <c r="A2732" s="8"/>
      <c r="B2732" s="53" t="s">
        <v>4906</v>
      </c>
      <c r="C2732" s="1034" t="s">
        <v>4907</v>
      </c>
      <c r="D2732" s="55">
        <v>0.88</v>
      </c>
      <c r="E2732" s="922">
        <v>2858</v>
      </c>
      <c r="F2732" s="56"/>
    </row>
    <row r="2733" spans="1:10" ht="11.25" customHeight="1" outlineLevel="3" x14ac:dyDescent="0.2">
      <c r="A2733" s="8"/>
      <c r="B2733" s="53" t="s">
        <v>4908</v>
      </c>
      <c r="C2733" s="1034" t="s">
        <v>4909</v>
      </c>
      <c r="D2733" s="55">
        <v>0.88</v>
      </c>
      <c r="E2733" s="922">
        <v>2858</v>
      </c>
      <c r="F2733" s="56"/>
    </row>
    <row r="2734" spans="1:10" ht="11.25" customHeight="1" outlineLevel="3" thickBot="1" x14ac:dyDescent="0.25">
      <c r="A2734" s="8"/>
      <c r="B2734" s="108" t="s">
        <v>4910</v>
      </c>
      <c r="C2734" s="1035" t="s">
        <v>4911</v>
      </c>
      <c r="D2734" s="109">
        <v>0.88</v>
      </c>
      <c r="E2734" s="923">
        <v>2858</v>
      </c>
      <c r="F2734" s="59"/>
    </row>
    <row r="2735" spans="1:10" ht="11.25" customHeight="1" outlineLevel="2" thickBot="1" x14ac:dyDescent="0.25">
      <c r="A2735" s="43"/>
      <c r="B2735" s="63" t="s">
        <v>15</v>
      </c>
      <c r="C2735" s="45" t="s">
        <v>4912</v>
      </c>
      <c r="D2735" s="41" t="s">
        <v>16</v>
      </c>
      <c r="E2735" s="864" t="s">
        <v>17</v>
      </c>
      <c r="F2735" s="39" t="s">
        <v>18</v>
      </c>
    </row>
    <row r="2736" spans="1:10" ht="11.25" customHeight="1" outlineLevel="3" x14ac:dyDescent="0.2">
      <c r="A2736" s="8"/>
      <c r="B2736" s="529" t="s">
        <v>4913</v>
      </c>
      <c r="C2736" s="1033" t="s">
        <v>4914</v>
      </c>
      <c r="D2736" s="909">
        <v>4.5999999999999999E-2</v>
      </c>
      <c r="E2736" s="920">
        <v>407</v>
      </c>
      <c r="F2736" s="56"/>
      <c r="G2736" s="1275"/>
      <c r="H2736" s="1257"/>
      <c r="I2736" s="1257"/>
      <c r="J2736" s="1109"/>
    </row>
    <row r="2737" spans="1:10" ht="11.25" customHeight="1" outlineLevel="3" x14ac:dyDescent="0.2">
      <c r="A2737" s="8"/>
      <c r="B2737" s="533" t="s">
        <v>4915</v>
      </c>
      <c r="C2737" s="780" t="s">
        <v>4916</v>
      </c>
      <c r="D2737" s="909">
        <v>4.5999999999999999E-2</v>
      </c>
      <c r="E2737" s="922">
        <v>407</v>
      </c>
      <c r="F2737" s="56"/>
      <c r="G2737" s="1275"/>
      <c r="H2737" s="1257"/>
      <c r="I2737" s="1257"/>
      <c r="J2737" s="1109"/>
    </row>
    <row r="2738" spans="1:10" ht="11.25" customHeight="1" outlineLevel="3" x14ac:dyDescent="0.2">
      <c r="A2738" s="8"/>
      <c r="B2738" s="533" t="s">
        <v>4917</v>
      </c>
      <c r="C2738" s="780" t="s">
        <v>4918</v>
      </c>
      <c r="D2738" s="909">
        <v>4.5999999999999999E-2</v>
      </c>
      <c r="E2738" s="922">
        <v>407</v>
      </c>
      <c r="F2738" s="56"/>
      <c r="G2738" s="1275"/>
      <c r="H2738" s="1257"/>
      <c r="I2738" s="1257"/>
      <c r="J2738" s="1109"/>
    </row>
    <row r="2739" spans="1:10" ht="11.25" customHeight="1" outlineLevel="3" x14ac:dyDescent="0.2">
      <c r="A2739" s="8"/>
      <c r="B2739" s="533" t="s">
        <v>4919</v>
      </c>
      <c r="C2739" s="780" t="s">
        <v>4920</v>
      </c>
      <c r="D2739" s="909">
        <v>4.5999999999999999E-2</v>
      </c>
      <c r="E2739" s="922">
        <v>407</v>
      </c>
      <c r="F2739" s="137"/>
      <c r="G2739" s="1275"/>
      <c r="H2739" s="1257"/>
      <c r="I2739" s="1257"/>
    </row>
    <row r="2740" spans="1:10" ht="11.25" customHeight="1" outlineLevel="3" x14ac:dyDescent="0.2">
      <c r="A2740" s="8"/>
      <c r="B2740" s="533" t="s">
        <v>4921</v>
      </c>
      <c r="C2740" s="780" t="s">
        <v>4922</v>
      </c>
      <c r="D2740" s="909">
        <v>4.5999999999999999E-2</v>
      </c>
      <c r="E2740" s="922">
        <v>407</v>
      </c>
      <c r="F2740" s="56"/>
      <c r="G2740" s="1109"/>
      <c r="H2740" s="1109"/>
      <c r="I2740" s="1109"/>
      <c r="J2740" s="1109"/>
    </row>
    <row r="2741" spans="1:10" ht="11.25" customHeight="1" outlineLevel="3" x14ac:dyDescent="0.2">
      <c r="A2741" s="8"/>
      <c r="B2741" s="533" t="s">
        <v>4923</v>
      </c>
      <c r="C2741" s="780" t="s">
        <v>4924</v>
      </c>
      <c r="D2741" s="909">
        <v>4.5999999999999999E-2</v>
      </c>
      <c r="E2741" s="922">
        <v>407</v>
      </c>
      <c r="F2741" s="56"/>
      <c r="G2741" s="1109"/>
      <c r="H2741" s="1109"/>
      <c r="I2741" s="1109"/>
      <c r="J2741" s="1109"/>
    </row>
    <row r="2742" spans="1:10" ht="11.25" customHeight="1" outlineLevel="3" thickBot="1" x14ac:dyDescent="0.25">
      <c r="A2742" s="8"/>
      <c r="B2742" s="534" t="s">
        <v>4925</v>
      </c>
      <c r="C2742" s="781" t="s">
        <v>4926</v>
      </c>
      <c r="D2742" s="910">
        <v>4.5999999999999999E-2</v>
      </c>
      <c r="E2742" s="928">
        <v>407</v>
      </c>
      <c r="F2742" s="59"/>
      <c r="G2742" s="1109"/>
      <c r="H2742" s="1109"/>
      <c r="I2742" s="1109"/>
      <c r="J2742" s="1109"/>
    </row>
    <row r="2743" spans="1:10" ht="11.25" customHeight="1" outlineLevel="3" x14ac:dyDescent="0.2">
      <c r="A2743" s="8"/>
      <c r="B2743" s="828" t="s">
        <v>4927</v>
      </c>
      <c r="C2743" s="1037" t="s">
        <v>4928</v>
      </c>
      <c r="D2743" s="911">
        <v>0.08</v>
      </c>
      <c r="E2743" s="920">
        <v>611</v>
      </c>
      <c r="F2743" s="62"/>
      <c r="G2743" s="1275"/>
      <c r="H2743" s="1257"/>
      <c r="I2743" s="1257"/>
      <c r="J2743" s="1109"/>
    </row>
    <row r="2744" spans="1:10" ht="11.25" customHeight="1" outlineLevel="3" x14ac:dyDescent="0.2">
      <c r="A2744" s="8"/>
      <c r="B2744" s="533" t="s">
        <v>4929</v>
      </c>
      <c r="C2744" s="780" t="s">
        <v>4930</v>
      </c>
      <c r="D2744" s="909">
        <v>0.08</v>
      </c>
      <c r="E2744" s="922">
        <v>611</v>
      </c>
      <c r="F2744" s="56"/>
      <c r="G2744" s="1275"/>
      <c r="H2744" s="1257"/>
      <c r="I2744" s="1257"/>
      <c r="J2744" s="1109"/>
    </row>
    <row r="2745" spans="1:10" ht="11.25" customHeight="1" outlineLevel="3" x14ac:dyDescent="0.2">
      <c r="A2745" s="8"/>
      <c r="B2745" s="533" t="s">
        <v>4931</v>
      </c>
      <c r="C2745" s="780" t="s">
        <v>4932</v>
      </c>
      <c r="D2745" s="909">
        <v>0.08</v>
      </c>
      <c r="E2745" s="922">
        <v>611</v>
      </c>
      <c r="F2745" s="56"/>
      <c r="G2745" s="1275"/>
      <c r="H2745" s="1257"/>
      <c r="I2745" s="1257"/>
      <c r="J2745" s="1109"/>
    </row>
    <row r="2746" spans="1:10" ht="11.25" customHeight="1" outlineLevel="3" x14ac:dyDescent="0.2">
      <c r="A2746" s="8"/>
      <c r="B2746" s="533" t="s">
        <v>4933</v>
      </c>
      <c r="C2746" s="780" t="s">
        <v>4934</v>
      </c>
      <c r="D2746" s="909">
        <v>0.08</v>
      </c>
      <c r="E2746" s="922">
        <v>611</v>
      </c>
      <c r="F2746" s="56"/>
      <c r="G2746" s="1275"/>
      <c r="H2746" s="1257"/>
      <c r="I2746" s="1257"/>
      <c r="J2746" s="1109"/>
    </row>
    <row r="2747" spans="1:10" ht="11.25" customHeight="1" outlineLevel="3" x14ac:dyDescent="0.2">
      <c r="A2747" s="8"/>
      <c r="B2747" s="533" t="s">
        <v>4935</v>
      </c>
      <c r="C2747" s="780" t="s">
        <v>4936</v>
      </c>
      <c r="D2747" s="909">
        <v>0.08</v>
      </c>
      <c r="E2747" s="922">
        <v>611</v>
      </c>
      <c r="F2747" s="56"/>
      <c r="G2747" s="1109"/>
      <c r="H2747" s="1109"/>
      <c r="I2747" s="1109"/>
      <c r="J2747" s="1109"/>
    </row>
    <row r="2748" spans="1:10" ht="11.25" customHeight="1" outlineLevel="3" x14ac:dyDescent="0.2">
      <c r="A2748" s="8"/>
      <c r="B2748" s="533" t="s">
        <v>4937</v>
      </c>
      <c r="C2748" s="780" t="s">
        <v>4938</v>
      </c>
      <c r="D2748" s="909">
        <v>0.08</v>
      </c>
      <c r="E2748" s="922">
        <v>611</v>
      </c>
      <c r="F2748" s="56"/>
      <c r="G2748" s="1109"/>
      <c r="H2748" s="1109"/>
      <c r="I2748" s="1109"/>
      <c r="J2748" s="1109"/>
    </row>
    <row r="2749" spans="1:10" ht="11.25" customHeight="1" outlineLevel="3" thickBot="1" x14ac:dyDescent="0.25">
      <c r="A2749" s="8"/>
      <c r="B2749" s="534" t="s">
        <v>4939</v>
      </c>
      <c r="C2749" s="781" t="s">
        <v>4940</v>
      </c>
      <c r="D2749" s="910">
        <v>0.08</v>
      </c>
      <c r="E2749" s="928">
        <v>611</v>
      </c>
      <c r="F2749" s="350"/>
    </row>
    <row r="2750" spans="1:10" ht="11.25" customHeight="1" outlineLevel="3" x14ac:dyDescent="0.2">
      <c r="A2750" s="8"/>
      <c r="B2750" s="828" t="s">
        <v>4941</v>
      </c>
      <c r="C2750" s="1037" t="s">
        <v>4942</v>
      </c>
      <c r="D2750" s="911">
        <v>0.06</v>
      </c>
      <c r="E2750" s="920">
        <v>378</v>
      </c>
      <c r="F2750" s="62"/>
      <c r="G2750" s="1275"/>
      <c r="H2750" s="1257"/>
      <c r="I2750" s="1257"/>
      <c r="J2750" s="1109"/>
    </row>
    <row r="2751" spans="1:10" ht="11.25" customHeight="1" outlineLevel="3" x14ac:dyDescent="0.2">
      <c r="A2751" s="8"/>
      <c r="B2751" s="533" t="s">
        <v>4943</v>
      </c>
      <c r="C2751" s="780" t="s">
        <v>4944</v>
      </c>
      <c r="D2751" s="909">
        <v>0.06</v>
      </c>
      <c r="E2751" s="922">
        <v>378</v>
      </c>
      <c r="F2751" s="56"/>
      <c r="G2751" s="1275"/>
      <c r="H2751" s="1257"/>
      <c r="I2751" s="1257"/>
      <c r="J2751" s="1109"/>
    </row>
    <row r="2752" spans="1:10" ht="11.25" customHeight="1" outlineLevel="3" x14ac:dyDescent="0.2">
      <c r="A2752" s="8"/>
      <c r="B2752" s="533" t="s">
        <v>4945</v>
      </c>
      <c r="C2752" s="780" t="s">
        <v>4946</v>
      </c>
      <c r="D2752" s="909">
        <v>0.06</v>
      </c>
      <c r="E2752" s="922">
        <v>378</v>
      </c>
      <c r="F2752" s="137"/>
      <c r="G2752" s="1275"/>
      <c r="H2752" s="1257"/>
      <c r="I2752" s="1257"/>
    </row>
    <row r="2753" spans="1:10" ht="11.25" customHeight="1" outlineLevel="3" x14ac:dyDescent="0.2">
      <c r="A2753" s="8"/>
      <c r="B2753" s="533" t="s">
        <v>4947</v>
      </c>
      <c r="C2753" s="780" t="s">
        <v>4948</v>
      </c>
      <c r="D2753" s="909">
        <v>0.06</v>
      </c>
      <c r="E2753" s="922">
        <v>378</v>
      </c>
      <c r="F2753" s="56"/>
      <c r="G2753" s="1275"/>
      <c r="H2753" s="1257"/>
      <c r="I2753" s="1257"/>
      <c r="J2753" s="1109"/>
    </row>
    <row r="2754" spans="1:10" ht="11.25" customHeight="1" outlineLevel="3" x14ac:dyDescent="0.2">
      <c r="A2754" s="8"/>
      <c r="B2754" s="533" t="s">
        <v>4949</v>
      </c>
      <c r="C2754" s="780" t="s">
        <v>4950</v>
      </c>
      <c r="D2754" s="909">
        <v>0.06</v>
      </c>
      <c r="E2754" s="922">
        <v>378</v>
      </c>
      <c r="F2754" s="56"/>
      <c r="G2754" s="1109"/>
      <c r="H2754" s="1109"/>
      <c r="I2754" s="1109"/>
      <c r="J2754" s="1109"/>
    </row>
    <row r="2755" spans="1:10" ht="11.25" customHeight="1" outlineLevel="3" x14ac:dyDescent="0.2">
      <c r="A2755" s="8"/>
      <c r="B2755" s="533" t="s">
        <v>4951</v>
      </c>
      <c r="C2755" s="780" t="s">
        <v>4952</v>
      </c>
      <c r="D2755" s="909">
        <v>0.06</v>
      </c>
      <c r="E2755" s="922">
        <v>378</v>
      </c>
      <c r="F2755" s="56"/>
      <c r="G2755" s="1109"/>
      <c r="H2755" s="1109"/>
      <c r="I2755" s="1109"/>
      <c r="J2755" s="1109"/>
    </row>
    <row r="2756" spans="1:10" ht="11.25" customHeight="1" outlineLevel="3" thickBot="1" x14ac:dyDescent="0.25">
      <c r="A2756" s="8"/>
      <c r="B2756" s="535" t="s">
        <v>4953</v>
      </c>
      <c r="C2756" s="782" t="s">
        <v>4954</v>
      </c>
      <c r="D2756" s="912">
        <v>0.06</v>
      </c>
      <c r="E2756" s="923">
        <v>378</v>
      </c>
      <c r="F2756" s="69"/>
      <c r="G2756" s="1109"/>
      <c r="H2756" s="1109"/>
      <c r="I2756" s="1109"/>
      <c r="J2756" s="1109"/>
    </row>
    <row r="2757" spans="1:10" ht="11.25" customHeight="1" outlineLevel="3" x14ac:dyDescent="0.2">
      <c r="A2757" s="8"/>
      <c r="B2757" s="827" t="s">
        <v>4955</v>
      </c>
      <c r="C2757" s="1038" t="s">
        <v>4956</v>
      </c>
      <c r="D2757" s="913">
        <v>8.5999999999999993E-2</v>
      </c>
      <c r="E2757" s="548">
        <v>991</v>
      </c>
      <c r="F2757" s="52"/>
      <c r="G2757" s="1275"/>
      <c r="H2757" s="1257"/>
      <c r="I2757" s="1257"/>
      <c r="J2757" s="1109"/>
    </row>
    <row r="2758" spans="1:10" ht="11.25" customHeight="1" outlineLevel="3" x14ac:dyDescent="0.2">
      <c r="A2758" s="8"/>
      <c r="B2758" s="533" t="s">
        <v>4957</v>
      </c>
      <c r="C2758" s="780" t="s">
        <v>4958</v>
      </c>
      <c r="D2758" s="909">
        <v>8.5999999999999993E-2</v>
      </c>
      <c r="E2758" s="922">
        <v>991</v>
      </c>
      <c r="F2758" s="56"/>
      <c r="G2758" s="1275"/>
      <c r="H2758" s="1257"/>
      <c r="I2758" s="1257"/>
      <c r="J2758" s="1109"/>
    </row>
    <row r="2759" spans="1:10" ht="11.25" customHeight="1" outlineLevel="3" x14ac:dyDescent="0.2">
      <c r="A2759" s="8"/>
      <c r="B2759" s="533" t="s">
        <v>4959</v>
      </c>
      <c r="C2759" s="780" t="s">
        <v>4960</v>
      </c>
      <c r="D2759" s="909">
        <v>8.5999999999999993E-2</v>
      </c>
      <c r="E2759" s="922">
        <v>991</v>
      </c>
      <c r="F2759" s="56"/>
      <c r="G2759" s="1275"/>
      <c r="H2759" s="1257"/>
      <c r="I2759" s="1257"/>
      <c r="J2759" s="1109"/>
    </row>
    <row r="2760" spans="1:10" ht="11.25" customHeight="1" outlineLevel="3" x14ac:dyDescent="0.2">
      <c r="A2760" s="8"/>
      <c r="B2760" s="533" t="s">
        <v>4961</v>
      </c>
      <c r="C2760" s="780" t="s">
        <v>4962</v>
      </c>
      <c r="D2760" s="909">
        <v>8.5999999999999993E-2</v>
      </c>
      <c r="E2760" s="922">
        <v>991</v>
      </c>
      <c r="F2760" s="56"/>
      <c r="G2760" s="1275"/>
      <c r="H2760" s="1257"/>
      <c r="I2760" s="1257"/>
      <c r="J2760" s="1109"/>
    </row>
    <row r="2761" spans="1:10" ht="11.25" customHeight="1" outlineLevel="3" x14ac:dyDescent="0.2">
      <c r="A2761" s="8"/>
      <c r="B2761" s="533" t="s">
        <v>4963</v>
      </c>
      <c r="C2761" s="780" t="s">
        <v>4964</v>
      </c>
      <c r="D2761" s="909">
        <v>8.5999999999999993E-2</v>
      </c>
      <c r="E2761" s="922">
        <v>991</v>
      </c>
      <c r="F2761" s="56"/>
      <c r="G2761" s="1109"/>
      <c r="H2761" s="1109"/>
      <c r="I2761" s="1109"/>
      <c r="J2761" s="1109"/>
    </row>
    <row r="2762" spans="1:10" ht="11.25" customHeight="1" outlineLevel="3" x14ac:dyDescent="0.2">
      <c r="A2762" s="8"/>
      <c r="B2762" s="533" t="s">
        <v>4965</v>
      </c>
      <c r="C2762" s="780" t="s">
        <v>4966</v>
      </c>
      <c r="D2762" s="909">
        <v>8.5999999999999993E-2</v>
      </c>
      <c r="E2762" s="922">
        <v>991</v>
      </c>
      <c r="F2762" s="137"/>
    </row>
    <row r="2763" spans="1:10" ht="11.25" customHeight="1" outlineLevel="3" thickBot="1" x14ac:dyDescent="0.25">
      <c r="A2763" s="8"/>
      <c r="B2763" s="535" t="s">
        <v>4967</v>
      </c>
      <c r="C2763" s="782" t="s">
        <v>4968</v>
      </c>
      <c r="D2763" s="912">
        <v>8.5999999999999993E-2</v>
      </c>
      <c r="E2763" s="923">
        <v>991</v>
      </c>
      <c r="F2763" s="69"/>
      <c r="G2763" s="1109"/>
      <c r="H2763" s="1109"/>
      <c r="I2763" s="1109"/>
      <c r="J2763" s="1109"/>
    </row>
    <row r="2764" spans="1:10" ht="11.25" customHeight="1" outlineLevel="3" x14ac:dyDescent="0.2">
      <c r="A2764" s="8"/>
      <c r="B2764" s="827" t="s">
        <v>4969</v>
      </c>
      <c r="C2764" s="1038" t="s">
        <v>4970</v>
      </c>
      <c r="D2764" s="913">
        <v>0.106</v>
      </c>
      <c r="E2764" s="548">
        <v>847</v>
      </c>
      <c r="F2764" s="117"/>
      <c r="G2764" s="1275"/>
      <c r="H2764" s="1257"/>
      <c r="I2764" s="1257"/>
    </row>
    <row r="2765" spans="1:10" ht="11.25" customHeight="1" outlineLevel="3" x14ac:dyDescent="0.2">
      <c r="A2765" s="8"/>
      <c r="B2765" s="533" t="s">
        <v>4971</v>
      </c>
      <c r="C2765" s="780" t="s">
        <v>4972</v>
      </c>
      <c r="D2765" s="909">
        <v>0.106</v>
      </c>
      <c r="E2765" s="922">
        <v>847</v>
      </c>
      <c r="F2765" s="137"/>
      <c r="G2765" s="1275"/>
      <c r="H2765" s="1257"/>
      <c r="I2765" s="1257"/>
    </row>
    <row r="2766" spans="1:10" ht="11.25" customHeight="1" outlineLevel="3" x14ac:dyDescent="0.2">
      <c r="A2766" s="8"/>
      <c r="B2766" s="533" t="s">
        <v>4973</v>
      </c>
      <c r="C2766" s="780" t="s">
        <v>4974</v>
      </c>
      <c r="D2766" s="909">
        <v>0.106</v>
      </c>
      <c r="E2766" s="922">
        <v>847</v>
      </c>
      <c r="F2766" s="56"/>
      <c r="G2766" s="1275"/>
      <c r="H2766" s="1257"/>
      <c r="I2766" s="1257"/>
      <c r="J2766" s="1109"/>
    </row>
    <row r="2767" spans="1:10" ht="11.25" customHeight="1" outlineLevel="3" x14ac:dyDescent="0.2">
      <c r="A2767" s="8"/>
      <c r="B2767" s="533" t="s">
        <v>4975</v>
      </c>
      <c r="C2767" s="780" t="s">
        <v>4976</v>
      </c>
      <c r="D2767" s="909">
        <v>0.106</v>
      </c>
      <c r="E2767" s="922">
        <v>847</v>
      </c>
      <c r="F2767" s="56"/>
      <c r="G2767" s="1275"/>
      <c r="H2767" s="1257"/>
      <c r="I2767" s="1257"/>
      <c r="J2767" s="1109"/>
    </row>
    <row r="2768" spans="1:10" ht="11.25" customHeight="1" outlineLevel="3" x14ac:dyDescent="0.2">
      <c r="A2768" s="8"/>
      <c r="B2768" s="533" t="s">
        <v>4977</v>
      </c>
      <c r="C2768" s="780" t="s">
        <v>4978</v>
      </c>
      <c r="D2768" s="909">
        <v>0.106</v>
      </c>
      <c r="E2768" s="922">
        <v>847</v>
      </c>
      <c r="F2768" s="56"/>
      <c r="G2768" s="1109"/>
      <c r="H2768" s="1109"/>
      <c r="I2768" s="1109"/>
      <c r="J2768" s="1109"/>
    </row>
    <row r="2769" spans="1:10" ht="11.25" customHeight="1" outlineLevel="3" x14ac:dyDescent="0.2">
      <c r="A2769" s="8"/>
      <c r="B2769" s="533" t="s">
        <v>4979</v>
      </c>
      <c r="C2769" s="780" t="s">
        <v>4980</v>
      </c>
      <c r="D2769" s="909">
        <v>0.106</v>
      </c>
      <c r="E2769" s="922">
        <v>847</v>
      </c>
      <c r="F2769" s="56"/>
      <c r="G2769" s="1109"/>
      <c r="H2769" s="1109"/>
      <c r="I2769" s="1109"/>
      <c r="J2769" s="1109"/>
    </row>
    <row r="2770" spans="1:10" ht="11.25" customHeight="1" outlineLevel="3" thickBot="1" x14ac:dyDescent="0.25">
      <c r="A2770" s="8"/>
      <c r="B2770" s="534" t="s">
        <v>4981</v>
      </c>
      <c r="C2770" s="781" t="s">
        <v>4982</v>
      </c>
      <c r="D2770" s="910">
        <v>0.106</v>
      </c>
      <c r="E2770" s="928">
        <v>847</v>
      </c>
      <c r="F2770" s="59"/>
      <c r="G2770" s="1109"/>
      <c r="H2770" s="1109"/>
      <c r="I2770" s="1109"/>
      <c r="J2770" s="1109"/>
    </row>
    <row r="2771" spans="1:10" ht="11.25" customHeight="1" outlineLevel="3" x14ac:dyDescent="0.2">
      <c r="A2771" s="8"/>
      <c r="B2771" s="828" t="s">
        <v>4983</v>
      </c>
      <c r="C2771" s="1037" t="s">
        <v>4984</v>
      </c>
      <c r="D2771" s="911">
        <v>0.09</v>
      </c>
      <c r="E2771" s="920">
        <v>801</v>
      </c>
      <c r="F2771" s="62"/>
      <c r="G2771" s="1275"/>
      <c r="H2771" s="1257"/>
      <c r="I2771" s="1257"/>
      <c r="J2771" s="1109"/>
    </row>
    <row r="2772" spans="1:10" ht="11.25" customHeight="1" outlineLevel="3" x14ac:dyDescent="0.2">
      <c r="A2772" s="8"/>
      <c r="B2772" s="533" t="s">
        <v>4985</v>
      </c>
      <c r="C2772" s="780" t="s">
        <v>4986</v>
      </c>
      <c r="D2772" s="909">
        <v>0.09</v>
      </c>
      <c r="E2772" s="922">
        <v>801</v>
      </c>
      <c r="F2772" s="56"/>
      <c r="G2772" s="1275"/>
      <c r="H2772" s="1257"/>
      <c r="I2772" s="1257"/>
      <c r="J2772" s="1109"/>
    </row>
    <row r="2773" spans="1:10" ht="11.25" customHeight="1" outlineLevel="3" x14ac:dyDescent="0.2">
      <c r="A2773" s="8"/>
      <c r="B2773" s="533" t="s">
        <v>4987</v>
      </c>
      <c r="C2773" s="780" t="s">
        <v>4988</v>
      </c>
      <c r="D2773" s="909">
        <v>0.09</v>
      </c>
      <c r="E2773" s="922">
        <v>801</v>
      </c>
      <c r="F2773" s="56"/>
      <c r="G2773" s="1275"/>
      <c r="H2773" s="1257"/>
      <c r="I2773" s="1257"/>
      <c r="J2773" s="1109"/>
    </row>
    <row r="2774" spans="1:10" ht="11.25" customHeight="1" outlineLevel="3" x14ac:dyDescent="0.2">
      <c r="A2774" s="8"/>
      <c r="B2774" s="533" t="s">
        <v>4989</v>
      </c>
      <c r="C2774" s="780" t="s">
        <v>4990</v>
      </c>
      <c r="D2774" s="909">
        <v>0.09</v>
      </c>
      <c r="E2774" s="922">
        <v>801</v>
      </c>
      <c r="F2774" s="56"/>
      <c r="G2774" s="1275"/>
      <c r="H2774" s="1257"/>
      <c r="I2774" s="1257"/>
      <c r="J2774" s="1109"/>
    </row>
    <row r="2775" spans="1:10" ht="11.25" customHeight="1" outlineLevel="3" x14ac:dyDescent="0.2">
      <c r="A2775" s="8"/>
      <c r="B2775" s="533" t="s">
        <v>4991</v>
      </c>
      <c r="C2775" s="780" t="s">
        <v>4992</v>
      </c>
      <c r="D2775" s="909">
        <v>0.09</v>
      </c>
      <c r="E2775" s="922">
        <v>801</v>
      </c>
      <c r="F2775" s="137"/>
    </row>
    <row r="2776" spans="1:10" ht="11.25" customHeight="1" outlineLevel="3" x14ac:dyDescent="0.2">
      <c r="A2776" s="8"/>
      <c r="B2776" s="533" t="s">
        <v>4993</v>
      </c>
      <c r="C2776" s="780" t="s">
        <v>4994</v>
      </c>
      <c r="D2776" s="909">
        <v>0.09</v>
      </c>
      <c r="E2776" s="922">
        <v>801</v>
      </c>
      <c r="F2776" s="56"/>
      <c r="G2776" s="1109"/>
      <c r="H2776" s="1109"/>
      <c r="I2776" s="1109"/>
      <c r="J2776" s="1109"/>
    </row>
    <row r="2777" spans="1:10" ht="11.25" customHeight="1" outlineLevel="3" thickBot="1" x14ac:dyDescent="0.25">
      <c r="A2777" s="8"/>
      <c r="B2777" s="535" t="s">
        <v>4995</v>
      </c>
      <c r="C2777" s="782" t="s">
        <v>4996</v>
      </c>
      <c r="D2777" s="912">
        <v>0.09</v>
      </c>
      <c r="E2777" s="923">
        <v>801</v>
      </c>
      <c r="F2777" s="69"/>
      <c r="G2777" s="1109"/>
      <c r="H2777" s="1109"/>
      <c r="I2777" s="1109"/>
      <c r="J2777" s="1109"/>
    </row>
    <row r="2778" spans="1:10" ht="11.25" customHeight="1" outlineLevel="2" thickBot="1" x14ac:dyDescent="0.25">
      <c r="A2778" s="43"/>
      <c r="B2778" s="63" t="s">
        <v>15</v>
      </c>
      <c r="C2778" s="45" t="s">
        <v>4997</v>
      </c>
      <c r="D2778" s="41" t="s">
        <v>16</v>
      </c>
      <c r="E2778" s="864" t="s">
        <v>17</v>
      </c>
      <c r="F2778" s="39" t="s">
        <v>18</v>
      </c>
    </row>
    <row r="2779" spans="1:10" ht="11.25" customHeight="1" outlineLevel="3" x14ac:dyDescent="0.2">
      <c r="A2779" s="8"/>
      <c r="B2779" s="529" t="s">
        <v>4998</v>
      </c>
      <c r="C2779" s="1033" t="s">
        <v>4999</v>
      </c>
      <c r="D2779" s="909">
        <v>5.7000000000000002E-2</v>
      </c>
      <c r="E2779" s="920">
        <v>696</v>
      </c>
      <c r="F2779" s="56"/>
      <c r="G2779" s="1275"/>
      <c r="H2779" s="1257"/>
      <c r="I2779" s="1257"/>
      <c r="J2779" s="1109"/>
    </row>
    <row r="2780" spans="1:10" ht="11.25" customHeight="1" outlineLevel="3" x14ac:dyDescent="0.2">
      <c r="A2780" s="8"/>
      <c r="B2780" s="533" t="s">
        <v>5000</v>
      </c>
      <c r="C2780" s="780" t="s">
        <v>5001</v>
      </c>
      <c r="D2780" s="909">
        <v>5.7000000000000002E-2</v>
      </c>
      <c r="E2780" s="922">
        <v>696</v>
      </c>
      <c r="F2780" s="56"/>
      <c r="G2780" s="1275"/>
      <c r="H2780" s="1257"/>
      <c r="I2780" s="1257"/>
      <c r="J2780" s="1109"/>
    </row>
    <row r="2781" spans="1:10" ht="11.25" customHeight="1" outlineLevel="3" x14ac:dyDescent="0.2">
      <c r="A2781" s="8"/>
      <c r="B2781" s="533" t="s">
        <v>5002</v>
      </c>
      <c r="C2781" s="780" t="s">
        <v>5003</v>
      </c>
      <c r="D2781" s="909">
        <v>5.7000000000000002E-2</v>
      </c>
      <c r="E2781" s="922">
        <v>696</v>
      </c>
      <c r="F2781" s="137"/>
      <c r="G2781" s="1275"/>
      <c r="H2781" s="1257"/>
      <c r="I2781" s="1257"/>
    </row>
    <row r="2782" spans="1:10" ht="11.25" customHeight="1" outlineLevel="3" x14ac:dyDescent="0.2">
      <c r="A2782" s="8"/>
      <c r="B2782" s="533" t="s">
        <v>5004</v>
      </c>
      <c r="C2782" s="780" t="s">
        <v>5005</v>
      </c>
      <c r="D2782" s="909">
        <v>5.7000000000000002E-2</v>
      </c>
      <c r="E2782" s="922">
        <v>696</v>
      </c>
      <c r="F2782" s="56"/>
      <c r="G2782" s="1275"/>
      <c r="H2782" s="1257"/>
      <c r="I2782" s="1257"/>
      <c r="J2782" s="1109"/>
    </row>
    <row r="2783" spans="1:10" ht="11.25" customHeight="1" outlineLevel="3" x14ac:dyDescent="0.2">
      <c r="A2783" s="8"/>
      <c r="B2783" s="533" t="s">
        <v>5006</v>
      </c>
      <c r="C2783" s="780" t="s">
        <v>5007</v>
      </c>
      <c r="D2783" s="909">
        <v>5.7000000000000002E-2</v>
      </c>
      <c r="E2783" s="922">
        <v>696</v>
      </c>
      <c r="F2783" s="56"/>
      <c r="G2783" s="1109"/>
      <c r="H2783" s="1109"/>
      <c r="I2783" s="1109"/>
      <c r="J2783" s="1109"/>
    </row>
    <row r="2784" spans="1:10" ht="11.25" customHeight="1" outlineLevel="3" x14ac:dyDescent="0.2">
      <c r="A2784" s="8"/>
      <c r="B2784" s="533" t="s">
        <v>5008</v>
      </c>
      <c r="C2784" s="780" t="s">
        <v>5009</v>
      </c>
      <c r="D2784" s="909">
        <v>5.7000000000000002E-2</v>
      </c>
      <c r="E2784" s="922">
        <v>696</v>
      </c>
      <c r="F2784" s="137"/>
    </row>
    <row r="2785" spans="1:10" ht="11.25" customHeight="1" outlineLevel="3" thickBot="1" x14ac:dyDescent="0.25">
      <c r="A2785" s="72"/>
      <c r="B2785" s="535" t="s">
        <v>5010</v>
      </c>
      <c r="C2785" s="782" t="s">
        <v>5011</v>
      </c>
      <c r="D2785" s="912">
        <v>5.7000000000000002E-2</v>
      </c>
      <c r="E2785" s="923">
        <v>696</v>
      </c>
      <c r="F2785" s="59"/>
      <c r="G2785" s="1109"/>
      <c r="H2785" s="1109"/>
      <c r="I2785" s="1109"/>
      <c r="J2785" s="1109"/>
    </row>
    <row r="2786" spans="1:10" ht="11.25" customHeight="1" outlineLevel="3" x14ac:dyDescent="0.2">
      <c r="A2786" s="8"/>
      <c r="B2786" s="529" t="s">
        <v>5012</v>
      </c>
      <c r="C2786" s="1033" t="s">
        <v>5013</v>
      </c>
      <c r="D2786" s="909">
        <v>8.5000000000000006E-2</v>
      </c>
      <c r="E2786" s="922">
        <v>808</v>
      </c>
      <c r="F2786" s="137"/>
      <c r="G2786" s="1275"/>
      <c r="H2786" s="1257"/>
      <c r="I2786" s="1257"/>
    </row>
    <row r="2787" spans="1:10" ht="11.25" customHeight="1" outlineLevel="3" x14ac:dyDescent="0.2">
      <c r="A2787" s="8"/>
      <c r="B2787" s="533" t="s">
        <v>5014</v>
      </c>
      <c r="C2787" s="780" t="s">
        <v>5015</v>
      </c>
      <c r="D2787" s="909">
        <v>8.5000000000000006E-2</v>
      </c>
      <c r="E2787" s="922">
        <v>808</v>
      </c>
      <c r="F2787" s="137"/>
      <c r="G2787" s="1275"/>
      <c r="H2787" s="1257"/>
      <c r="I2787" s="1257"/>
    </row>
    <row r="2788" spans="1:10" ht="11.25" customHeight="1" outlineLevel="3" x14ac:dyDescent="0.2">
      <c r="A2788" s="8"/>
      <c r="B2788" s="533" t="s">
        <v>5016</v>
      </c>
      <c r="C2788" s="780" t="s">
        <v>5017</v>
      </c>
      <c r="D2788" s="909">
        <v>8.5000000000000006E-2</v>
      </c>
      <c r="E2788" s="922">
        <v>808</v>
      </c>
      <c r="F2788" s="56"/>
      <c r="G2788" s="1275"/>
      <c r="H2788" s="1257"/>
      <c r="I2788" s="1257"/>
      <c r="J2788" s="1109"/>
    </row>
    <row r="2789" spans="1:10" ht="11.25" customHeight="1" outlineLevel="3" x14ac:dyDescent="0.2">
      <c r="A2789" s="8"/>
      <c r="B2789" s="533" t="s">
        <v>5018</v>
      </c>
      <c r="C2789" s="780" t="s">
        <v>5019</v>
      </c>
      <c r="D2789" s="909">
        <v>8.5000000000000006E-2</v>
      </c>
      <c r="E2789" s="922">
        <v>808</v>
      </c>
      <c r="F2789" s="56"/>
      <c r="G2789" s="1275"/>
      <c r="H2789" s="1257"/>
      <c r="I2789" s="1257"/>
      <c r="J2789" s="1109"/>
    </row>
    <row r="2790" spans="1:10" ht="11.25" customHeight="1" outlineLevel="3" x14ac:dyDescent="0.2">
      <c r="A2790" s="8"/>
      <c r="B2790" s="533" t="s">
        <v>5020</v>
      </c>
      <c r="C2790" s="780" t="s">
        <v>5021</v>
      </c>
      <c r="D2790" s="909">
        <v>8.5000000000000006E-2</v>
      </c>
      <c r="E2790" s="922">
        <v>808</v>
      </c>
      <c r="F2790" s="137"/>
    </row>
    <row r="2791" spans="1:10" ht="11.25" customHeight="1" outlineLevel="3" x14ac:dyDescent="0.2">
      <c r="A2791" s="8"/>
      <c r="B2791" s="533" t="s">
        <v>5022</v>
      </c>
      <c r="C2791" s="780" t="s">
        <v>5023</v>
      </c>
      <c r="D2791" s="909">
        <v>8.5000000000000006E-2</v>
      </c>
      <c r="E2791" s="922">
        <v>808</v>
      </c>
      <c r="F2791" s="56"/>
      <c r="G2791" s="1109"/>
      <c r="H2791" s="1109"/>
      <c r="I2791" s="1109"/>
      <c r="J2791" s="1109"/>
    </row>
    <row r="2792" spans="1:10" ht="11.25" customHeight="1" outlineLevel="3" thickBot="1" x14ac:dyDescent="0.25">
      <c r="A2792" s="72"/>
      <c r="B2792" s="534" t="s">
        <v>5024</v>
      </c>
      <c r="C2792" s="781" t="s">
        <v>5025</v>
      </c>
      <c r="D2792" s="910">
        <v>8.5000000000000006E-2</v>
      </c>
      <c r="E2792" s="923">
        <v>808</v>
      </c>
      <c r="F2792" s="59"/>
      <c r="G2792" s="1109"/>
      <c r="H2792" s="1109"/>
      <c r="I2792" s="1109"/>
      <c r="J2792" s="1109"/>
    </row>
    <row r="2793" spans="1:10" ht="11.25" customHeight="1" outlineLevel="2" thickBot="1" x14ac:dyDescent="0.25">
      <c r="A2793" s="43"/>
      <c r="B2793" s="63" t="s">
        <v>15</v>
      </c>
      <c r="C2793" s="45" t="s">
        <v>5026</v>
      </c>
      <c r="D2793" s="41" t="s">
        <v>16</v>
      </c>
      <c r="E2793" s="864" t="s">
        <v>17</v>
      </c>
      <c r="F2793" s="39" t="s">
        <v>18</v>
      </c>
      <c r="G2793" s="1225" t="s">
        <v>5027</v>
      </c>
      <c r="H2793" s="1263"/>
      <c r="I2793" s="1263"/>
    </row>
    <row r="2794" spans="1:10" ht="11.25" customHeight="1" outlineLevel="3" x14ac:dyDescent="0.2">
      <c r="A2794" s="8"/>
      <c r="B2794" s="536" t="s">
        <v>5028</v>
      </c>
      <c r="C2794" s="783" t="s">
        <v>5029</v>
      </c>
      <c r="D2794" s="913">
        <v>0.01</v>
      </c>
      <c r="E2794" s="920">
        <v>188</v>
      </c>
      <c r="F2794" s="52"/>
      <c r="G2794" s="1264"/>
      <c r="H2794" s="1263"/>
      <c r="I2794" s="1263"/>
      <c r="J2794" s="1109"/>
    </row>
    <row r="2795" spans="1:10" ht="11.25" customHeight="1" outlineLevel="3" thickBot="1" x14ac:dyDescent="0.25">
      <c r="A2795" s="8"/>
      <c r="B2795" s="535" t="s">
        <v>5030</v>
      </c>
      <c r="C2795" s="782" t="s">
        <v>5031</v>
      </c>
      <c r="D2795" s="910">
        <v>0.01</v>
      </c>
      <c r="E2795" s="922">
        <v>188</v>
      </c>
      <c r="F2795" s="59"/>
      <c r="G2795" s="1264"/>
      <c r="H2795" s="1263"/>
      <c r="I2795" s="1263"/>
      <c r="J2795" s="1109"/>
    </row>
    <row r="2796" spans="1:10" ht="11.25" customHeight="1" outlineLevel="3" x14ac:dyDescent="0.2">
      <c r="A2796" s="8"/>
      <c r="B2796" s="533" t="s">
        <v>5032</v>
      </c>
      <c r="C2796" s="780" t="s">
        <v>5033</v>
      </c>
      <c r="D2796" s="911">
        <v>0.01</v>
      </c>
      <c r="E2796" s="922">
        <v>195</v>
      </c>
      <c r="F2796" s="62"/>
      <c r="G2796" s="1264"/>
      <c r="H2796" s="1263"/>
      <c r="I2796" s="1263"/>
      <c r="J2796" s="1109"/>
    </row>
    <row r="2797" spans="1:10" ht="11.25" customHeight="1" outlineLevel="3" thickBot="1" x14ac:dyDescent="0.25">
      <c r="A2797" s="72"/>
      <c r="B2797" s="534" t="s">
        <v>5034</v>
      </c>
      <c r="C2797" s="781" t="s">
        <v>5035</v>
      </c>
      <c r="D2797" s="910">
        <v>0.01</v>
      </c>
      <c r="E2797" s="923">
        <v>195</v>
      </c>
      <c r="F2797" s="59"/>
      <c r="G2797" s="1264"/>
      <c r="H2797" s="1263"/>
      <c r="I2797" s="1263"/>
      <c r="J2797" s="1109"/>
    </row>
    <row r="2798" spans="1:10" ht="11.25" customHeight="1" outlineLevel="2" thickBot="1" x14ac:dyDescent="0.25">
      <c r="A2798" s="43"/>
      <c r="B2798" s="63" t="s">
        <v>15</v>
      </c>
      <c r="C2798" s="45" t="s">
        <v>5036</v>
      </c>
      <c r="D2798" s="41" t="s">
        <v>16</v>
      </c>
      <c r="E2798" s="864" t="s">
        <v>17</v>
      </c>
      <c r="F2798" s="39" t="s">
        <v>18</v>
      </c>
      <c r="G2798" s="1264"/>
      <c r="H2798" s="1263"/>
      <c r="I2798" s="1263"/>
    </row>
    <row r="2799" spans="1:10" ht="15" customHeight="1" outlineLevel="3" x14ac:dyDescent="0.2">
      <c r="A2799" s="8"/>
      <c r="B2799" s="446" t="s">
        <v>5037</v>
      </c>
      <c r="C2799" s="604" t="s">
        <v>5038</v>
      </c>
      <c r="D2799" s="913">
        <v>7.0000000000000007E-2</v>
      </c>
      <c r="E2799" s="920">
        <v>238</v>
      </c>
      <c r="F2799" s="52"/>
      <c r="G2799" s="1264"/>
      <c r="H2799" s="1263"/>
      <c r="I2799" s="1263"/>
      <c r="J2799" s="1109"/>
    </row>
    <row r="2800" spans="1:10" ht="15" customHeight="1" outlineLevel="3" thickBot="1" x14ac:dyDescent="0.25">
      <c r="A2800" s="8"/>
      <c r="B2800" s="525" t="s">
        <v>5039</v>
      </c>
      <c r="C2800" s="587" t="s">
        <v>5040</v>
      </c>
      <c r="D2800" s="914">
        <v>7.0000000000000007E-2</v>
      </c>
      <c r="E2800" s="923">
        <v>238</v>
      </c>
      <c r="F2800" s="99"/>
      <c r="G2800" s="1264"/>
      <c r="H2800" s="1263"/>
      <c r="I2800" s="1263"/>
      <c r="J2800" s="1109"/>
    </row>
    <row r="2801" spans="1:10" ht="15.75" customHeight="1" outlineLevel="2" thickBot="1" x14ac:dyDescent="0.25">
      <c r="A2801" s="43"/>
      <c r="B2801" s="63" t="s">
        <v>15</v>
      </c>
      <c r="C2801" s="218" t="s">
        <v>5041</v>
      </c>
      <c r="D2801" s="41" t="s">
        <v>16</v>
      </c>
      <c r="E2801" s="864" t="s">
        <v>17</v>
      </c>
      <c r="F2801" s="39" t="s">
        <v>18</v>
      </c>
      <c r="G2801" s="17"/>
      <c r="H2801" s="17"/>
    </row>
    <row r="2802" spans="1:10" ht="22.5" customHeight="1" outlineLevel="3" x14ac:dyDescent="0.2">
      <c r="A2802" s="8"/>
      <c r="B2802" s="49" t="s">
        <v>5042</v>
      </c>
      <c r="C2802" s="707" t="s">
        <v>5043</v>
      </c>
      <c r="D2802" s="51">
        <v>0.01</v>
      </c>
      <c r="E2802" s="920">
        <v>244</v>
      </c>
      <c r="F2802" s="62"/>
      <c r="G2802" s="17"/>
      <c r="H2802" s="17"/>
    </row>
    <row r="2803" spans="1:10" ht="22.5" customHeight="1" outlineLevel="3" thickBot="1" x14ac:dyDescent="0.25">
      <c r="A2803" s="72"/>
      <c r="B2803" s="112" t="s">
        <v>5044</v>
      </c>
      <c r="C2803" s="718" t="s">
        <v>5045</v>
      </c>
      <c r="D2803" s="107">
        <v>0.01</v>
      </c>
      <c r="E2803" s="923">
        <v>244</v>
      </c>
      <c r="F2803" s="69"/>
      <c r="G2803" s="17"/>
      <c r="H2803" s="17"/>
    </row>
    <row r="2804" spans="1:10" ht="20.100000000000001" customHeight="1" thickBot="1" x14ac:dyDescent="0.25">
      <c r="A2804" s="207" t="s">
        <v>14</v>
      </c>
      <c r="B2804" s="34" t="s">
        <v>15</v>
      </c>
      <c r="C2804" s="35" t="s">
        <v>5046</v>
      </c>
      <c r="D2804" s="36" t="s">
        <v>16</v>
      </c>
      <c r="E2804" s="37" t="s">
        <v>17</v>
      </c>
      <c r="F2804" s="34" t="s">
        <v>18</v>
      </c>
    </row>
    <row r="2805" spans="1:10" ht="17.100000000000001" customHeight="1" outlineLevel="1" thickBot="1" x14ac:dyDescent="0.25">
      <c r="A2805" s="82"/>
      <c r="B2805" s="60" t="s">
        <v>15</v>
      </c>
      <c r="C2805" s="719" t="s">
        <v>5047</v>
      </c>
      <c r="D2805" s="41" t="s">
        <v>16</v>
      </c>
      <c r="E2805" s="864" t="s">
        <v>17</v>
      </c>
      <c r="F2805" s="39" t="s">
        <v>18</v>
      </c>
      <c r="G2805" s="17"/>
      <c r="H2805" s="17"/>
    </row>
    <row r="2806" spans="1:10" ht="18" customHeight="1" outlineLevel="2" x14ac:dyDescent="0.2">
      <c r="A2806" s="82"/>
      <c r="B2806" s="106" t="s">
        <v>5048</v>
      </c>
      <c r="C2806" s="620" t="s">
        <v>5049</v>
      </c>
      <c r="D2806" s="435">
        <v>1.1299999999999999</v>
      </c>
      <c r="E2806" s="920">
        <v>3151</v>
      </c>
      <c r="F2806" s="62"/>
      <c r="G2806" s="1225" t="s">
        <v>5050</v>
      </c>
      <c r="H2806" s="1231"/>
      <c r="I2806" s="1231"/>
      <c r="J2806" s="1231"/>
    </row>
    <row r="2807" spans="1:10" ht="18" customHeight="1" outlineLevel="2" x14ac:dyDescent="0.2">
      <c r="A2807" s="82"/>
      <c r="B2807" s="53" t="s">
        <v>5051</v>
      </c>
      <c r="C2807" s="620" t="s">
        <v>5052</v>
      </c>
      <c r="D2807" s="435">
        <v>1.3</v>
      </c>
      <c r="E2807" s="922">
        <v>5807</v>
      </c>
      <c r="F2807" s="56"/>
      <c r="G2807" s="1225"/>
      <c r="H2807" s="1231"/>
      <c r="I2807" s="1231"/>
      <c r="J2807" s="1231"/>
    </row>
    <row r="2808" spans="1:10" ht="18" customHeight="1" outlineLevel="2" x14ac:dyDescent="0.2">
      <c r="A2808" s="82"/>
      <c r="B2808" s="53" t="s">
        <v>5053</v>
      </c>
      <c r="C2808" s="620" t="s">
        <v>5054</v>
      </c>
      <c r="D2808" s="437">
        <v>1.5</v>
      </c>
      <c r="E2808" s="922">
        <v>6931</v>
      </c>
      <c r="F2808" s="56"/>
      <c r="G2808" s="1225"/>
      <c r="H2808" s="1231"/>
      <c r="I2808" s="1231"/>
      <c r="J2808" s="1231"/>
    </row>
    <row r="2809" spans="1:10" ht="18" customHeight="1" outlineLevel="2" thickBot="1" x14ac:dyDescent="0.25">
      <c r="A2809" s="90"/>
      <c r="B2809" s="112" t="s">
        <v>5055</v>
      </c>
      <c r="C2809" s="696" t="s">
        <v>5056</v>
      </c>
      <c r="D2809" s="375">
        <v>1.7</v>
      </c>
      <c r="E2809" s="923">
        <v>7084</v>
      </c>
      <c r="F2809" s="69"/>
      <c r="G2809" s="1225"/>
      <c r="H2809" s="1231"/>
      <c r="I2809" s="1231"/>
      <c r="J2809" s="1231"/>
    </row>
    <row r="2810" spans="1:10" ht="18" customHeight="1" outlineLevel="2" x14ac:dyDescent="0.2">
      <c r="A2810" s="80"/>
      <c r="B2810" s="49" t="s">
        <v>5057</v>
      </c>
      <c r="C2810" s="784" t="s">
        <v>5058</v>
      </c>
      <c r="D2810" s="374">
        <v>1.1299999999999999</v>
      </c>
      <c r="E2810" s="920">
        <v>3151</v>
      </c>
      <c r="F2810" s="62"/>
      <c r="G2810" s="1225"/>
      <c r="H2810" s="1230"/>
      <c r="I2810" s="1230"/>
    </row>
    <row r="2811" spans="1:10" ht="18" customHeight="1" outlineLevel="2" x14ac:dyDescent="0.2">
      <c r="A2811" s="82"/>
      <c r="B2811" s="53" t="s">
        <v>5059</v>
      </c>
      <c r="C2811" s="620" t="s">
        <v>5060</v>
      </c>
      <c r="D2811" s="435">
        <v>1.3</v>
      </c>
      <c r="E2811" s="922">
        <v>5807</v>
      </c>
      <c r="F2811" s="56"/>
      <c r="G2811" s="1225"/>
      <c r="H2811" s="1230"/>
      <c r="I2811" s="1230"/>
    </row>
    <row r="2812" spans="1:10" ht="18" customHeight="1" outlineLevel="2" x14ac:dyDescent="0.2">
      <c r="A2812" s="82"/>
      <c r="B2812" s="53" t="s">
        <v>5061</v>
      </c>
      <c r="C2812" s="620" t="s">
        <v>5062</v>
      </c>
      <c r="D2812" s="437">
        <v>1.5</v>
      </c>
      <c r="E2812" s="922">
        <v>6931</v>
      </c>
      <c r="F2812" s="56"/>
      <c r="G2812" s="1092"/>
      <c r="H2812" s="1092"/>
      <c r="I2812" s="1092"/>
    </row>
    <row r="2813" spans="1:10" ht="18" customHeight="1" outlineLevel="2" thickBot="1" x14ac:dyDescent="0.25">
      <c r="A2813" s="90"/>
      <c r="B2813" s="112" t="s">
        <v>5063</v>
      </c>
      <c r="C2813" s="696" t="s">
        <v>5064</v>
      </c>
      <c r="D2813" s="375">
        <v>1.7</v>
      </c>
      <c r="E2813" s="923">
        <v>7084</v>
      </c>
      <c r="F2813" s="69"/>
    </row>
    <row r="2814" spans="1:10" ht="18" customHeight="1" outlineLevel="2" x14ac:dyDescent="0.2">
      <c r="A2814" s="82"/>
      <c r="B2814" s="67" t="s">
        <v>5065</v>
      </c>
      <c r="C2814" s="784" t="s">
        <v>5066</v>
      </c>
      <c r="D2814" s="435">
        <v>1.1299999999999999</v>
      </c>
      <c r="E2814" s="920">
        <v>3151</v>
      </c>
      <c r="F2814" s="52"/>
    </row>
    <row r="2815" spans="1:10" ht="18" customHeight="1" outlineLevel="2" x14ac:dyDescent="0.2">
      <c r="A2815" s="82"/>
      <c r="B2815" s="67" t="s">
        <v>5067</v>
      </c>
      <c r="C2815" s="620" t="s">
        <v>5068</v>
      </c>
      <c r="D2815" s="435">
        <v>1.3</v>
      </c>
      <c r="E2815" s="922">
        <v>5807</v>
      </c>
      <c r="F2815" s="56"/>
    </row>
    <row r="2816" spans="1:10" ht="18" customHeight="1" outlineLevel="2" x14ac:dyDescent="0.2">
      <c r="A2816" s="82"/>
      <c r="B2816" s="67" t="s">
        <v>5069</v>
      </c>
      <c r="C2816" s="620" t="s">
        <v>5070</v>
      </c>
      <c r="D2816" s="437">
        <v>1.5</v>
      </c>
      <c r="E2816" s="922">
        <v>6931</v>
      </c>
      <c r="F2816" s="56"/>
    </row>
    <row r="2817" spans="1:10" ht="18" customHeight="1" outlineLevel="2" thickBot="1" x14ac:dyDescent="0.25">
      <c r="A2817" s="82"/>
      <c r="B2817" s="68" t="s">
        <v>5071</v>
      </c>
      <c r="C2817" s="624" t="s">
        <v>5072</v>
      </c>
      <c r="D2817" s="375">
        <v>1.7</v>
      </c>
      <c r="E2817" s="923">
        <v>7084</v>
      </c>
      <c r="F2817" s="69"/>
    </row>
    <row r="2818" spans="1:10" ht="18" customHeight="1" outlineLevel="2" x14ac:dyDescent="0.2">
      <c r="A2818" s="80"/>
      <c r="B2818" s="134" t="s">
        <v>5073</v>
      </c>
      <c r="C2818" s="549" t="s">
        <v>5074</v>
      </c>
      <c r="D2818" s="374">
        <v>0.93</v>
      </c>
      <c r="E2818" s="920">
        <v>2506</v>
      </c>
      <c r="F2818" s="52"/>
    </row>
    <row r="2819" spans="1:10" ht="18" customHeight="1" outlineLevel="2" x14ac:dyDescent="0.2">
      <c r="A2819" s="82"/>
      <c r="B2819" s="154" t="s">
        <v>5075</v>
      </c>
      <c r="C2819" s="697" t="s">
        <v>5076</v>
      </c>
      <c r="D2819" s="435">
        <v>1.05</v>
      </c>
      <c r="E2819" s="922">
        <v>4331</v>
      </c>
      <c r="F2819" s="56"/>
    </row>
    <row r="2820" spans="1:10" ht="18" customHeight="1" outlineLevel="2" x14ac:dyDescent="0.2">
      <c r="A2820" s="82"/>
      <c r="B2820" s="154" t="s">
        <v>5077</v>
      </c>
      <c r="C2820" s="697" t="s">
        <v>5078</v>
      </c>
      <c r="D2820" s="437">
        <v>1.2</v>
      </c>
      <c r="E2820" s="922">
        <v>5100</v>
      </c>
      <c r="F2820" s="56"/>
    </row>
    <row r="2821" spans="1:10" ht="18" customHeight="1" outlineLevel="2" thickBot="1" x14ac:dyDescent="0.25">
      <c r="A2821" s="90"/>
      <c r="B2821" s="181" t="s">
        <v>5079</v>
      </c>
      <c r="C2821" s="550" t="s">
        <v>5080</v>
      </c>
      <c r="D2821" s="375">
        <v>1.35</v>
      </c>
      <c r="E2821" s="923">
        <v>5233</v>
      </c>
      <c r="F2821" s="69"/>
    </row>
    <row r="2822" spans="1:10" ht="18" customHeight="1" outlineLevel="2" x14ac:dyDescent="0.2">
      <c r="A2822" s="80"/>
      <c r="B2822" s="49" t="s">
        <v>5081</v>
      </c>
      <c r="C2822" s="784" t="s">
        <v>5082</v>
      </c>
      <c r="D2822" s="374">
        <v>0.93</v>
      </c>
      <c r="E2822" s="920">
        <v>2506</v>
      </c>
      <c r="F2822" s="52"/>
      <c r="G2822" s="1108"/>
      <c r="H2822" s="1108"/>
      <c r="I2822" s="1108"/>
    </row>
    <row r="2823" spans="1:10" ht="18" customHeight="1" outlineLevel="2" x14ac:dyDescent="0.25">
      <c r="A2823" s="82"/>
      <c r="B2823" s="53" t="s">
        <v>5083</v>
      </c>
      <c r="C2823" s="620" t="s">
        <v>5084</v>
      </c>
      <c r="D2823" s="435">
        <v>1.05</v>
      </c>
      <c r="E2823" s="922">
        <v>4331</v>
      </c>
      <c r="F2823" s="56"/>
      <c r="G2823" s="1118"/>
      <c r="H2823" s="1090"/>
      <c r="I2823" s="1090"/>
      <c r="J2823" s="1110"/>
    </row>
    <row r="2824" spans="1:10" ht="18" customHeight="1" outlineLevel="2" x14ac:dyDescent="0.25">
      <c r="A2824" s="82"/>
      <c r="B2824" s="53" t="s">
        <v>5085</v>
      </c>
      <c r="C2824" s="620" t="s">
        <v>5086</v>
      </c>
      <c r="D2824" s="437">
        <v>1.2</v>
      </c>
      <c r="E2824" s="922">
        <v>5100</v>
      </c>
      <c r="F2824" s="56"/>
      <c r="G2824" s="1118"/>
      <c r="H2824" s="1090"/>
      <c r="I2824" s="1090"/>
      <c r="J2824" s="1110"/>
    </row>
    <row r="2825" spans="1:10" ht="18" customHeight="1" outlineLevel="2" thickBot="1" x14ac:dyDescent="0.3">
      <c r="A2825" s="90"/>
      <c r="B2825" s="112" t="s">
        <v>5087</v>
      </c>
      <c r="C2825" s="696" t="s">
        <v>5088</v>
      </c>
      <c r="D2825" s="375">
        <v>1.35</v>
      </c>
      <c r="E2825" s="923">
        <v>5233</v>
      </c>
      <c r="F2825" s="69"/>
      <c r="G2825" s="1105"/>
      <c r="H2825" s="1106"/>
      <c r="I2825" s="1106"/>
      <c r="J2825" s="1110"/>
    </row>
    <row r="2826" spans="1:10" ht="18" customHeight="1" outlineLevel="2" x14ac:dyDescent="0.25">
      <c r="A2826" s="80"/>
      <c r="B2826" s="49" t="s">
        <v>5089</v>
      </c>
      <c r="C2826" s="784" t="s">
        <v>5090</v>
      </c>
      <c r="D2826" s="374">
        <v>0.93</v>
      </c>
      <c r="E2826" s="920">
        <v>2506</v>
      </c>
      <c r="F2826" s="62"/>
      <c r="G2826" s="1105"/>
      <c r="H2826" s="1106"/>
      <c r="I2826" s="1106"/>
      <c r="J2826" s="1110"/>
    </row>
    <row r="2827" spans="1:10" ht="18" customHeight="1" outlineLevel="2" x14ac:dyDescent="0.25">
      <c r="A2827" s="82"/>
      <c r="B2827" s="53" t="s">
        <v>5091</v>
      </c>
      <c r="C2827" s="620" t="s">
        <v>5092</v>
      </c>
      <c r="D2827" s="435">
        <v>1.2</v>
      </c>
      <c r="E2827" s="922">
        <v>4331</v>
      </c>
      <c r="F2827" s="56"/>
      <c r="G2827" s="1105"/>
      <c r="H2827" s="1106"/>
      <c r="I2827" s="1106"/>
      <c r="J2827" s="1110"/>
    </row>
    <row r="2828" spans="1:10" ht="18" customHeight="1" outlineLevel="2" x14ac:dyDescent="0.25">
      <c r="A2828" s="82"/>
      <c r="B2828" s="53" t="s">
        <v>5093</v>
      </c>
      <c r="C2828" s="620" t="s">
        <v>5094</v>
      </c>
      <c r="D2828" s="435">
        <v>1.5</v>
      </c>
      <c r="E2828" s="922">
        <v>5100</v>
      </c>
      <c r="F2828" s="56"/>
      <c r="G2828" s="1105"/>
      <c r="H2828" s="1106"/>
      <c r="I2828" s="1106"/>
      <c r="J2828" s="1110"/>
    </row>
    <row r="2829" spans="1:10" ht="18" customHeight="1" outlineLevel="2" thickBot="1" x14ac:dyDescent="0.25">
      <c r="A2829" s="90"/>
      <c r="B2829" s="112" t="s">
        <v>5095</v>
      </c>
      <c r="C2829" s="696" t="s">
        <v>5096</v>
      </c>
      <c r="D2829" s="385">
        <v>2.1</v>
      </c>
      <c r="E2829" s="923">
        <v>5233</v>
      </c>
      <c r="F2829" s="69"/>
    </row>
    <row r="2830" spans="1:10" ht="18" customHeight="1" outlineLevel="2" x14ac:dyDescent="0.2">
      <c r="A2830" s="82"/>
      <c r="B2830" s="106" t="s">
        <v>5097</v>
      </c>
      <c r="C2830" s="620" t="s">
        <v>5098</v>
      </c>
      <c r="D2830" s="435">
        <v>0.6</v>
      </c>
      <c r="E2830" s="920">
        <v>2506</v>
      </c>
      <c r="F2830" s="52"/>
      <c r="G2830" s="1225"/>
      <c r="H2830" s="1230"/>
      <c r="I2830" s="1230"/>
    </row>
    <row r="2831" spans="1:10" ht="18" customHeight="1" outlineLevel="2" x14ac:dyDescent="0.2">
      <c r="A2831" s="82"/>
      <c r="B2831" s="53" t="s">
        <v>5099</v>
      </c>
      <c r="C2831" s="620" t="s">
        <v>5100</v>
      </c>
      <c r="D2831" s="435">
        <v>1</v>
      </c>
      <c r="E2831" s="922">
        <v>4331</v>
      </c>
      <c r="F2831" s="56"/>
      <c r="G2831" s="1225"/>
      <c r="H2831" s="1230"/>
      <c r="I2831" s="1230"/>
    </row>
    <row r="2832" spans="1:10" ht="18" customHeight="1" outlineLevel="2" x14ac:dyDescent="0.2">
      <c r="A2832" s="82"/>
      <c r="B2832" s="53" t="s">
        <v>5101</v>
      </c>
      <c r="C2832" s="620" t="s">
        <v>5102</v>
      </c>
      <c r="D2832" s="437">
        <v>1.2</v>
      </c>
      <c r="E2832" s="922">
        <v>5100</v>
      </c>
      <c r="F2832" s="56"/>
      <c r="G2832" s="1092"/>
      <c r="H2832" s="1092"/>
      <c r="I2832" s="1092"/>
    </row>
    <row r="2833" spans="1:10" ht="18" customHeight="1" outlineLevel="2" thickBot="1" x14ac:dyDescent="0.25">
      <c r="A2833" s="90"/>
      <c r="B2833" s="108" t="s">
        <v>5103</v>
      </c>
      <c r="C2833" s="624" t="s">
        <v>5104</v>
      </c>
      <c r="D2833" s="178">
        <v>1.35</v>
      </c>
      <c r="E2833" s="923">
        <v>5233</v>
      </c>
      <c r="F2833" s="59"/>
    </row>
    <row r="2834" spans="1:10" ht="18" customHeight="1" outlineLevel="2" x14ac:dyDescent="0.2">
      <c r="A2834" s="82"/>
      <c r="B2834" s="67" t="s">
        <v>5105</v>
      </c>
      <c r="C2834" s="784" t="s">
        <v>5106</v>
      </c>
      <c r="D2834" s="374">
        <v>0.6</v>
      </c>
      <c r="E2834" s="920">
        <v>2506</v>
      </c>
      <c r="F2834" s="62"/>
    </row>
    <row r="2835" spans="1:10" ht="18" customHeight="1" outlineLevel="2" x14ac:dyDescent="0.2">
      <c r="A2835" s="82"/>
      <c r="B2835" s="67" t="s">
        <v>5107</v>
      </c>
      <c r="C2835" s="621" t="s">
        <v>5108</v>
      </c>
      <c r="D2835" s="65">
        <v>1</v>
      </c>
      <c r="E2835" s="922">
        <v>4331</v>
      </c>
      <c r="F2835" s="56"/>
    </row>
    <row r="2836" spans="1:10" ht="18" customHeight="1" outlineLevel="2" x14ac:dyDescent="0.2">
      <c r="A2836" s="82"/>
      <c r="B2836" s="67" t="s">
        <v>5109</v>
      </c>
      <c r="C2836" s="621" t="s">
        <v>5110</v>
      </c>
      <c r="D2836" s="65">
        <v>1.2</v>
      </c>
      <c r="E2836" s="922">
        <v>5100</v>
      </c>
      <c r="F2836" s="56"/>
    </row>
    <row r="2837" spans="1:10" ht="18" customHeight="1" outlineLevel="2" thickBot="1" x14ac:dyDescent="0.25">
      <c r="A2837" s="82"/>
      <c r="B2837" s="68" t="s">
        <v>5111</v>
      </c>
      <c r="C2837" s="622" t="s">
        <v>5112</v>
      </c>
      <c r="D2837" s="178">
        <v>1.35</v>
      </c>
      <c r="E2837" s="928">
        <v>5233</v>
      </c>
      <c r="F2837" s="59"/>
    </row>
    <row r="2838" spans="1:10" ht="18" customHeight="1" outlineLevel="2" x14ac:dyDescent="0.2">
      <c r="A2838" s="80"/>
      <c r="B2838" s="49" t="s">
        <v>5113</v>
      </c>
      <c r="C2838" s="549" t="s">
        <v>5114</v>
      </c>
      <c r="D2838" s="374">
        <v>0.6</v>
      </c>
      <c r="E2838" s="920">
        <v>2506</v>
      </c>
      <c r="F2838" s="62"/>
    </row>
    <row r="2839" spans="1:10" ht="18" customHeight="1" outlineLevel="2" x14ac:dyDescent="0.2">
      <c r="A2839" s="82"/>
      <c r="B2839" s="53" t="s">
        <v>5115</v>
      </c>
      <c r="C2839" s="697" t="s">
        <v>5116</v>
      </c>
      <c r="D2839" s="435">
        <v>1</v>
      </c>
      <c r="E2839" s="922">
        <v>4331</v>
      </c>
      <c r="F2839" s="56"/>
    </row>
    <row r="2840" spans="1:10" ht="18" customHeight="1" outlineLevel="2" x14ac:dyDescent="0.2">
      <c r="A2840" s="82"/>
      <c r="B2840" s="53" t="s">
        <v>5117</v>
      </c>
      <c r="C2840" s="697" t="s">
        <v>5118</v>
      </c>
      <c r="D2840" s="437">
        <v>1.2</v>
      </c>
      <c r="E2840" s="922">
        <v>5100</v>
      </c>
      <c r="F2840" s="56"/>
    </row>
    <row r="2841" spans="1:10" ht="18" customHeight="1" outlineLevel="2" thickBot="1" x14ac:dyDescent="0.25">
      <c r="A2841" s="90"/>
      <c r="B2841" s="112" t="s">
        <v>5119</v>
      </c>
      <c r="C2841" s="550" t="s">
        <v>5120</v>
      </c>
      <c r="D2841" s="375">
        <v>1.35</v>
      </c>
      <c r="E2841" s="923">
        <v>5233</v>
      </c>
      <c r="F2841" s="69"/>
    </row>
    <row r="2842" spans="1:10" ht="17.100000000000001" customHeight="1" outlineLevel="1" thickBot="1" x14ac:dyDescent="0.25">
      <c r="A2842" s="80"/>
      <c r="B2842" s="63" t="s">
        <v>15</v>
      </c>
      <c r="C2842" s="544" t="s">
        <v>5121</v>
      </c>
      <c r="D2842" s="41" t="s">
        <v>16</v>
      </c>
      <c r="E2842" s="864" t="s">
        <v>17</v>
      </c>
      <c r="F2842" s="39" t="s">
        <v>18</v>
      </c>
      <c r="G2842" s="17"/>
      <c r="H2842" s="17"/>
    </row>
    <row r="2843" spans="1:10" ht="24" customHeight="1" outlineLevel="2" x14ac:dyDescent="0.25">
      <c r="A2843" s="82"/>
      <c r="B2843" s="106" t="s">
        <v>5122</v>
      </c>
      <c r="C2843" s="620" t="s">
        <v>5123</v>
      </c>
      <c r="D2843" s="435">
        <v>2.2999999999999998</v>
      </c>
      <c r="E2843" s="920">
        <v>5287</v>
      </c>
      <c r="F2843" s="52"/>
      <c r="G2843" s="1118"/>
      <c r="H2843" s="1090"/>
      <c r="I2843" s="1090"/>
      <c r="J2843" s="1110"/>
    </row>
    <row r="2844" spans="1:10" ht="24" customHeight="1" outlineLevel="2" x14ac:dyDescent="0.2">
      <c r="A2844" s="82"/>
      <c r="B2844" s="53" t="s">
        <v>5124</v>
      </c>
      <c r="C2844" s="620" t="s">
        <v>5125</v>
      </c>
      <c r="D2844" s="435">
        <v>4.8499999999999996</v>
      </c>
      <c r="E2844" s="922">
        <v>9517</v>
      </c>
      <c r="F2844" s="56"/>
      <c r="G2844" s="1225" t="s">
        <v>5126</v>
      </c>
      <c r="H2844" s="1231"/>
      <c r="I2844" s="1231"/>
      <c r="J2844" s="1231"/>
    </row>
    <row r="2845" spans="1:10" ht="24" customHeight="1" outlineLevel="2" x14ac:dyDescent="0.2">
      <c r="A2845" s="82"/>
      <c r="B2845" s="53" t="s">
        <v>5127</v>
      </c>
      <c r="C2845" s="620" t="s">
        <v>5128</v>
      </c>
      <c r="D2845" s="437">
        <v>3.8</v>
      </c>
      <c r="E2845" s="922">
        <v>11147</v>
      </c>
      <c r="F2845" s="56"/>
      <c r="G2845" s="1225"/>
      <c r="H2845" s="1231"/>
      <c r="I2845" s="1231"/>
      <c r="J2845" s="1231"/>
    </row>
    <row r="2846" spans="1:10" ht="24" customHeight="1" outlineLevel="2" thickBot="1" x14ac:dyDescent="0.25">
      <c r="A2846" s="90"/>
      <c r="B2846" s="112" t="s">
        <v>5129</v>
      </c>
      <c r="C2846" s="696" t="s">
        <v>5130</v>
      </c>
      <c r="D2846" s="375">
        <v>6</v>
      </c>
      <c r="E2846" s="923">
        <v>10908</v>
      </c>
      <c r="F2846" s="69"/>
      <c r="G2846" s="1225"/>
      <c r="H2846" s="1231"/>
      <c r="I2846" s="1231"/>
      <c r="J2846" s="1231"/>
    </row>
    <row r="2847" spans="1:10" ht="24" customHeight="1" outlineLevel="2" x14ac:dyDescent="0.2">
      <c r="A2847" s="80"/>
      <c r="B2847" s="49" t="s">
        <v>5131</v>
      </c>
      <c r="C2847" s="784" t="s">
        <v>5132</v>
      </c>
      <c r="D2847" s="374">
        <v>2.2999999999999998</v>
      </c>
      <c r="E2847" s="920">
        <v>5287</v>
      </c>
      <c r="F2847" s="62"/>
      <c r="G2847" s="1225"/>
      <c r="H2847" s="1231"/>
      <c r="I2847" s="1231"/>
      <c r="J2847" s="1231"/>
    </row>
    <row r="2848" spans="1:10" ht="24" customHeight="1" outlineLevel="2" x14ac:dyDescent="0.2">
      <c r="A2848" s="82"/>
      <c r="B2848" s="53" t="s">
        <v>5133</v>
      </c>
      <c r="C2848" s="620" t="s">
        <v>5134</v>
      </c>
      <c r="D2848" s="435">
        <v>4.8499999999999996</v>
      </c>
      <c r="E2848" s="922">
        <v>9517</v>
      </c>
      <c r="F2848" s="56"/>
      <c r="G2848" s="1225"/>
      <c r="H2848" s="1231"/>
      <c r="I2848" s="1231"/>
      <c r="J2848" s="1231"/>
    </row>
    <row r="2849" spans="1:10" ht="24" customHeight="1" outlineLevel="2" x14ac:dyDescent="0.2">
      <c r="A2849" s="82"/>
      <c r="B2849" s="53" t="s">
        <v>5135</v>
      </c>
      <c r="C2849" s="620" t="s">
        <v>5136</v>
      </c>
      <c r="D2849" s="437">
        <v>3.8</v>
      </c>
      <c r="E2849" s="922">
        <v>11147</v>
      </c>
      <c r="F2849" s="56"/>
      <c r="G2849" s="1225"/>
      <c r="H2849" s="1231"/>
      <c r="I2849" s="1231"/>
      <c r="J2849" s="1231"/>
    </row>
    <row r="2850" spans="1:10" ht="24" customHeight="1" outlineLevel="2" thickBot="1" x14ac:dyDescent="0.3">
      <c r="A2850" s="90"/>
      <c r="B2850" s="112" t="s">
        <v>5137</v>
      </c>
      <c r="C2850" s="696" t="s">
        <v>5138</v>
      </c>
      <c r="D2850" s="375">
        <v>6</v>
      </c>
      <c r="E2850" s="923">
        <v>10908</v>
      </c>
      <c r="F2850" s="69"/>
      <c r="G2850" s="1105"/>
      <c r="H2850" s="1106"/>
      <c r="I2850" s="1106"/>
      <c r="J2850" s="1110"/>
    </row>
    <row r="2851" spans="1:10" ht="24" customHeight="1" outlineLevel="2" x14ac:dyDescent="0.25">
      <c r="A2851" s="80"/>
      <c r="B2851" s="49" t="s">
        <v>5139</v>
      </c>
      <c r="C2851" s="784" t="s">
        <v>5140</v>
      </c>
      <c r="D2851" s="374">
        <v>2.2999999999999998</v>
      </c>
      <c r="E2851" s="920">
        <v>5287</v>
      </c>
      <c r="F2851" s="62"/>
      <c r="G2851" s="1105"/>
      <c r="H2851" s="1106"/>
      <c r="I2851" s="1106"/>
      <c r="J2851" s="1110"/>
    </row>
    <row r="2852" spans="1:10" ht="24" customHeight="1" outlineLevel="2" x14ac:dyDescent="0.25">
      <c r="A2852" s="82"/>
      <c r="B2852" s="53" t="s">
        <v>5141</v>
      </c>
      <c r="C2852" s="620" t="s">
        <v>5142</v>
      </c>
      <c r="D2852" s="435">
        <v>4.8499999999999996</v>
      </c>
      <c r="E2852" s="922">
        <v>9517</v>
      </c>
      <c r="F2852" s="56"/>
      <c r="G2852" s="1105"/>
      <c r="H2852" s="1106"/>
      <c r="I2852" s="1106"/>
      <c r="J2852" s="1110"/>
    </row>
    <row r="2853" spans="1:10" ht="24" customHeight="1" outlineLevel="2" x14ac:dyDescent="0.2">
      <c r="A2853" s="82"/>
      <c r="B2853" s="53" t="s">
        <v>5143</v>
      </c>
      <c r="C2853" s="620" t="s">
        <v>5144</v>
      </c>
      <c r="D2853" s="437">
        <v>3.8</v>
      </c>
      <c r="E2853" s="922">
        <v>11147</v>
      </c>
      <c r="F2853" s="56"/>
      <c r="G2853" s="1092"/>
      <c r="H2853" s="1092"/>
      <c r="I2853" s="1092"/>
    </row>
    <row r="2854" spans="1:10" ht="24" customHeight="1" outlineLevel="2" thickBot="1" x14ac:dyDescent="0.25">
      <c r="A2854" s="90"/>
      <c r="B2854" s="112" t="s">
        <v>5145</v>
      </c>
      <c r="C2854" s="696" t="s">
        <v>5146</v>
      </c>
      <c r="D2854" s="375">
        <v>6</v>
      </c>
      <c r="E2854" s="923">
        <v>10908</v>
      </c>
      <c r="F2854" s="69"/>
    </row>
    <row r="2855" spans="1:10" ht="24" customHeight="1" outlineLevel="2" x14ac:dyDescent="0.2">
      <c r="A2855" s="80"/>
      <c r="B2855" s="49" t="s">
        <v>5147</v>
      </c>
      <c r="C2855" s="784" t="s">
        <v>5148</v>
      </c>
      <c r="D2855" s="374">
        <v>2.2999999999999998</v>
      </c>
      <c r="E2855" s="920">
        <v>5287</v>
      </c>
      <c r="F2855" s="62"/>
    </row>
    <row r="2856" spans="1:10" ht="24" customHeight="1" outlineLevel="2" x14ac:dyDescent="0.2">
      <c r="A2856" s="82"/>
      <c r="B2856" s="53" t="s">
        <v>5149</v>
      </c>
      <c r="C2856" s="620" t="s">
        <v>5150</v>
      </c>
      <c r="D2856" s="435">
        <v>4.8499999999999996</v>
      </c>
      <c r="E2856" s="922">
        <v>9517</v>
      </c>
      <c r="F2856" s="56"/>
    </row>
    <row r="2857" spans="1:10" ht="24" customHeight="1" outlineLevel="2" x14ac:dyDescent="0.2">
      <c r="A2857" s="82"/>
      <c r="B2857" s="53" t="s">
        <v>5151</v>
      </c>
      <c r="C2857" s="620" t="s">
        <v>5152</v>
      </c>
      <c r="D2857" s="437">
        <v>3.8</v>
      </c>
      <c r="E2857" s="922">
        <v>11147</v>
      </c>
      <c r="F2857" s="56"/>
    </row>
    <row r="2858" spans="1:10" ht="24" customHeight="1" outlineLevel="2" thickBot="1" x14ac:dyDescent="0.25">
      <c r="A2858" s="90"/>
      <c r="B2858" s="112" t="s">
        <v>5153</v>
      </c>
      <c r="C2858" s="696" t="s">
        <v>5154</v>
      </c>
      <c r="D2858" s="385">
        <v>6</v>
      </c>
      <c r="E2858" s="923">
        <v>10908</v>
      </c>
      <c r="F2858" s="69"/>
    </row>
    <row r="2859" spans="1:10" ht="24" customHeight="1" outlineLevel="2" x14ac:dyDescent="0.2">
      <c r="A2859" s="82"/>
      <c r="B2859" s="106" t="s">
        <v>5155</v>
      </c>
      <c r="C2859" s="620" t="s">
        <v>5156</v>
      </c>
      <c r="D2859" s="435">
        <v>2.2999999999999998</v>
      </c>
      <c r="E2859" s="920">
        <v>5287</v>
      </c>
      <c r="F2859" s="52"/>
      <c r="G2859" s="1225"/>
      <c r="H2859" s="1230"/>
      <c r="I2859" s="1230"/>
    </row>
    <row r="2860" spans="1:10" ht="24" customHeight="1" outlineLevel="2" x14ac:dyDescent="0.2">
      <c r="A2860" s="82"/>
      <c r="B2860" s="53" t="s">
        <v>5157</v>
      </c>
      <c r="C2860" s="620" t="s">
        <v>5158</v>
      </c>
      <c r="D2860" s="435">
        <v>4.8499999999999996</v>
      </c>
      <c r="E2860" s="922">
        <v>9517</v>
      </c>
      <c r="F2860" s="56"/>
      <c r="G2860" s="1225"/>
      <c r="H2860" s="1230"/>
      <c r="I2860" s="1230"/>
    </row>
    <row r="2861" spans="1:10" ht="24" customHeight="1" outlineLevel="2" x14ac:dyDescent="0.2">
      <c r="A2861" s="82"/>
      <c r="B2861" s="53" t="s">
        <v>5159</v>
      </c>
      <c r="C2861" s="620" t="s">
        <v>5160</v>
      </c>
      <c r="D2861" s="437">
        <v>3.8</v>
      </c>
      <c r="E2861" s="922">
        <v>11147</v>
      </c>
      <c r="F2861" s="56"/>
      <c r="G2861" s="1092"/>
      <c r="H2861" s="1092"/>
      <c r="I2861" s="1092"/>
    </row>
    <row r="2862" spans="1:10" ht="24" customHeight="1" outlineLevel="2" thickBot="1" x14ac:dyDescent="0.25">
      <c r="A2862" s="90"/>
      <c r="B2862" s="108" t="s">
        <v>5161</v>
      </c>
      <c r="C2862" s="624" t="s">
        <v>5162</v>
      </c>
      <c r="D2862" s="178">
        <v>6</v>
      </c>
      <c r="E2862" s="923">
        <v>10908</v>
      </c>
      <c r="F2862" s="59"/>
    </row>
    <row r="2863" spans="1:10" ht="24" customHeight="1" outlineLevel="2" x14ac:dyDescent="0.2">
      <c r="A2863" s="82"/>
      <c r="B2863" s="67" t="s">
        <v>5163</v>
      </c>
      <c r="C2863" s="784" t="s">
        <v>5164</v>
      </c>
      <c r="D2863" s="374">
        <v>2.2999999999999998</v>
      </c>
      <c r="E2863" s="920">
        <v>5287</v>
      </c>
      <c r="F2863" s="62"/>
    </row>
    <row r="2864" spans="1:10" ht="24" customHeight="1" outlineLevel="2" x14ac:dyDescent="0.2">
      <c r="A2864" s="82"/>
      <c r="B2864" s="67" t="s">
        <v>5165</v>
      </c>
      <c r="C2864" s="620" t="s">
        <v>5166</v>
      </c>
      <c r="D2864" s="435">
        <v>4.8499999999999996</v>
      </c>
      <c r="E2864" s="922">
        <v>9517</v>
      </c>
      <c r="F2864" s="56"/>
    </row>
    <row r="2865" spans="1:6" ht="24" customHeight="1" outlineLevel="2" x14ac:dyDescent="0.2">
      <c r="A2865" s="82"/>
      <c r="B2865" s="67" t="s">
        <v>5167</v>
      </c>
      <c r="C2865" s="620" t="s">
        <v>5168</v>
      </c>
      <c r="D2865" s="437">
        <v>3.8</v>
      </c>
      <c r="E2865" s="922">
        <v>11147</v>
      </c>
      <c r="F2865" s="56"/>
    </row>
    <row r="2866" spans="1:6" ht="24" customHeight="1" outlineLevel="2" thickBot="1" x14ac:dyDescent="0.25">
      <c r="A2866" s="82"/>
      <c r="B2866" s="68" t="s">
        <v>5169</v>
      </c>
      <c r="C2866" s="624" t="s">
        <v>5170</v>
      </c>
      <c r="D2866" s="178">
        <v>6</v>
      </c>
      <c r="E2866" s="923">
        <v>10908</v>
      </c>
      <c r="F2866" s="59"/>
    </row>
    <row r="2867" spans="1:6" ht="24" customHeight="1" outlineLevel="2" x14ac:dyDescent="0.2">
      <c r="A2867" s="80"/>
      <c r="B2867" s="134" t="s">
        <v>5171</v>
      </c>
      <c r="C2867" s="784" t="s">
        <v>5172</v>
      </c>
      <c r="D2867" s="374">
        <v>2.2999999999999998</v>
      </c>
      <c r="E2867" s="920">
        <v>5287</v>
      </c>
      <c r="F2867" s="62"/>
    </row>
    <row r="2868" spans="1:6" ht="24" customHeight="1" outlineLevel="2" x14ac:dyDescent="0.2">
      <c r="A2868" s="82"/>
      <c r="B2868" s="67" t="s">
        <v>5173</v>
      </c>
      <c r="C2868" s="620" t="s">
        <v>5174</v>
      </c>
      <c r="D2868" s="435">
        <v>4.8499999999999996</v>
      </c>
      <c r="E2868" s="922">
        <v>9517</v>
      </c>
      <c r="F2868" s="56"/>
    </row>
    <row r="2869" spans="1:6" ht="24" customHeight="1" outlineLevel="2" x14ac:dyDescent="0.2">
      <c r="A2869" s="82"/>
      <c r="B2869" s="67" t="s">
        <v>5175</v>
      </c>
      <c r="C2869" s="620" t="s">
        <v>5176</v>
      </c>
      <c r="D2869" s="437">
        <v>3.8</v>
      </c>
      <c r="E2869" s="922">
        <v>11147</v>
      </c>
      <c r="F2869" s="56"/>
    </row>
    <row r="2870" spans="1:6" ht="24" customHeight="1" outlineLevel="2" thickBot="1" x14ac:dyDescent="0.25">
      <c r="A2870" s="82"/>
      <c r="B2870" s="68" t="s">
        <v>5177</v>
      </c>
      <c r="C2870" s="624" t="s">
        <v>5178</v>
      </c>
      <c r="D2870" s="178">
        <v>6</v>
      </c>
      <c r="E2870" s="923">
        <v>10908</v>
      </c>
      <c r="F2870" s="59"/>
    </row>
    <row r="2871" spans="1:6" ht="17.100000000000001" customHeight="1" outlineLevel="1" thickBot="1" x14ac:dyDescent="0.25">
      <c r="A2871" s="80"/>
      <c r="B2871" s="63" t="s">
        <v>15</v>
      </c>
      <c r="C2871" s="544" t="s">
        <v>5179</v>
      </c>
      <c r="D2871" s="41" t="s">
        <v>16</v>
      </c>
      <c r="E2871" s="864" t="s">
        <v>17</v>
      </c>
      <c r="F2871" s="39" t="s">
        <v>18</v>
      </c>
    </row>
    <row r="2872" spans="1:6" ht="11.25" customHeight="1" outlineLevel="2" x14ac:dyDescent="0.2">
      <c r="A2872" s="82"/>
      <c r="B2872" s="154" t="s">
        <v>5180</v>
      </c>
      <c r="C2872" s="1039" t="s">
        <v>5181</v>
      </c>
      <c r="D2872" s="915">
        <v>5.3</v>
      </c>
      <c r="E2872" s="920">
        <v>10020</v>
      </c>
      <c r="F2872" s="1220"/>
    </row>
    <row r="2873" spans="1:6" ht="11.25" customHeight="1" outlineLevel="2" x14ac:dyDescent="0.2">
      <c r="A2873" s="8"/>
      <c r="B2873" s="53" t="s">
        <v>5182</v>
      </c>
      <c r="C2873" s="597" t="s">
        <v>5183</v>
      </c>
      <c r="D2873" s="55">
        <v>5.3</v>
      </c>
      <c r="E2873" s="922">
        <v>10020</v>
      </c>
      <c r="F2873" s="56"/>
    </row>
    <row r="2874" spans="1:6" ht="11.25" customHeight="1" outlineLevel="2" x14ac:dyDescent="0.2">
      <c r="A2874" s="82"/>
      <c r="B2874" s="67" t="s">
        <v>5184</v>
      </c>
      <c r="C2874" s="1040" t="s">
        <v>5185</v>
      </c>
      <c r="D2874" s="916">
        <v>5.3</v>
      </c>
      <c r="E2874" s="922">
        <v>10020</v>
      </c>
      <c r="F2874" s="1221"/>
    </row>
    <row r="2875" spans="1:6" ht="11.25" customHeight="1" outlineLevel="2" x14ac:dyDescent="0.2">
      <c r="A2875" s="8"/>
      <c r="B2875" s="53" t="s">
        <v>5186</v>
      </c>
      <c r="C2875" s="597" t="s">
        <v>5187</v>
      </c>
      <c r="D2875" s="55">
        <v>5.3</v>
      </c>
      <c r="E2875" s="922">
        <v>10020</v>
      </c>
      <c r="F2875" s="56"/>
    </row>
    <row r="2876" spans="1:6" ht="11.25" customHeight="1" outlineLevel="2" x14ac:dyDescent="0.2">
      <c r="A2876" s="82"/>
      <c r="B2876" s="67" t="s">
        <v>5188</v>
      </c>
      <c r="C2876" s="1040" t="s">
        <v>5189</v>
      </c>
      <c r="D2876" s="916">
        <v>5.3</v>
      </c>
      <c r="E2876" s="922">
        <v>10020</v>
      </c>
      <c r="F2876" s="1221"/>
    </row>
    <row r="2877" spans="1:6" ht="11.25" customHeight="1" outlineLevel="2" x14ac:dyDescent="0.2">
      <c r="A2877" s="82"/>
      <c r="B2877" s="67" t="s">
        <v>5190</v>
      </c>
      <c r="C2877" s="1040" t="s">
        <v>5191</v>
      </c>
      <c r="D2877" s="916">
        <v>5.3</v>
      </c>
      <c r="E2877" s="922">
        <v>10020</v>
      </c>
      <c r="F2877" s="1221"/>
    </row>
    <row r="2878" spans="1:6" ht="11.25" customHeight="1" outlineLevel="2" x14ac:dyDescent="0.2">
      <c r="A2878" s="82"/>
      <c r="B2878" s="67" t="s">
        <v>5192</v>
      </c>
      <c r="C2878" s="1041" t="s">
        <v>5193</v>
      </c>
      <c r="D2878" s="917">
        <v>5.3</v>
      </c>
      <c r="E2878" s="928">
        <v>10020</v>
      </c>
      <c r="F2878" s="1222"/>
    </row>
    <row r="2879" spans="1:6" ht="11.25" customHeight="1" outlineLevel="2" x14ac:dyDescent="0.2">
      <c r="A2879" s="8"/>
      <c r="B2879" s="53" t="s">
        <v>5194</v>
      </c>
      <c r="C2879" s="583" t="s">
        <v>5195</v>
      </c>
      <c r="D2879" s="55">
        <v>2.1</v>
      </c>
      <c r="E2879" s="922">
        <v>6070</v>
      </c>
      <c r="F2879" s="1221"/>
    </row>
    <row r="2880" spans="1:6" ht="11.25" customHeight="1" outlineLevel="2" x14ac:dyDescent="0.2">
      <c r="A2880" s="8"/>
      <c r="B2880" s="53" t="s">
        <v>5196</v>
      </c>
      <c r="C2880" s="583" t="s">
        <v>5197</v>
      </c>
      <c r="D2880" s="55">
        <v>2.1</v>
      </c>
      <c r="E2880" s="922">
        <v>6070</v>
      </c>
      <c r="F2880" s="56"/>
    </row>
    <row r="2881" spans="1:6" ht="11.25" customHeight="1" outlineLevel="2" x14ac:dyDescent="0.2">
      <c r="A2881" s="82"/>
      <c r="B2881" s="67" t="s">
        <v>5198</v>
      </c>
      <c r="C2881" s="1042" t="s">
        <v>5199</v>
      </c>
      <c r="D2881" s="916">
        <v>2.1</v>
      </c>
      <c r="E2881" s="922">
        <v>6070</v>
      </c>
      <c r="F2881" s="1221"/>
    </row>
    <row r="2882" spans="1:6" ht="11.25" customHeight="1" outlineLevel="2" x14ac:dyDescent="0.2">
      <c r="A2882" s="82"/>
      <c r="B2882" s="67" t="s">
        <v>5200</v>
      </c>
      <c r="C2882" s="1042" t="s">
        <v>5201</v>
      </c>
      <c r="D2882" s="916">
        <v>2.1</v>
      </c>
      <c r="E2882" s="922">
        <v>6070</v>
      </c>
      <c r="F2882" s="1221"/>
    </row>
    <row r="2883" spans="1:6" ht="11.25" customHeight="1" outlineLevel="2" x14ac:dyDescent="0.2">
      <c r="A2883" s="82"/>
      <c r="B2883" s="67" t="s">
        <v>5202</v>
      </c>
      <c r="C2883" s="598" t="s">
        <v>5203</v>
      </c>
      <c r="D2883" s="107">
        <v>1.1000000000000001</v>
      </c>
      <c r="E2883" s="548">
        <v>4536</v>
      </c>
      <c r="F2883" s="52"/>
    </row>
    <row r="2884" spans="1:6" ht="11.25" customHeight="1" outlineLevel="2" x14ac:dyDescent="0.2">
      <c r="A2884" s="8"/>
      <c r="B2884" s="53" t="s">
        <v>5204</v>
      </c>
      <c r="C2884" s="598" t="s">
        <v>5205</v>
      </c>
      <c r="D2884" s="107">
        <v>1.1000000000000001</v>
      </c>
      <c r="E2884" s="548">
        <v>4536</v>
      </c>
      <c r="F2884" s="52"/>
    </row>
    <row r="2885" spans="1:6" ht="11.25" customHeight="1" outlineLevel="2" x14ac:dyDescent="0.2">
      <c r="A2885" s="8"/>
      <c r="B2885" s="53" t="s">
        <v>5206</v>
      </c>
      <c r="C2885" s="597" t="s">
        <v>5207</v>
      </c>
      <c r="D2885" s="55">
        <v>1.1000000000000001</v>
      </c>
      <c r="E2885" s="922">
        <v>4536</v>
      </c>
      <c r="F2885" s="56"/>
    </row>
    <row r="2886" spans="1:6" ht="11.25" customHeight="1" outlineLevel="2" x14ac:dyDescent="0.2">
      <c r="A2886" s="82"/>
      <c r="B2886" s="67" t="s">
        <v>5208</v>
      </c>
      <c r="C2886" s="1040" t="s">
        <v>5209</v>
      </c>
      <c r="D2886" s="916">
        <v>1.1000000000000001</v>
      </c>
      <c r="E2886" s="922">
        <v>4536</v>
      </c>
      <c r="F2886" s="1221"/>
    </row>
    <row r="2887" spans="1:6" ht="11.25" customHeight="1" outlineLevel="2" x14ac:dyDescent="0.2">
      <c r="A2887" s="82"/>
      <c r="B2887" s="68" t="s">
        <v>5210</v>
      </c>
      <c r="C2887" s="1041" t="s">
        <v>5211</v>
      </c>
      <c r="D2887" s="917">
        <v>1.1000000000000001</v>
      </c>
      <c r="E2887" s="928">
        <v>4536</v>
      </c>
      <c r="F2887" s="1222"/>
    </row>
    <row r="2888" spans="1:6" ht="11.25" customHeight="1" outlineLevel="2" thickBot="1" x14ac:dyDescent="0.25">
      <c r="A2888" s="82"/>
      <c r="B2888" s="53" t="s">
        <v>5212</v>
      </c>
      <c r="C2888" s="597" t="s">
        <v>5213</v>
      </c>
      <c r="D2888" s="55">
        <v>1.1000000000000001</v>
      </c>
      <c r="E2888" s="923">
        <v>4536</v>
      </c>
      <c r="F2888" s="56"/>
    </row>
    <row r="2889" spans="1:6" ht="17.100000000000001" customHeight="1" outlineLevel="1" thickBot="1" x14ac:dyDescent="0.25">
      <c r="A2889" s="80"/>
      <c r="B2889" s="63" t="s">
        <v>15</v>
      </c>
      <c r="C2889" s="544" t="s">
        <v>5214</v>
      </c>
      <c r="D2889" s="41" t="s">
        <v>16</v>
      </c>
      <c r="E2889" s="864" t="s">
        <v>17</v>
      </c>
      <c r="F2889" s="39" t="s">
        <v>18</v>
      </c>
    </row>
    <row r="2890" spans="1:6" ht="11.25" customHeight="1" outlineLevel="2" x14ac:dyDescent="0.2">
      <c r="A2890" s="8"/>
      <c r="B2890" s="154" t="s">
        <v>5215</v>
      </c>
      <c r="C2890" s="1039" t="s">
        <v>5216</v>
      </c>
      <c r="D2890" s="107">
        <v>6.6</v>
      </c>
      <c r="E2890" s="920">
        <v>11586</v>
      </c>
      <c r="F2890" s="52"/>
    </row>
    <row r="2891" spans="1:6" ht="11.25" customHeight="1" outlineLevel="2" x14ac:dyDescent="0.2">
      <c r="A2891" s="8"/>
      <c r="B2891" s="53" t="s">
        <v>5217</v>
      </c>
      <c r="C2891" s="597" t="s">
        <v>5218</v>
      </c>
      <c r="D2891" s="55">
        <v>6.6</v>
      </c>
      <c r="E2891" s="922">
        <v>11586</v>
      </c>
      <c r="F2891" s="56"/>
    </row>
    <row r="2892" spans="1:6" ht="11.25" customHeight="1" outlineLevel="2" x14ac:dyDescent="0.2">
      <c r="A2892" s="8"/>
      <c r="B2892" s="67" t="s">
        <v>5219</v>
      </c>
      <c r="C2892" s="1040" t="s">
        <v>5220</v>
      </c>
      <c r="D2892" s="55">
        <v>6.6</v>
      </c>
      <c r="E2892" s="922">
        <v>11586</v>
      </c>
      <c r="F2892" s="56"/>
    </row>
    <row r="2893" spans="1:6" ht="11.25" customHeight="1" outlineLevel="2" x14ac:dyDescent="0.2">
      <c r="A2893" s="8"/>
      <c r="B2893" s="53" t="s">
        <v>5221</v>
      </c>
      <c r="C2893" s="597" t="s">
        <v>5222</v>
      </c>
      <c r="D2893" s="55">
        <v>6.6</v>
      </c>
      <c r="E2893" s="922">
        <v>11586</v>
      </c>
      <c r="F2893" s="56"/>
    </row>
    <row r="2894" spans="1:6" ht="11.25" customHeight="1" outlineLevel="2" x14ac:dyDescent="0.2">
      <c r="A2894" s="8"/>
      <c r="B2894" s="67" t="s">
        <v>5223</v>
      </c>
      <c r="C2894" s="1040" t="s">
        <v>5224</v>
      </c>
      <c r="D2894" s="55">
        <v>6.6</v>
      </c>
      <c r="E2894" s="922">
        <v>11586</v>
      </c>
      <c r="F2894" s="56"/>
    </row>
    <row r="2895" spans="1:6" ht="11.25" customHeight="1" outlineLevel="2" x14ac:dyDescent="0.2">
      <c r="A2895" s="8"/>
      <c r="B2895" s="67" t="s">
        <v>5225</v>
      </c>
      <c r="C2895" s="1040" t="s">
        <v>5226</v>
      </c>
      <c r="D2895" s="55">
        <v>6.6</v>
      </c>
      <c r="E2895" s="922">
        <v>11586</v>
      </c>
      <c r="F2895" s="56"/>
    </row>
    <row r="2896" spans="1:6" ht="11.25" customHeight="1" outlineLevel="2" x14ac:dyDescent="0.2">
      <c r="A2896" s="8"/>
      <c r="B2896" s="67" t="s">
        <v>5227</v>
      </c>
      <c r="C2896" s="1040" t="s">
        <v>5228</v>
      </c>
      <c r="D2896" s="55">
        <v>6.6</v>
      </c>
      <c r="E2896" s="922">
        <v>11586</v>
      </c>
      <c r="F2896" s="56"/>
    </row>
    <row r="2897" spans="1:6" ht="11.25" customHeight="1" outlineLevel="2" x14ac:dyDescent="0.2">
      <c r="A2897" s="8"/>
      <c r="B2897" s="53" t="s">
        <v>5229</v>
      </c>
      <c r="C2897" s="597" t="s">
        <v>5230</v>
      </c>
      <c r="D2897" s="55">
        <v>2.6</v>
      </c>
      <c r="E2897" s="922">
        <v>7186</v>
      </c>
      <c r="F2897" s="56"/>
    </row>
    <row r="2898" spans="1:6" ht="11.25" customHeight="1" outlineLevel="2" x14ac:dyDescent="0.2">
      <c r="A2898" s="8"/>
      <c r="B2898" s="53" t="s">
        <v>5231</v>
      </c>
      <c r="C2898" s="597" t="s">
        <v>5232</v>
      </c>
      <c r="D2898" s="55">
        <v>2.6</v>
      </c>
      <c r="E2898" s="922">
        <v>7186</v>
      </c>
      <c r="F2898" s="56"/>
    </row>
    <row r="2899" spans="1:6" ht="11.25" customHeight="1" outlineLevel="2" x14ac:dyDescent="0.2">
      <c r="A2899" s="8"/>
      <c r="B2899" s="67" t="s">
        <v>5233</v>
      </c>
      <c r="C2899" s="1040" t="s">
        <v>5234</v>
      </c>
      <c r="D2899" s="55">
        <v>2.6</v>
      </c>
      <c r="E2899" s="922">
        <v>7186</v>
      </c>
      <c r="F2899" s="56"/>
    </row>
    <row r="2900" spans="1:6" ht="11.25" customHeight="1" outlineLevel="2" x14ac:dyDescent="0.2">
      <c r="A2900" s="8"/>
      <c r="B2900" s="67" t="s">
        <v>5235</v>
      </c>
      <c r="C2900" s="1040" t="s">
        <v>5236</v>
      </c>
      <c r="D2900" s="55">
        <v>2.6</v>
      </c>
      <c r="E2900" s="922">
        <v>7186</v>
      </c>
      <c r="F2900" s="56"/>
    </row>
    <row r="2901" spans="1:6" ht="11.25" customHeight="1" outlineLevel="2" x14ac:dyDescent="0.2">
      <c r="A2901" s="8"/>
      <c r="B2901" s="67" t="s">
        <v>5237</v>
      </c>
      <c r="C2901" s="597" t="s">
        <v>5238</v>
      </c>
      <c r="D2901" s="55">
        <v>2.2999999999999998</v>
      </c>
      <c r="E2901" s="922">
        <v>5429</v>
      </c>
      <c r="F2901" s="56"/>
    </row>
    <row r="2902" spans="1:6" ht="11.25" customHeight="1" outlineLevel="2" x14ac:dyDescent="0.2">
      <c r="A2902" s="8"/>
      <c r="B2902" s="53" t="s">
        <v>5239</v>
      </c>
      <c r="C2902" s="597" t="s">
        <v>5240</v>
      </c>
      <c r="D2902" s="55">
        <v>2.2999999999999998</v>
      </c>
      <c r="E2902" s="922">
        <v>5429</v>
      </c>
      <c r="F2902" s="56"/>
    </row>
    <row r="2903" spans="1:6" ht="11.25" customHeight="1" outlineLevel="2" x14ac:dyDescent="0.2">
      <c r="A2903" s="8"/>
      <c r="B2903" s="53" t="s">
        <v>5241</v>
      </c>
      <c r="C2903" s="597" t="s">
        <v>5242</v>
      </c>
      <c r="D2903" s="55">
        <v>2.2999999999999998</v>
      </c>
      <c r="E2903" s="922">
        <v>5429</v>
      </c>
      <c r="F2903" s="56"/>
    </row>
    <row r="2904" spans="1:6" ht="11.25" customHeight="1" outlineLevel="2" x14ac:dyDescent="0.2">
      <c r="A2904" s="8"/>
      <c r="B2904" s="67" t="s">
        <v>5243</v>
      </c>
      <c r="C2904" s="1040" t="s">
        <v>5244</v>
      </c>
      <c r="D2904" s="55">
        <v>2.2999999999999998</v>
      </c>
      <c r="E2904" s="922">
        <v>5429</v>
      </c>
      <c r="F2904" s="56"/>
    </row>
    <row r="2905" spans="1:6" ht="11.25" customHeight="1" outlineLevel="2" x14ac:dyDescent="0.2">
      <c r="A2905" s="8"/>
      <c r="B2905" s="68" t="s">
        <v>5245</v>
      </c>
      <c r="C2905" s="1041" t="s">
        <v>5246</v>
      </c>
      <c r="D2905" s="109">
        <v>2.2999999999999998</v>
      </c>
      <c r="E2905" s="928">
        <v>5429</v>
      </c>
      <c r="F2905" s="59"/>
    </row>
    <row r="2906" spans="1:6" ht="11.25" customHeight="1" outlineLevel="2" thickBot="1" x14ac:dyDescent="0.25">
      <c r="A2906" s="8"/>
      <c r="B2906" s="71" t="s">
        <v>5247</v>
      </c>
      <c r="C2906" s="1043" t="s">
        <v>5248</v>
      </c>
      <c r="D2906" s="114">
        <v>2.2999999999999998</v>
      </c>
      <c r="E2906" s="923">
        <v>5429</v>
      </c>
      <c r="F2906" s="69"/>
    </row>
    <row r="2907" spans="1:6" ht="17.100000000000001" customHeight="1" outlineLevel="1" thickBot="1" x14ac:dyDescent="0.25">
      <c r="A2907" s="80"/>
      <c r="B2907" s="63" t="s">
        <v>15</v>
      </c>
      <c r="C2907" s="544" t="s">
        <v>5249</v>
      </c>
      <c r="D2907" s="41" t="s">
        <v>16</v>
      </c>
      <c r="E2907" s="864" t="s">
        <v>17</v>
      </c>
      <c r="F2907" s="39" t="s">
        <v>18</v>
      </c>
    </row>
    <row r="2908" spans="1:6" ht="11.25" customHeight="1" outlineLevel="2" x14ac:dyDescent="0.2">
      <c r="A2908" s="8"/>
      <c r="B2908" s="154" t="s">
        <v>5250</v>
      </c>
      <c r="C2908" s="1039" t="s">
        <v>5251</v>
      </c>
      <c r="D2908" s="107">
        <v>5.2</v>
      </c>
      <c r="E2908" s="920">
        <v>9682</v>
      </c>
      <c r="F2908" s="52"/>
    </row>
    <row r="2909" spans="1:6" ht="11.25" customHeight="1" outlineLevel="2" x14ac:dyDescent="0.2">
      <c r="A2909" s="8"/>
      <c r="B2909" s="53" t="s">
        <v>5252</v>
      </c>
      <c r="C2909" s="597" t="s">
        <v>5253</v>
      </c>
      <c r="D2909" s="55">
        <v>5.2</v>
      </c>
      <c r="E2909" s="922">
        <v>9682</v>
      </c>
      <c r="F2909" s="56"/>
    </row>
    <row r="2910" spans="1:6" ht="11.25" customHeight="1" outlineLevel="2" x14ac:dyDescent="0.2">
      <c r="A2910" s="8"/>
      <c r="B2910" s="67" t="s">
        <v>5254</v>
      </c>
      <c r="C2910" s="1040" t="s">
        <v>5255</v>
      </c>
      <c r="D2910" s="55">
        <v>5.2</v>
      </c>
      <c r="E2910" s="922">
        <v>9682</v>
      </c>
      <c r="F2910" s="56"/>
    </row>
    <row r="2911" spans="1:6" ht="11.25" customHeight="1" outlineLevel="2" x14ac:dyDescent="0.2">
      <c r="A2911" s="8"/>
      <c r="B2911" s="53" t="s">
        <v>5256</v>
      </c>
      <c r="C2911" s="597" t="s">
        <v>5257</v>
      </c>
      <c r="D2911" s="55">
        <v>5.2</v>
      </c>
      <c r="E2911" s="922">
        <v>9682</v>
      </c>
      <c r="F2911" s="56"/>
    </row>
    <row r="2912" spans="1:6" ht="11.25" customHeight="1" outlineLevel="2" x14ac:dyDescent="0.2">
      <c r="A2912" s="8"/>
      <c r="B2912" s="67" t="s">
        <v>5258</v>
      </c>
      <c r="C2912" s="1040" t="s">
        <v>5259</v>
      </c>
      <c r="D2912" s="55">
        <v>5.2</v>
      </c>
      <c r="E2912" s="922">
        <v>9682</v>
      </c>
      <c r="F2912" s="56"/>
    </row>
    <row r="2913" spans="1:6" ht="11.25" customHeight="1" outlineLevel="2" x14ac:dyDescent="0.2">
      <c r="A2913" s="8"/>
      <c r="B2913" s="67" t="s">
        <v>5260</v>
      </c>
      <c r="C2913" s="1040" t="s">
        <v>5261</v>
      </c>
      <c r="D2913" s="55">
        <v>5.2</v>
      </c>
      <c r="E2913" s="922">
        <v>9682</v>
      </c>
      <c r="F2913" s="56"/>
    </row>
    <row r="2914" spans="1:6" ht="11.25" customHeight="1" outlineLevel="2" x14ac:dyDescent="0.2">
      <c r="A2914" s="8"/>
      <c r="B2914" s="67" t="s">
        <v>5262</v>
      </c>
      <c r="C2914" s="1040" t="s">
        <v>5263</v>
      </c>
      <c r="D2914" s="55">
        <v>5.2</v>
      </c>
      <c r="E2914" s="922">
        <v>9682</v>
      </c>
      <c r="F2914" s="56"/>
    </row>
    <row r="2915" spans="1:6" ht="11.25" customHeight="1" outlineLevel="2" x14ac:dyDescent="0.2">
      <c r="A2915" s="8"/>
      <c r="B2915" s="53" t="s">
        <v>5264</v>
      </c>
      <c r="C2915" s="597" t="s">
        <v>5265</v>
      </c>
      <c r="D2915" s="55">
        <v>2</v>
      </c>
      <c r="E2915" s="922">
        <v>5897</v>
      </c>
      <c r="F2915" s="56"/>
    </row>
    <row r="2916" spans="1:6" ht="11.25" customHeight="1" outlineLevel="2" x14ac:dyDescent="0.2">
      <c r="A2916" s="8"/>
      <c r="B2916" s="53" t="s">
        <v>5266</v>
      </c>
      <c r="C2916" s="597" t="s">
        <v>5267</v>
      </c>
      <c r="D2916" s="55">
        <v>2</v>
      </c>
      <c r="E2916" s="922">
        <v>5897</v>
      </c>
      <c r="F2916" s="56"/>
    </row>
    <row r="2917" spans="1:6" ht="11.25" customHeight="1" outlineLevel="2" x14ac:dyDescent="0.2">
      <c r="A2917" s="8"/>
      <c r="B2917" s="67" t="s">
        <v>5268</v>
      </c>
      <c r="C2917" s="1040" t="s">
        <v>5269</v>
      </c>
      <c r="D2917" s="55">
        <v>2</v>
      </c>
      <c r="E2917" s="922">
        <v>5897</v>
      </c>
      <c r="F2917" s="56"/>
    </row>
    <row r="2918" spans="1:6" ht="11.25" customHeight="1" outlineLevel="2" x14ac:dyDescent="0.2">
      <c r="A2918" s="8"/>
      <c r="B2918" s="67" t="s">
        <v>5270</v>
      </c>
      <c r="C2918" s="1040" t="s">
        <v>5271</v>
      </c>
      <c r="D2918" s="55">
        <v>2</v>
      </c>
      <c r="E2918" s="922">
        <v>5897</v>
      </c>
      <c r="F2918" s="56"/>
    </row>
    <row r="2919" spans="1:6" ht="11.25" customHeight="1" outlineLevel="2" x14ac:dyDescent="0.2">
      <c r="A2919" s="8"/>
      <c r="B2919" s="67" t="s">
        <v>5272</v>
      </c>
      <c r="C2919" s="597" t="s">
        <v>5273</v>
      </c>
      <c r="D2919" s="55">
        <v>1.8</v>
      </c>
      <c r="E2919" s="922">
        <v>4552</v>
      </c>
      <c r="F2919" s="56"/>
    </row>
    <row r="2920" spans="1:6" ht="11.25" customHeight="1" outlineLevel="2" x14ac:dyDescent="0.2">
      <c r="A2920" s="8"/>
      <c r="B2920" s="53" t="s">
        <v>5274</v>
      </c>
      <c r="C2920" s="597" t="s">
        <v>5275</v>
      </c>
      <c r="D2920" s="55">
        <v>1.8</v>
      </c>
      <c r="E2920" s="922">
        <v>4552</v>
      </c>
      <c r="F2920" s="56"/>
    </row>
    <row r="2921" spans="1:6" ht="11.25" customHeight="1" outlineLevel="2" x14ac:dyDescent="0.2">
      <c r="A2921" s="8"/>
      <c r="B2921" s="53" t="s">
        <v>5276</v>
      </c>
      <c r="C2921" s="597" t="s">
        <v>5277</v>
      </c>
      <c r="D2921" s="55">
        <v>1.8</v>
      </c>
      <c r="E2921" s="922">
        <v>4552</v>
      </c>
      <c r="F2921" s="56"/>
    </row>
    <row r="2922" spans="1:6" ht="11.25" customHeight="1" outlineLevel="2" x14ac:dyDescent="0.2">
      <c r="A2922" s="8"/>
      <c r="B2922" s="67" t="s">
        <v>5278</v>
      </c>
      <c r="C2922" s="1040" t="s">
        <v>5279</v>
      </c>
      <c r="D2922" s="55">
        <v>1.8</v>
      </c>
      <c r="E2922" s="922">
        <v>4552</v>
      </c>
      <c r="F2922" s="56"/>
    </row>
    <row r="2923" spans="1:6" ht="11.25" customHeight="1" outlineLevel="2" x14ac:dyDescent="0.2">
      <c r="A2923" s="8"/>
      <c r="B2923" s="68" t="s">
        <v>5280</v>
      </c>
      <c r="C2923" s="1041" t="s">
        <v>5281</v>
      </c>
      <c r="D2923" s="109">
        <v>1.8</v>
      </c>
      <c r="E2923" s="928">
        <v>4552</v>
      </c>
      <c r="F2923" s="59"/>
    </row>
    <row r="2924" spans="1:6" ht="11.25" customHeight="1" outlineLevel="2" thickBot="1" x14ac:dyDescent="0.25">
      <c r="A2924" s="8"/>
      <c r="B2924" s="71" t="s">
        <v>5282</v>
      </c>
      <c r="C2924" s="1043" t="s">
        <v>5283</v>
      </c>
      <c r="D2924" s="114">
        <v>1.8</v>
      </c>
      <c r="E2924" s="923">
        <v>4552</v>
      </c>
      <c r="F2924" s="69"/>
    </row>
    <row r="2925" spans="1:6" ht="17.100000000000001" customHeight="1" outlineLevel="1" thickBot="1" x14ac:dyDescent="0.25">
      <c r="A2925" s="80"/>
      <c r="B2925" s="63" t="s">
        <v>15</v>
      </c>
      <c r="C2925" s="544" t="s">
        <v>5284</v>
      </c>
      <c r="D2925" s="41" t="s">
        <v>16</v>
      </c>
      <c r="E2925" s="47" t="s">
        <v>17</v>
      </c>
      <c r="F2925" s="39" t="s">
        <v>18</v>
      </c>
    </row>
    <row r="2926" spans="1:6" ht="11.25" customHeight="1" outlineLevel="2" x14ac:dyDescent="0.2">
      <c r="A2926" s="8"/>
      <c r="B2926" s="134" t="s">
        <v>5285</v>
      </c>
      <c r="C2926" s="1061" t="s">
        <v>5286</v>
      </c>
      <c r="D2926" s="51">
        <v>3.6</v>
      </c>
      <c r="E2926" s="920">
        <v>10159</v>
      </c>
      <c r="F2926" s="62"/>
    </row>
    <row r="2927" spans="1:6" ht="11.25" customHeight="1" outlineLevel="2" x14ac:dyDescent="0.2">
      <c r="A2927" s="8"/>
      <c r="B2927" s="67" t="s">
        <v>5287</v>
      </c>
      <c r="C2927" s="54" t="s">
        <v>5288</v>
      </c>
      <c r="D2927" s="55">
        <v>3.6</v>
      </c>
      <c r="E2927" s="922">
        <v>10159</v>
      </c>
      <c r="F2927" s="56"/>
    </row>
    <row r="2928" spans="1:6" ht="11.25" customHeight="1" outlineLevel="2" x14ac:dyDescent="0.2">
      <c r="A2928" s="8"/>
      <c r="B2928" s="67" t="s">
        <v>5289</v>
      </c>
      <c r="C2928" s="1045" t="s">
        <v>5290</v>
      </c>
      <c r="D2928" s="55">
        <v>3.6</v>
      </c>
      <c r="E2928" s="922">
        <v>10159</v>
      </c>
      <c r="F2928" s="56"/>
    </row>
    <row r="2929" spans="1:10" ht="11.25" customHeight="1" outlineLevel="2" x14ac:dyDescent="0.2">
      <c r="A2929" s="8"/>
      <c r="B2929" s="53" t="s">
        <v>5291</v>
      </c>
      <c r="C2929" s="54" t="s">
        <v>5292</v>
      </c>
      <c r="D2929" s="55">
        <v>3.6</v>
      </c>
      <c r="E2929" s="922">
        <v>10159</v>
      </c>
      <c r="F2929" s="56"/>
    </row>
    <row r="2930" spans="1:10" ht="11.25" customHeight="1" outlineLevel="2" x14ac:dyDescent="0.2">
      <c r="A2930" s="8"/>
      <c r="B2930" s="67" t="s">
        <v>5293</v>
      </c>
      <c r="C2930" s="1045" t="s">
        <v>5294</v>
      </c>
      <c r="D2930" s="55">
        <v>3.6</v>
      </c>
      <c r="E2930" s="922">
        <v>10159</v>
      </c>
      <c r="F2930" s="56"/>
    </row>
    <row r="2931" spans="1:10" ht="11.25" customHeight="1" outlineLevel="2" x14ac:dyDescent="0.2">
      <c r="A2931" s="8"/>
      <c r="B2931" s="67" t="s">
        <v>5295</v>
      </c>
      <c r="C2931" s="1045" t="s">
        <v>5296</v>
      </c>
      <c r="D2931" s="55">
        <v>3.6</v>
      </c>
      <c r="E2931" s="922">
        <v>10159</v>
      </c>
      <c r="F2931" s="56"/>
    </row>
    <row r="2932" spans="1:10" ht="11.25" customHeight="1" outlineLevel="2" x14ac:dyDescent="0.2">
      <c r="A2932" s="8"/>
      <c r="B2932" s="67" t="s">
        <v>5297</v>
      </c>
      <c r="C2932" s="1045" t="s">
        <v>5298</v>
      </c>
      <c r="D2932" s="55">
        <v>3.6</v>
      </c>
      <c r="E2932" s="922">
        <v>10159</v>
      </c>
      <c r="F2932" s="56"/>
    </row>
    <row r="2933" spans="1:10" ht="11.25" customHeight="1" outlineLevel="2" x14ac:dyDescent="0.2">
      <c r="A2933" s="8"/>
      <c r="B2933" s="53" t="s">
        <v>5299</v>
      </c>
      <c r="C2933" s="54" t="s">
        <v>5300</v>
      </c>
      <c r="D2933" s="55">
        <v>1.4</v>
      </c>
      <c r="E2933" s="922">
        <v>6110</v>
      </c>
      <c r="F2933" s="56"/>
      <c r="G2933" s="192"/>
      <c r="H2933" s="192"/>
      <c r="I2933" s="192"/>
      <c r="J2933" s="192"/>
    </row>
    <row r="2934" spans="1:10" ht="11.25" customHeight="1" outlineLevel="2" x14ac:dyDescent="0.2">
      <c r="A2934" s="8"/>
      <c r="B2934" s="53" t="s">
        <v>5301</v>
      </c>
      <c r="C2934" s="54" t="s">
        <v>5302</v>
      </c>
      <c r="D2934" s="55">
        <v>1.4</v>
      </c>
      <c r="E2934" s="922">
        <v>6110</v>
      </c>
      <c r="F2934" s="56"/>
    </row>
    <row r="2935" spans="1:10" ht="11.25" customHeight="1" outlineLevel="2" x14ac:dyDescent="0.2">
      <c r="A2935" s="8"/>
      <c r="B2935" s="67" t="s">
        <v>5303</v>
      </c>
      <c r="C2935" s="1045" t="s">
        <v>5304</v>
      </c>
      <c r="D2935" s="55">
        <v>1.4</v>
      </c>
      <c r="E2935" s="922">
        <v>6110</v>
      </c>
      <c r="F2935" s="56"/>
    </row>
    <row r="2936" spans="1:10" ht="11.25" customHeight="1" outlineLevel="2" x14ac:dyDescent="0.2">
      <c r="A2936" s="8"/>
      <c r="B2936" s="67" t="s">
        <v>5305</v>
      </c>
      <c r="C2936" s="1045" t="s">
        <v>5306</v>
      </c>
      <c r="D2936" s="55">
        <v>1.4</v>
      </c>
      <c r="E2936" s="922">
        <v>6110</v>
      </c>
      <c r="F2936" s="56"/>
    </row>
    <row r="2937" spans="1:10" ht="11.25" customHeight="1" outlineLevel="2" x14ac:dyDescent="0.2">
      <c r="A2937" s="8"/>
      <c r="B2937" s="67" t="s">
        <v>5307</v>
      </c>
      <c r="C2937" s="54" t="s">
        <v>5308</v>
      </c>
      <c r="D2937" s="55">
        <v>1.05</v>
      </c>
      <c r="E2937" s="922">
        <v>4596</v>
      </c>
      <c r="F2937" s="56"/>
    </row>
    <row r="2938" spans="1:10" ht="11.25" customHeight="1" outlineLevel="2" x14ac:dyDescent="0.2">
      <c r="A2938" s="8"/>
      <c r="B2938" s="53" t="s">
        <v>5309</v>
      </c>
      <c r="C2938" s="54" t="s">
        <v>5310</v>
      </c>
      <c r="D2938" s="55">
        <v>1.05</v>
      </c>
      <c r="E2938" s="922">
        <v>4596</v>
      </c>
      <c r="F2938" s="56"/>
    </row>
    <row r="2939" spans="1:10" ht="11.25" customHeight="1" outlineLevel="2" x14ac:dyDescent="0.2">
      <c r="A2939" s="8"/>
      <c r="B2939" s="53" t="s">
        <v>5311</v>
      </c>
      <c r="C2939" s="54" t="s">
        <v>5312</v>
      </c>
      <c r="D2939" s="55">
        <v>1.1000000000000001</v>
      </c>
      <c r="E2939" s="922">
        <v>4596</v>
      </c>
      <c r="F2939" s="56"/>
    </row>
    <row r="2940" spans="1:10" ht="11.25" customHeight="1" outlineLevel="2" x14ac:dyDescent="0.2">
      <c r="A2940" s="8"/>
      <c r="B2940" s="67" t="s">
        <v>5313</v>
      </c>
      <c r="C2940" s="1045" t="s">
        <v>5314</v>
      </c>
      <c r="D2940" s="55">
        <v>1.1000000000000001</v>
      </c>
      <c r="E2940" s="922">
        <v>4596</v>
      </c>
      <c r="F2940" s="56"/>
    </row>
    <row r="2941" spans="1:10" ht="11.25" customHeight="1" outlineLevel="2" x14ac:dyDescent="0.2">
      <c r="A2941" s="8"/>
      <c r="B2941" s="68" t="s">
        <v>5315</v>
      </c>
      <c r="C2941" s="1046" t="s">
        <v>5316</v>
      </c>
      <c r="D2941" s="109">
        <v>1.1000000000000001</v>
      </c>
      <c r="E2941" s="928">
        <v>4596</v>
      </c>
      <c r="F2941" s="59"/>
    </row>
    <row r="2942" spans="1:10" ht="11.25" customHeight="1" outlineLevel="2" thickBot="1" x14ac:dyDescent="0.25">
      <c r="A2942" s="72"/>
      <c r="B2942" s="71" t="s">
        <v>5317</v>
      </c>
      <c r="C2942" s="1047" t="s">
        <v>5318</v>
      </c>
      <c r="D2942" s="114">
        <v>1.1000000000000001</v>
      </c>
      <c r="E2942" s="923">
        <v>4596</v>
      </c>
      <c r="F2942" s="69"/>
    </row>
    <row r="2943" spans="1:10" ht="17.100000000000001" customHeight="1" outlineLevel="1" thickBot="1" x14ac:dyDescent="0.25">
      <c r="A2943" s="82"/>
      <c r="B2943" s="63" t="s">
        <v>15</v>
      </c>
      <c r="C2943" s="544" t="s">
        <v>5319</v>
      </c>
      <c r="D2943" s="41" t="s">
        <v>16</v>
      </c>
      <c r="E2943" s="73" t="s">
        <v>17</v>
      </c>
      <c r="F2943" s="39" t="s">
        <v>18</v>
      </c>
    </row>
    <row r="2944" spans="1:10" ht="11.25" customHeight="1" outlineLevel="2" x14ac:dyDescent="0.2">
      <c r="A2944" s="8"/>
      <c r="B2944" s="1051" t="s">
        <v>5320</v>
      </c>
      <c r="C2944" s="785" t="s">
        <v>5321</v>
      </c>
      <c r="D2944" s="918">
        <v>2.1</v>
      </c>
      <c r="E2944" s="920">
        <v>5181</v>
      </c>
      <c r="F2944" s="62"/>
    </row>
    <row r="2945" spans="1:6" ht="11.25" customHeight="1" outlineLevel="2" x14ac:dyDescent="0.2">
      <c r="A2945" s="8"/>
      <c r="B2945" s="108" t="s">
        <v>5322</v>
      </c>
      <c r="C2945" s="654" t="s">
        <v>5323</v>
      </c>
      <c r="D2945" s="109">
        <v>2.1</v>
      </c>
      <c r="E2945" s="922">
        <v>5181</v>
      </c>
      <c r="F2945" s="56"/>
    </row>
    <row r="2946" spans="1:6" ht="11.25" customHeight="1" outlineLevel="2" x14ac:dyDescent="0.2">
      <c r="A2946" s="8"/>
      <c r="B2946" s="67" t="s">
        <v>5324</v>
      </c>
      <c r="C2946" s="1040" t="s">
        <v>5325</v>
      </c>
      <c r="D2946" s="109">
        <v>2.1</v>
      </c>
      <c r="E2946" s="922">
        <v>5181</v>
      </c>
      <c r="F2946" s="56"/>
    </row>
    <row r="2947" spans="1:6" ht="11.25" customHeight="1" outlineLevel="2" x14ac:dyDescent="0.2">
      <c r="A2947" s="8"/>
      <c r="B2947" s="67" t="s">
        <v>5326</v>
      </c>
      <c r="C2947" s="1040" t="s">
        <v>5327</v>
      </c>
      <c r="D2947" s="109">
        <v>2.1</v>
      </c>
      <c r="E2947" s="922">
        <v>5181</v>
      </c>
      <c r="F2947" s="56"/>
    </row>
    <row r="2948" spans="1:6" ht="11.25" customHeight="1" outlineLevel="2" x14ac:dyDescent="0.2">
      <c r="A2948" s="8"/>
      <c r="B2948" s="68" t="s">
        <v>5328</v>
      </c>
      <c r="C2948" s="654" t="s">
        <v>5329</v>
      </c>
      <c r="D2948" s="109">
        <v>1.9</v>
      </c>
      <c r="E2948" s="922">
        <v>4260</v>
      </c>
      <c r="F2948" s="56"/>
    </row>
    <row r="2949" spans="1:6" ht="11.25" customHeight="1" outlineLevel="2" x14ac:dyDescent="0.2">
      <c r="A2949" s="8"/>
      <c r="B2949" s="108" t="s">
        <v>5330</v>
      </c>
      <c r="C2949" s="654" t="s">
        <v>5331</v>
      </c>
      <c r="D2949" s="109">
        <v>1.9</v>
      </c>
      <c r="E2949" s="922">
        <v>4260</v>
      </c>
      <c r="F2949" s="56"/>
    </row>
    <row r="2950" spans="1:6" ht="11.25" customHeight="1" outlineLevel="2" x14ac:dyDescent="0.2">
      <c r="A2950" s="8"/>
      <c r="B2950" s="108" t="s">
        <v>5332</v>
      </c>
      <c r="C2950" s="654" t="s">
        <v>5333</v>
      </c>
      <c r="D2950" s="109">
        <v>1.9</v>
      </c>
      <c r="E2950" s="922">
        <v>4260</v>
      </c>
      <c r="F2950" s="56"/>
    </row>
    <row r="2951" spans="1:6" ht="11.25" customHeight="1" outlineLevel="2" x14ac:dyDescent="0.2">
      <c r="A2951" s="8"/>
      <c r="B2951" s="67" t="s">
        <v>5334</v>
      </c>
      <c r="C2951" s="1040" t="s">
        <v>5335</v>
      </c>
      <c r="D2951" s="109">
        <v>1.9</v>
      </c>
      <c r="E2951" s="922">
        <v>4260</v>
      </c>
      <c r="F2951" s="56"/>
    </row>
    <row r="2952" spans="1:6" ht="11.25" customHeight="1" outlineLevel="2" x14ac:dyDescent="0.2">
      <c r="A2952" s="8"/>
      <c r="B2952" s="68" t="s">
        <v>5336</v>
      </c>
      <c r="C2952" s="1041" t="s">
        <v>5337</v>
      </c>
      <c r="D2952" s="109">
        <v>1.9</v>
      </c>
      <c r="E2952" s="928">
        <v>4260</v>
      </c>
      <c r="F2952" s="59"/>
    </row>
    <row r="2953" spans="1:6" ht="11.25" customHeight="1" outlineLevel="2" thickBot="1" x14ac:dyDescent="0.25">
      <c r="A2953" s="8"/>
      <c r="B2953" s="68" t="s">
        <v>5338</v>
      </c>
      <c r="C2953" s="1041" t="s">
        <v>5339</v>
      </c>
      <c r="D2953" s="109">
        <v>1.9</v>
      </c>
      <c r="E2953" s="928">
        <v>4260</v>
      </c>
      <c r="F2953" s="59"/>
    </row>
    <row r="2954" spans="1:6" ht="11.25" customHeight="1" outlineLevel="2" x14ac:dyDescent="0.2">
      <c r="A2954" s="8"/>
      <c r="B2954" s="1051" t="s">
        <v>5340</v>
      </c>
      <c r="C2954" s="785" t="s">
        <v>5341</v>
      </c>
      <c r="D2954" s="918">
        <v>2.5099999999999998</v>
      </c>
      <c r="E2954" s="920">
        <v>5626</v>
      </c>
      <c r="F2954" s="62"/>
    </row>
    <row r="2955" spans="1:6" ht="11.25" customHeight="1" outlineLevel="2" x14ac:dyDescent="0.2">
      <c r="A2955" s="8"/>
      <c r="B2955" s="108" t="s">
        <v>5342</v>
      </c>
      <c r="C2955" s="654" t="s">
        <v>5343</v>
      </c>
      <c r="D2955" s="109">
        <v>2.5099999999999998</v>
      </c>
      <c r="E2955" s="922">
        <v>5626</v>
      </c>
      <c r="F2955" s="56"/>
    </row>
    <row r="2956" spans="1:6" ht="11.25" customHeight="1" outlineLevel="2" x14ac:dyDescent="0.2">
      <c r="A2956" s="8"/>
      <c r="B2956" s="67" t="s">
        <v>5344</v>
      </c>
      <c r="C2956" s="1040" t="s">
        <v>5345</v>
      </c>
      <c r="D2956" s="109">
        <v>2.5099999999999998</v>
      </c>
      <c r="E2956" s="922">
        <v>5626</v>
      </c>
      <c r="F2956" s="56"/>
    </row>
    <row r="2957" spans="1:6" ht="11.25" customHeight="1" outlineLevel="2" x14ac:dyDescent="0.2">
      <c r="A2957" s="8"/>
      <c r="B2957" s="67" t="s">
        <v>5346</v>
      </c>
      <c r="C2957" s="1040" t="s">
        <v>5347</v>
      </c>
      <c r="D2957" s="109">
        <v>2.5099999999999998</v>
      </c>
      <c r="E2957" s="922">
        <v>5626</v>
      </c>
      <c r="F2957" s="56"/>
    </row>
    <row r="2958" spans="1:6" ht="11.25" customHeight="1" outlineLevel="2" x14ac:dyDescent="0.2">
      <c r="A2958" s="8"/>
      <c r="B2958" s="68" t="s">
        <v>5348</v>
      </c>
      <c r="C2958" s="654" t="s">
        <v>5349</v>
      </c>
      <c r="D2958" s="109">
        <v>2.2999999999999998</v>
      </c>
      <c r="E2958" s="922">
        <v>4047</v>
      </c>
      <c r="F2958" s="56"/>
    </row>
    <row r="2959" spans="1:6" ht="11.25" customHeight="1" outlineLevel="2" x14ac:dyDescent="0.2">
      <c r="A2959" s="8"/>
      <c r="B2959" s="108" t="s">
        <v>5350</v>
      </c>
      <c r="C2959" s="654" t="s">
        <v>5351</v>
      </c>
      <c r="D2959" s="109">
        <v>2.2999999999999998</v>
      </c>
      <c r="E2959" s="922">
        <v>4047</v>
      </c>
      <c r="F2959" s="56"/>
    </row>
    <row r="2960" spans="1:6" ht="11.25" customHeight="1" outlineLevel="2" x14ac:dyDescent="0.2">
      <c r="A2960" s="8"/>
      <c r="B2960" s="108" t="s">
        <v>5352</v>
      </c>
      <c r="C2960" s="654" t="s">
        <v>5353</v>
      </c>
      <c r="D2960" s="109">
        <v>2.2999999999999998</v>
      </c>
      <c r="E2960" s="922">
        <v>4047</v>
      </c>
      <c r="F2960" s="56"/>
    </row>
    <row r="2961" spans="1:6" ht="11.25" customHeight="1" outlineLevel="2" x14ac:dyDescent="0.2">
      <c r="A2961" s="8"/>
      <c r="B2961" s="67" t="s">
        <v>5354</v>
      </c>
      <c r="C2961" s="1040" t="s">
        <v>5355</v>
      </c>
      <c r="D2961" s="109">
        <v>2.2999999999999998</v>
      </c>
      <c r="E2961" s="922">
        <v>4047</v>
      </c>
      <c r="F2961" s="56"/>
    </row>
    <row r="2962" spans="1:6" ht="11.25" customHeight="1" outlineLevel="2" x14ac:dyDescent="0.2">
      <c r="A2962" s="8"/>
      <c r="B2962" s="68" t="s">
        <v>5356</v>
      </c>
      <c r="C2962" s="1041" t="s">
        <v>5357</v>
      </c>
      <c r="D2962" s="109">
        <v>2.2999999999999998</v>
      </c>
      <c r="E2962" s="928">
        <v>4047</v>
      </c>
      <c r="F2962" s="59"/>
    </row>
    <row r="2963" spans="1:6" ht="11.25" customHeight="1" outlineLevel="2" thickBot="1" x14ac:dyDescent="0.25">
      <c r="A2963" s="8"/>
      <c r="B2963" s="68" t="s">
        <v>5358</v>
      </c>
      <c r="C2963" s="1041" t="s">
        <v>5359</v>
      </c>
      <c r="D2963" s="109">
        <v>2.2999999999999998</v>
      </c>
      <c r="E2963" s="928">
        <v>4047</v>
      </c>
      <c r="F2963" s="59"/>
    </row>
    <row r="2964" spans="1:6" ht="11.25" customHeight="1" outlineLevel="2" x14ac:dyDescent="0.2">
      <c r="A2964" s="43"/>
      <c r="B2964" s="1052" t="s">
        <v>5360</v>
      </c>
      <c r="C2964" s="786" t="s">
        <v>5361</v>
      </c>
      <c r="D2964" s="919">
        <v>2.8</v>
      </c>
      <c r="E2964" s="920">
        <v>6532</v>
      </c>
      <c r="F2964" s="62"/>
    </row>
    <row r="2965" spans="1:6" ht="11.25" customHeight="1" outlineLevel="2" x14ac:dyDescent="0.2">
      <c r="A2965" s="8"/>
      <c r="B2965" s="102" t="s">
        <v>5362</v>
      </c>
      <c r="C2965" s="54" t="s">
        <v>5363</v>
      </c>
      <c r="D2965" s="103">
        <v>2.8</v>
      </c>
      <c r="E2965" s="922">
        <v>6532</v>
      </c>
      <c r="F2965" s="56"/>
    </row>
    <row r="2966" spans="1:6" ht="11.25" customHeight="1" outlineLevel="2" x14ac:dyDescent="0.2">
      <c r="A2966" s="8"/>
      <c r="B2966" s="171" t="s">
        <v>5364</v>
      </c>
      <c r="C2966" s="1044" t="s">
        <v>5365</v>
      </c>
      <c r="D2966" s="101">
        <v>2.8</v>
      </c>
      <c r="E2966" s="922">
        <v>6532</v>
      </c>
      <c r="F2966" s="52"/>
    </row>
    <row r="2967" spans="1:6" ht="11.25" customHeight="1" outlineLevel="2" x14ac:dyDescent="0.2">
      <c r="A2967" s="8"/>
      <c r="B2967" s="171" t="s">
        <v>5366</v>
      </c>
      <c r="C2967" s="1045" t="s">
        <v>5367</v>
      </c>
      <c r="D2967" s="103">
        <v>2.8</v>
      </c>
      <c r="E2967" s="922">
        <v>6532</v>
      </c>
      <c r="F2967" s="56"/>
    </row>
    <row r="2968" spans="1:6" ht="11.25" customHeight="1" outlineLevel="2" x14ac:dyDescent="0.2">
      <c r="A2968" s="8"/>
      <c r="B2968" s="171" t="s">
        <v>5368</v>
      </c>
      <c r="C2968" s="54" t="s">
        <v>5369</v>
      </c>
      <c r="D2968" s="103">
        <v>2.5</v>
      </c>
      <c r="E2968" s="922">
        <v>4948</v>
      </c>
      <c r="F2968" s="56"/>
    </row>
    <row r="2969" spans="1:6" ht="11.25" customHeight="1" outlineLevel="2" x14ac:dyDescent="0.2">
      <c r="A2969" s="8"/>
      <c r="B2969" s="102" t="s">
        <v>5370</v>
      </c>
      <c r="C2969" s="54" t="s">
        <v>5371</v>
      </c>
      <c r="D2969" s="103">
        <v>2.5</v>
      </c>
      <c r="E2969" s="922">
        <v>4948</v>
      </c>
      <c r="F2969" s="56"/>
    </row>
    <row r="2970" spans="1:6" ht="11.25" customHeight="1" outlineLevel="2" x14ac:dyDescent="0.2">
      <c r="A2970" s="8"/>
      <c r="B2970" s="102" t="s">
        <v>5372</v>
      </c>
      <c r="C2970" s="54" t="s">
        <v>5373</v>
      </c>
      <c r="D2970" s="103">
        <v>2.5</v>
      </c>
      <c r="E2970" s="922">
        <v>4948</v>
      </c>
      <c r="F2970" s="56"/>
    </row>
    <row r="2971" spans="1:6" ht="11.25" customHeight="1" outlineLevel="2" x14ac:dyDescent="0.2">
      <c r="A2971" s="8"/>
      <c r="B2971" s="171" t="s">
        <v>5374</v>
      </c>
      <c r="C2971" s="1045" t="s">
        <v>5375</v>
      </c>
      <c r="D2971" s="103">
        <v>2.5</v>
      </c>
      <c r="E2971" s="922">
        <v>4948</v>
      </c>
      <c r="F2971" s="56"/>
    </row>
    <row r="2972" spans="1:6" ht="11.25" customHeight="1" outlineLevel="2" x14ac:dyDescent="0.2">
      <c r="A2972" s="8"/>
      <c r="B2972" s="172" t="s">
        <v>5376</v>
      </c>
      <c r="C2972" s="1046" t="s">
        <v>5377</v>
      </c>
      <c r="D2972" s="300">
        <v>2.5</v>
      </c>
      <c r="E2972" s="928">
        <v>4948</v>
      </c>
      <c r="F2972" s="59"/>
    </row>
    <row r="2973" spans="1:6" ht="11.25" customHeight="1" outlineLevel="2" thickBot="1" x14ac:dyDescent="0.25">
      <c r="A2973" s="72"/>
      <c r="B2973" s="183" t="s">
        <v>5378</v>
      </c>
      <c r="C2973" s="1047" t="s">
        <v>5379</v>
      </c>
      <c r="D2973" s="105">
        <v>2.5</v>
      </c>
      <c r="E2973" s="923">
        <v>4948</v>
      </c>
      <c r="F2973" s="69"/>
    </row>
    <row r="2974" spans="1:6" x14ac:dyDescent="0.2">
      <c r="C2974" s="193" t="s">
        <v>5380</v>
      </c>
      <c r="D2974" s="194"/>
      <c r="E2974" s="1054"/>
      <c r="F2974" s="1223">
        <f>SUM(F16:F2973)</f>
        <v>0</v>
      </c>
    </row>
    <row r="2975" spans="1:6" ht="12" thickBot="1" x14ac:dyDescent="0.25">
      <c r="C2975" s="193" t="s">
        <v>5381</v>
      </c>
      <c r="D2975" s="194"/>
      <c r="E2975" s="1205">
        <f>SUMPRODUCT(E16:E2973,F16:F2973)</f>
        <v>0</v>
      </c>
      <c r="F2975" s="1224"/>
    </row>
  </sheetData>
  <sheetProtection sort="0" autoFilter="0"/>
  <protectedRanges>
    <protectedRange sqref="F1613:F1641 F2976:F1048576 D2699:D2704 F591 D2691:D2697 F1646:F1902 F1920:F1926 B23:B24 F1390 F85 F613 F68 F122 F73 F120 F2690:F2801 F77 F1598:F1610 F1243 F75 F2804:F2973 F587 F93:F116 F602 F118 F16:F63 F66" name="Диапазон1"/>
    <protectedRange sqref="F121" name="Диапазон1_4"/>
    <protectedRange sqref="F117 F123 F119" name="Диапазон1_3"/>
    <protectedRange sqref="F69:F72 F74 F67 F76" name="Диапазон1_6"/>
    <protectedRange sqref="F603:F612 F614:F623 F588:F590 F592:F601" name="Диапазон1_5"/>
    <protectedRange sqref="F1611:F1612" name="Диапазон1_14"/>
    <protectedRange sqref="F1035:F1036" name="Диапазон1_15"/>
    <protectedRange sqref="F78:F84 F86:F92" name="Диапазон1_16"/>
    <protectedRange sqref="F64:F65" name="Диапазон1_17"/>
    <protectedRange sqref="F2802:F2803" name="Диапазон1_18"/>
    <protectedRange sqref="F1903:F1919" name="Диапазон1_21"/>
    <protectedRange sqref="A15 D14:D15 C8:D13 A8:A12" name="Диапазон1_1_2"/>
    <protectedRange sqref="F1642:F1645" name="Диапазон1_4_1"/>
    <protectedRange sqref="F381" name="Диапазон1_1"/>
    <protectedRange sqref="F395 F480 F382 F442 F461 F490 F385" name="Диапазон1_1_1"/>
    <protectedRange sqref="F481:F489 F435:F441 F396:F405 F386:F394 F426:F433 F443:F460 F462:F479 F491:F498 F500:F507 F509:F516 F518:F525 F383:F384 F407:F424" name="Диапазон1_3_1"/>
    <protectedRange sqref="F579 F526:F527 F567 F425 F624 F499 F406 F434 F517 F508" name="Диапазон1_2_1"/>
    <protectedRange sqref="F580:F586 F568:F578 F528:F566 F625:F660" name="Диапазон1_4_2"/>
    <protectedRange sqref="F661" name="Диапазон1_7"/>
    <protectedRange sqref="F1078" name="Диапазон1_4_3"/>
    <protectedRange sqref="F801 F817:F955 F957:F963 F791 F670:F782" name="Диапазон1_3_2"/>
    <protectedRange sqref="F792:F800 F802:F808 F810:F816" name="Диапазон1_3_2_1"/>
    <protectedRange sqref="F956 F1410:F1443 F964:F1033 F662:F669 F1220:F1242" name="Диапазон1_5_1"/>
    <protectedRange sqref="F1037:F1058 F1034" name="Диапазон1_6_1"/>
    <protectedRange sqref="D1085:D1091 D1060:D1066 D1077:D1083 F1080:F1092 F1059:F1077" name="Диапазон1_7_1"/>
    <protectedRange sqref="D784:D790 D1102:D1115 D1117:D1130 F809 F783:F790 F1101:F1204 D1132:D1137" name="Диапазон1_8"/>
    <protectedRange sqref="F1093:F1099" name="Диапазон1_5_1_1"/>
    <protectedRange sqref="F1205:F1219" name="Диапазон1_7_2"/>
    <protectedRange sqref="F1100" name="Диапазон1_15_1"/>
    <protectedRange sqref="F1079" name="Диапазон1_20"/>
    <protectedRange sqref="F1391:F1409 D1392:D1409" name="Диапазон1_7_3"/>
    <protectedRange sqref="F1453:F1597" name="Диапазон1_10"/>
    <protectedRange sqref="F1452" name="Диапазон1_17_1"/>
    <protectedRange sqref="F1270" name="Диапазон1_11"/>
    <protectedRange sqref="F1271:F1284" name="Диапазон1_7_2_1"/>
    <protectedRange sqref="F1285" name="Диапазон1_13"/>
    <protectedRange sqref="F1304:F1389" name="Диапазон1_10_1"/>
    <protectedRange sqref="F2160 F1927 F124" name="Диапазон1_22"/>
    <protectedRange sqref="F2042:F2159 F1930:F2040" name="Диапазон1_11_1"/>
    <protectedRange sqref="F1928:F1929" name="Диапазон1_12_1"/>
    <protectedRange sqref="F2573:F2580 F2531:F2538 F2582:F2589 F2564:F2571 F2522:F2529 F2555:F2562 F1265 F2591:F2647 F2649:F2659 F2661:F2671 F1267 F1269 F1261:F1263 F2540:F2553 F2240 F2245 F2242 F2384:F2423 F2253:F2382 F2188:F2238 F2161:F2186 F1244 F1249 F1255:F1258 F2673:F2689 F2429:F2520" name="Диапазон1_13_1"/>
    <protectedRange sqref="F2424:F2428" name="Диапазон1_1_1_1"/>
    <protectedRange sqref="F2590 F2383 F2672 F2660 F2521 F2530 F2539 F2554 F2563 F2572 F2581 F2187 F2239 F2241 F2243:F2244 F2246:F2252 F2648" name="Диапазон1_37"/>
    <protectedRange sqref="F2975" name="Диапазон1_2_1_1"/>
    <protectedRange sqref="F2041" name="Диапазон1_18_1"/>
    <protectedRange sqref="F1266 F1268 F1250:F1254 F1245:F1248 F1259:F1260 F1264" name="Диапазон1_19_1"/>
    <protectedRange sqref="F2974" name="Диапазон1_2_2_1"/>
    <protectedRange sqref="F226:F227 F246:F247 F239:F243 F219:F223" name="Диапазон1_3_1_3"/>
    <protectedRange sqref="F228 F248 F238 F218" name="Диапазон1_2_3"/>
    <protectedRange sqref="F133:F139 F142:F143 F307:F314 F367:F368 F299:F304 F125:F130 F370:F380 F317:F365" name="Диапазон1_10_2_1"/>
    <protectedRange sqref="F274 F268" name="Диапазон1_3_3_1_1"/>
    <protectedRange sqref="F151:F152 F188:F189 F131:F132 F140:F141 F149 F167 F169 F160:F161 F197:F198" name="Диапазон1_5_2_1"/>
    <protectedRange sqref="F282:F288 F275:F278 F280" name="Диапазон1_3_1_1_1"/>
    <protectedRange sqref="F153:F159 F229:F233 F259:F263 F269:F273 F205 F207:F212 F214 F216:F217 F236:F237 F256:F257 F266:F267 F175:F180 F144:F148 F162:F166 F150 F168 F170:F171 F249:F253 F200:F203" name="Диапазон1_5_3_1"/>
    <protectedRange sqref="F172:F174" name="Диапазон1_3_1_2_1"/>
    <protectedRange sqref="F258 F190:F196 F204 F206 F213 F215 F224:F225 F234:F235 F244:F245 F254:F255 F264:F265 F279 F281 F366 F289:F298 F305:F306 F315:F316 F369 F181:F187 F199" name="Диапазон1_4_1_1_1"/>
    <protectedRange sqref="F1444:F1451" name="Диапазон1_13_2"/>
    <protectedRange sqref="F1286" name="Диапазон1_13_3"/>
    <protectedRange sqref="F1297:F1303 F1287:F1295" name="Диапазон1_3_4_2"/>
    <protectedRange sqref="F1296" name="Диапазон1_37_1"/>
    <protectedRange sqref="F6:F7 F1:F3" name="Диапазон1_19"/>
  </protectedRanges>
  <autoFilter ref="A16:F2975"/>
  <mergeCells count="328">
    <mergeCell ref="A15:B15"/>
    <mergeCell ref="C14:C15"/>
    <mergeCell ref="A10:B10"/>
    <mergeCell ref="A9:B9"/>
    <mergeCell ref="A8:B8"/>
    <mergeCell ref="A11:B11"/>
    <mergeCell ref="D8:F8"/>
    <mergeCell ref="D9:F9"/>
    <mergeCell ref="D10:F10"/>
    <mergeCell ref="D11:F11"/>
    <mergeCell ref="G383:I391"/>
    <mergeCell ref="G393:I405"/>
    <mergeCell ref="G412:I418"/>
    <mergeCell ref="G1:J2"/>
    <mergeCell ref="G36:I36"/>
    <mergeCell ref="G37:I37"/>
    <mergeCell ref="G38:I38"/>
    <mergeCell ref="G39:I39"/>
    <mergeCell ref="G40:I40"/>
    <mergeCell ref="G49:I49"/>
    <mergeCell ref="G50:I50"/>
    <mergeCell ref="G42:I42"/>
    <mergeCell ref="G44:I44"/>
    <mergeCell ref="G46:I46"/>
    <mergeCell ref="G47:I47"/>
    <mergeCell ref="G34:I34"/>
    <mergeCell ref="G24:I24"/>
    <mergeCell ref="G25:I25"/>
    <mergeCell ref="G19:H19"/>
    <mergeCell ref="G20:H20"/>
    <mergeCell ref="G21:H21"/>
    <mergeCell ref="G23:I23"/>
    <mergeCell ref="G121:I121"/>
    <mergeCell ref="G145:I153"/>
    <mergeCell ref="G625:I631"/>
    <mergeCell ref="G634:I640"/>
    <mergeCell ref="G643:I649"/>
    <mergeCell ref="G652:I658"/>
    <mergeCell ref="G663:I668"/>
    <mergeCell ref="G671:I672"/>
    <mergeCell ref="G528:I534"/>
    <mergeCell ref="G538:I544"/>
    <mergeCell ref="G548:I554"/>
    <mergeCell ref="G558:I564"/>
    <mergeCell ref="G568:I574"/>
    <mergeCell ref="G579:I585"/>
    <mergeCell ref="G596:I596"/>
    <mergeCell ref="G607:I607"/>
    <mergeCell ref="G618:I618"/>
    <mergeCell ref="G707:I710"/>
    <mergeCell ref="G712:I716"/>
    <mergeCell ref="G737:I740"/>
    <mergeCell ref="G761:I763"/>
    <mergeCell ref="G768:I772"/>
    <mergeCell ref="G776:I780"/>
    <mergeCell ref="G676:I680"/>
    <mergeCell ref="G683:I687"/>
    <mergeCell ref="G691:I694"/>
    <mergeCell ref="G699:I703"/>
    <mergeCell ref="G720:I724"/>
    <mergeCell ref="G728:I733"/>
    <mergeCell ref="G746:I747"/>
    <mergeCell ref="G862:I868"/>
    <mergeCell ref="G870:I878"/>
    <mergeCell ref="G888:I896"/>
    <mergeCell ref="G906:I912"/>
    <mergeCell ref="G913:I919"/>
    <mergeCell ref="G920:I926"/>
    <mergeCell ref="G818:I823"/>
    <mergeCell ref="G825:I830"/>
    <mergeCell ref="G832:I837"/>
    <mergeCell ref="G840:I845"/>
    <mergeCell ref="G847:I852"/>
    <mergeCell ref="G854:I859"/>
    <mergeCell ref="G987:I993"/>
    <mergeCell ref="G995:I1000"/>
    <mergeCell ref="G1005:I1009"/>
    <mergeCell ref="G1021:I1021"/>
    <mergeCell ref="G1023:I1025"/>
    <mergeCell ref="G1027:I1033"/>
    <mergeCell ref="G927:I933"/>
    <mergeCell ref="G935:I941"/>
    <mergeCell ref="G942:I948"/>
    <mergeCell ref="G949:I955"/>
    <mergeCell ref="G965:I971"/>
    <mergeCell ref="G973:I980"/>
    <mergeCell ref="G957:I961"/>
    <mergeCell ref="G1085:I1091"/>
    <mergeCell ref="G1093:I1097"/>
    <mergeCell ref="G1102:I1106"/>
    <mergeCell ref="G1109:I1113"/>
    <mergeCell ref="G1117:I1121"/>
    <mergeCell ref="G1124:I1128"/>
    <mergeCell ref="G1038:I1041"/>
    <mergeCell ref="G1045:I1048"/>
    <mergeCell ref="G1052:I1056"/>
    <mergeCell ref="G1060:I1064"/>
    <mergeCell ref="G1067:I1073"/>
    <mergeCell ref="G1077:I1083"/>
    <mergeCell ref="G1075:I1075"/>
    <mergeCell ref="A1202:A1204"/>
    <mergeCell ref="G1206:I1208"/>
    <mergeCell ref="G1213:I1216"/>
    <mergeCell ref="G1139:I1145"/>
    <mergeCell ref="G1146:I1152"/>
    <mergeCell ref="G1153:I1159"/>
    <mergeCell ref="G1160:I1166"/>
    <mergeCell ref="G1167:I1173"/>
    <mergeCell ref="G1174:I1177"/>
    <mergeCell ref="G1324:I1333"/>
    <mergeCell ref="G1257:I1260"/>
    <mergeCell ref="G1264:I1265"/>
    <mergeCell ref="G1266:I1267"/>
    <mergeCell ref="G1268:I1269"/>
    <mergeCell ref="G1369:I1372"/>
    <mergeCell ref="G1376:I1379"/>
    <mergeCell ref="G1383:I1386"/>
    <mergeCell ref="G1181:I1183"/>
    <mergeCell ref="G1188:I1190"/>
    <mergeCell ref="G1195:I1198"/>
    <mergeCell ref="G1315:I1319"/>
    <mergeCell ref="A1599:A1605"/>
    <mergeCell ref="G1477:J1483"/>
    <mergeCell ref="G1484:I1484"/>
    <mergeCell ref="G1486:J1492"/>
    <mergeCell ref="G1493:J1499"/>
    <mergeCell ref="G1500:I1500"/>
    <mergeCell ref="G1502:J1508"/>
    <mergeCell ref="G1428:I1435"/>
    <mergeCell ref="G1445:I1449"/>
    <mergeCell ref="G1454:J1460"/>
    <mergeCell ref="G1461:J1466"/>
    <mergeCell ref="G1468:I1468"/>
    <mergeCell ref="G1470:J1476"/>
    <mergeCell ref="G1856:I1858"/>
    <mergeCell ref="G1854:I1854"/>
    <mergeCell ref="G1855:I1855"/>
    <mergeCell ref="G1615:I1619"/>
    <mergeCell ref="G1623:I1627"/>
    <mergeCell ref="G1631:I1635"/>
    <mergeCell ref="G1638:I1650"/>
    <mergeCell ref="G1688:I1691"/>
    <mergeCell ref="G1509:J1515"/>
    <mergeCell ref="G1516:I1516"/>
    <mergeCell ref="G1532:J1537"/>
    <mergeCell ref="G1548:I1551"/>
    <mergeCell ref="G1566:I1568"/>
    <mergeCell ref="G1520:I1520"/>
    <mergeCell ref="G1586:I1588"/>
    <mergeCell ref="G1973:K1976"/>
    <mergeCell ref="G1980:K1983"/>
    <mergeCell ref="G1997:K2000"/>
    <mergeCell ref="G2004:K2007"/>
    <mergeCell ref="G2011:K2014"/>
    <mergeCell ref="G2018:K2021"/>
    <mergeCell ref="G1930:K1935"/>
    <mergeCell ref="G1937:K1943"/>
    <mergeCell ref="G1944:K1950"/>
    <mergeCell ref="G1951:K1957"/>
    <mergeCell ref="G1959:K1962"/>
    <mergeCell ref="G1966:K1969"/>
    <mergeCell ref="G2099:K2105"/>
    <mergeCell ref="G2117:K2123"/>
    <mergeCell ref="G2129:K2135"/>
    <mergeCell ref="G2137:I2140"/>
    <mergeCell ref="G2156:I2157"/>
    <mergeCell ref="G2247:I2248"/>
    <mergeCell ref="G2034:K2039"/>
    <mergeCell ref="G2043:K2046"/>
    <mergeCell ref="G2051:K2053"/>
    <mergeCell ref="G2059:K2062"/>
    <mergeCell ref="G2067:K2070"/>
    <mergeCell ref="G2075:K2078"/>
    <mergeCell ref="G2810:I2811"/>
    <mergeCell ref="G2706:I2709"/>
    <mergeCell ref="G2714:I2717"/>
    <mergeCell ref="G2721:I2724"/>
    <mergeCell ref="G2728:I2731"/>
    <mergeCell ref="G2736:I2739"/>
    <mergeCell ref="G2830:I2831"/>
    <mergeCell ref="G2844:J2849"/>
    <mergeCell ref="G2859:I2860"/>
    <mergeCell ref="G2750:I2753"/>
    <mergeCell ref="G2757:I2760"/>
    <mergeCell ref="G2764:I2767"/>
    <mergeCell ref="G2771:I2774"/>
    <mergeCell ref="G2779:I2782"/>
    <mergeCell ref="G2786:I2789"/>
    <mergeCell ref="G2793:I2800"/>
    <mergeCell ref="G2522:J2530"/>
    <mergeCell ref="G2743:I2746"/>
    <mergeCell ref="G2615:I2620"/>
    <mergeCell ref="G2622:I2627"/>
    <mergeCell ref="G2630:I2636"/>
    <mergeCell ref="G2683:J2687"/>
    <mergeCell ref="G2691:I2694"/>
    <mergeCell ref="G2698:I2701"/>
    <mergeCell ref="G2806:J2809"/>
    <mergeCell ref="G2608:I2613"/>
    <mergeCell ref="G2452:I2452"/>
    <mergeCell ref="F131:F132"/>
    <mergeCell ref="F140:F141"/>
    <mergeCell ref="F151:F152"/>
    <mergeCell ref="F160:F161"/>
    <mergeCell ref="F188:F189"/>
    <mergeCell ref="F197:F198"/>
    <mergeCell ref="G272:I272"/>
    <mergeCell ref="G275:I281"/>
    <mergeCell ref="G269:I270"/>
    <mergeCell ref="G271:I271"/>
    <mergeCell ref="G2279:J2279"/>
    <mergeCell ref="G2286:J2286"/>
    <mergeCell ref="G2293:J2293"/>
    <mergeCell ref="G2300:J2300"/>
    <mergeCell ref="G2323:J2323"/>
    <mergeCell ref="G2330:J2330"/>
    <mergeCell ref="G2229:I2235"/>
    <mergeCell ref="G2243:I2244"/>
    <mergeCell ref="G2246:I2246"/>
    <mergeCell ref="G2268:J2269"/>
    <mergeCell ref="G2271:J2272"/>
    <mergeCell ref="G2083:K2086"/>
    <mergeCell ref="G2090:K2093"/>
    <mergeCell ref="G154:I162"/>
    <mergeCell ref="G163:I171"/>
    <mergeCell ref="G172:I180"/>
    <mergeCell ref="G76:I76"/>
    <mergeCell ref="G78:I83"/>
    <mergeCell ref="G84:I84"/>
    <mergeCell ref="G73:J74"/>
    <mergeCell ref="G69:I69"/>
    <mergeCell ref="G70:I70"/>
    <mergeCell ref="G51:I51"/>
    <mergeCell ref="G64:H64"/>
    <mergeCell ref="G65:H65"/>
    <mergeCell ref="G54:I54"/>
    <mergeCell ref="G52:I52"/>
    <mergeCell ref="G53:I53"/>
    <mergeCell ref="G2026:K2032"/>
    <mergeCell ref="G2475:I2476"/>
    <mergeCell ref="G94:J94"/>
    <mergeCell ref="G111:J111"/>
    <mergeCell ref="G784:I789"/>
    <mergeCell ref="G793:I800"/>
    <mergeCell ref="G810:I816"/>
    <mergeCell ref="G182:I190"/>
    <mergeCell ref="G191:I199"/>
    <mergeCell ref="G200:I208"/>
    <mergeCell ref="G209:I217"/>
    <mergeCell ref="G219:I225"/>
    <mergeCell ref="G229:I235"/>
    <mergeCell ref="G239:I245"/>
    <mergeCell ref="G249:I255"/>
    <mergeCell ref="G754:I758"/>
    <mergeCell ref="G260:I266"/>
    <mergeCell ref="G2153:I2154"/>
    <mergeCell ref="G2459:I2459"/>
    <mergeCell ref="G2466:I2466"/>
    <mergeCell ref="G2338:J2338"/>
    <mergeCell ref="G2345:J2345"/>
    <mergeCell ref="G2361:J2366"/>
    <mergeCell ref="G2424:I2426"/>
    <mergeCell ref="G28:I28"/>
    <mergeCell ref="G67:I67"/>
    <mergeCell ref="G86:I92"/>
    <mergeCell ref="G113:J114"/>
    <mergeCell ref="G123:I123"/>
    <mergeCell ref="G128:I132"/>
    <mergeCell ref="G31:I31"/>
    <mergeCell ref="G32:I32"/>
    <mergeCell ref="G71:I71"/>
    <mergeCell ref="G72:I72"/>
    <mergeCell ref="G117:J117"/>
    <mergeCell ref="G55:I55"/>
    <mergeCell ref="G56:I56"/>
    <mergeCell ref="G57:I57"/>
    <mergeCell ref="G58:I58"/>
    <mergeCell ref="G59:I59"/>
    <mergeCell ref="G60:I60"/>
    <mergeCell ref="G61:I61"/>
    <mergeCell ref="G62:I62"/>
    <mergeCell ref="G115:J115"/>
    <mergeCell ref="G99:I99"/>
    <mergeCell ref="G106:I106"/>
    <mergeCell ref="G137:I141"/>
    <mergeCell ref="G326:I329"/>
    <mergeCell ref="G588:I588"/>
    <mergeCell ref="G589:I589"/>
    <mergeCell ref="G590:I590"/>
    <mergeCell ref="G119:I119"/>
    <mergeCell ref="G273:I273"/>
    <mergeCell ref="G372:I379"/>
    <mergeCell ref="G443:I459"/>
    <mergeCell ref="G462:I478"/>
    <mergeCell ref="G481:I491"/>
    <mergeCell ref="G500:I506"/>
    <mergeCell ref="G509:I515"/>
    <mergeCell ref="G518:I524"/>
    <mergeCell ref="G426:I432"/>
    <mergeCell ref="G435:I440"/>
    <mergeCell ref="G290:I298"/>
    <mergeCell ref="G300:I308"/>
    <mergeCell ref="G311:I314"/>
    <mergeCell ref="G347:I350"/>
    <mergeCell ref="G362:I368"/>
    <mergeCell ref="G673:I673"/>
    <mergeCell ref="G1292:I1295"/>
    <mergeCell ref="G1611:I1611"/>
    <mergeCell ref="G1612:I1612"/>
    <mergeCell ref="G1035:I1035"/>
    <mergeCell ref="G1036:I1036"/>
    <mergeCell ref="G1203:I1203"/>
    <mergeCell ref="G1204:I1204"/>
    <mergeCell ref="G1245:I1248"/>
    <mergeCell ref="G1251:I1254"/>
    <mergeCell ref="G1234:I1241"/>
    <mergeCell ref="G749:I749"/>
    <mergeCell ref="G751:I751"/>
    <mergeCell ref="G1339:I1348"/>
    <mergeCell ref="G1350:I1359"/>
    <mergeCell ref="G1362:I1365"/>
    <mergeCell ref="G1393:I1399"/>
    <mergeCell ref="G1411:I1415"/>
    <mergeCell ref="G1418:I1422"/>
    <mergeCell ref="G1222:I1229"/>
    <mergeCell ref="G1271:I1274"/>
    <mergeCell ref="G1278:I1281"/>
    <mergeCell ref="G1306:I1310"/>
  </mergeCells>
  <conditionalFormatting sqref="B1937">
    <cfRule type="duplicateValues" dxfId="87" priority="81"/>
  </conditionalFormatting>
  <conditionalFormatting sqref="B1980">
    <cfRule type="duplicateValues" dxfId="86" priority="89"/>
  </conditionalFormatting>
  <conditionalFormatting sqref="B2115:B2120">
    <cfRule type="duplicateValues" dxfId="85" priority="92"/>
  </conditionalFormatting>
  <conditionalFormatting sqref="B2084:B2085">
    <cfRule type="duplicateValues" dxfId="84" priority="78"/>
  </conditionalFormatting>
  <conditionalFormatting sqref="B2034:B2040">
    <cfRule type="duplicateValues" dxfId="83" priority="99"/>
  </conditionalFormatting>
  <conditionalFormatting sqref="B2532:B2539 B2514:B2521 B2523:B2530">
    <cfRule type="duplicateValues" dxfId="82" priority="38"/>
  </conditionalFormatting>
  <conditionalFormatting sqref="B2547">
    <cfRule type="duplicateValues" dxfId="81" priority="39"/>
  </conditionalFormatting>
  <conditionalFormatting sqref="B2574">
    <cfRule type="duplicateValues" dxfId="80" priority="40"/>
  </conditionalFormatting>
  <conditionalFormatting sqref="B2584:B2589 B2575:B2581 B2565:B2572 B2548:B2554 B2556:B2563">
    <cfRule type="duplicateValues" dxfId="79" priority="41"/>
  </conditionalFormatting>
  <conditionalFormatting sqref="B2583">
    <cfRule type="duplicateValues" dxfId="78" priority="42"/>
  </conditionalFormatting>
  <conditionalFormatting sqref="B2195">
    <cfRule type="duplicateValues" dxfId="77" priority="43"/>
  </conditionalFormatting>
  <conditionalFormatting sqref="B2331:B2336">
    <cfRule type="duplicateValues" dxfId="76" priority="55"/>
  </conditionalFormatting>
  <conditionalFormatting sqref="B2544">
    <cfRule type="duplicateValues" dxfId="75" priority="60"/>
  </conditionalFormatting>
  <conditionalFormatting sqref="B2631:B2636">
    <cfRule type="duplicateValues" dxfId="74" priority="62"/>
  </conditionalFormatting>
  <conditionalFormatting sqref="B2642:B2643">
    <cfRule type="duplicateValues" dxfId="73" priority="63"/>
  </conditionalFormatting>
  <conditionalFormatting sqref="B2641">
    <cfRule type="duplicateValues" dxfId="72" priority="65"/>
  </conditionalFormatting>
  <conditionalFormatting sqref="B2647:B2649">
    <cfRule type="duplicateValues" dxfId="71" priority="66"/>
  </conditionalFormatting>
  <conditionalFormatting sqref="B2638:B2640">
    <cfRule type="duplicateValues" dxfId="70" priority="67"/>
  </conditionalFormatting>
  <conditionalFormatting sqref="B2659:B2661">
    <cfRule type="duplicateValues" dxfId="69" priority="68"/>
  </conditionalFormatting>
  <conditionalFormatting sqref="B2650:B2652">
    <cfRule type="duplicateValues" dxfId="68" priority="69"/>
  </conditionalFormatting>
  <conditionalFormatting sqref="B2662:B2664">
    <cfRule type="duplicateValues" dxfId="67" priority="70"/>
  </conditionalFormatting>
  <conditionalFormatting sqref="B2482">
    <cfRule type="duplicateValues" dxfId="66" priority="37"/>
  </conditionalFormatting>
  <conditionalFormatting sqref="B2497">
    <cfRule type="duplicateValues" dxfId="65" priority="36"/>
  </conditionalFormatting>
  <conditionalFormatting sqref="B2473">
    <cfRule type="duplicateValues" dxfId="64" priority="35"/>
  </conditionalFormatting>
  <conditionalFormatting sqref="B2196">
    <cfRule type="duplicateValues" dxfId="63" priority="34"/>
  </conditionalFormatting>
  <conditionalFormatting sqref="B2564">
    <cfRule type="duplicateValues" dxfId="62" priority="33"/>
  </conditionalFormatting>
  <conditionalFormatting sqref="B2573">
    <cfRule type="duplicateValues" dxfId="61" priority="32"/>
  </conditionalFormatting>
  <conditionalFormatting sqref="B2582">
    <cfRule type="duplicateValues" dxfId="60" priority="31"/>
  </conditionalFormatting>
  <conditionalFormatting sqref="B2584:B2590 B2575:B2581 B2565:B2572 B2548:B2554 B2556:B2563">
    <cfRule type="duplicateValues" dxfId="59" priority="71"/>
  </conditionalFormatting>
  <conditionalFormatting sqref="B2205:B2210 B2199:B2200">
    <cfRule type="duplicateValues" dxfId="58" priority="72"/>
  </conditionalFormatting>
  <conditionalFormatting sqref="B2205:B2210">
    <cfRule type="duplicateValues" dxfId="57" priority="73"/>
  </conditionalFormatting>
  <conditionalFormatting sqref="B2271">
    <cfRule type="duplicateValues" dxfId="56" priority="29"/>
  </conditionalFormatting>
  <conditionalFormatting sqref="B2272:B2277">
    <cfRule type="duplicateValues" dxfId="55" priority="30"/>
  </conditionalFormatting>
  <conditionalFormatting sqref="B2269">
    <cfRule type="duplicateValues" dxfId="54" priority="74"/>
  </conditionalFormatting>
  <conditionalFormatting sqref="B2595:B2600">
    <cfRule type="duplicateValues" dxfId="53" priority="26"/>
  </conditionalFormatting>
  <conditionalFormatting sqref="B2609:B2614">
    <cfRule type="duplicateValues" dxfId="52" priority="24"/>
  </conditionalFormatting>
  <conditionalFormatting sqref="B2616:B2621">
    <cfRule type="duplicateValues" dxfId="51" priority="22"/>
  </conditionalFormatting>
  <conditionalFormatting sqref="B2202:B2203">
    <cfRule type="duplicateValues" dxfId="50" priority="20"/>
  </conditionalFormatting>
  <conditionalFormatting sqref="B2204">
    <cfRule type="duplicateValues" dxfId="49" priority="75"/>
  </conditionalFormatting>
  <conditionalFormatting sqref="B2513">
    <cfRule type="duplicateValues" dxfId="48" priority="19"/>
  </conditionalFormatting>
  <conditionalFormatting sqref="B2522">
    <cfRule type="duplicateValues" dxfId="47" priority="18"/>
  </conditionalFormatting>
  <conditionalFormatting sqref="B2531">
    <cfRule type="duplicateValues" dxfId="46" priority="17"/>
  </conditionalFormatting>
  <conditionalFormatting sqref="B2546">
    <cfRule type="duplicateValues" dxfId="45" priority="16"/>
  </conditionalFormatting>
  <conditionalFormatting sqref="B2555">
    <cfRule type="duplicateValues" dxfId="44" priority="15"/>
  </conditionalFormatting>
  <conditionalFormatting sqref="B2481">
    <cfRule type="duplicateValues" dxfId="43" priority="14"/>
  </conditionalFormatting>
  <conditionalFormatting sqref="B2376">
    <cfRule type="duplicateValues" dxfId="42" priority="13"/>
  </conditionalFormatting>
  <conditionalFormatting sqref="B2671:B2673">
    <cfRule type="duplicateValues" dxfId="41" priority="104"/>
  </conditionalFormatting>
  <conditionalFormatting sqref="B2369">
    <cfRule type="duplicateValues" dxfId="40" priority="11"/>
  </conditionalFormatting>
  <conditionalFormatting sqref="B2370">
    <cfRule type="duplicateValues" dxfId="39" priority="10"/>
  </conditionalFormatting>
  <conditionalFormatting sqref="B2372">
    <cfRule type="duplicateValues" dxfId="38" priority="9"/>
  </conditionalFormatting>
  <conditionalFormatting sqref="B2371">
    <cfRule type="duplicateValues" dxfId="37" priority="8"/>
  </conditionalFormatting>
  <conditionalFormatting sqref="B2374:B2375 B2324:B2329 B2339:B2344 B2346:B2351 B2353:B2359 B2377:B2379">
    <cfRule type="duplicateValues" dxfId="36" priority="105"/>
  </conditionalFormatting>
  <conditionalFormatting sqref="B2406">
    <cfRule type="duplicateValues" dxfId="35" priority="7"/>
  </conditionalFormatting>
  <conditionalFormatting sqref="B2414">
    <cfRule type="duplicateValues" dxfId="34" priority="6"/>
  </conditionalFormatting>
  <conditionalFormatting sqref="B2405">
    <cfRule type="duplicateValues" dxfId="33" priority="5"/>
  </conditionalFormatting>
  <conditionalFormatting sqref="B1286">
    <cfRule type="duplicateValues" dxfId="32" priority="2"/>
  </conditionalFormatting>
  <conditionalFormatting sqref="B1444">
    <cfRule type="duplicateValues" dxfId="31" priority="1"/>
  </conditionalFormatting>
  <conditionalFormatting sqref="B1093:B1099">
    <cfRule type="duplicateValues" dxfId="30" priority="217"/>
  </conditionalFormatting>
  <conditionalFormatting sqref="B1951">
    <cfRule type="duplicateValues" dxfId="29" priority="218"/>
  </conditionalFormatting>
  <conditionalFormatting sqref="B1944">
    <cfRule type="duplicateValues" dxfId="28" priority="219"/>
  </conditionalFormatting>
  <conditionalFormatting sqref="B1930">
    <cfRule type="duplicateValues" dxfId="27" priority="220"/>
  </conditionalFormatting>
  <conditionalFormatting sqref="B1973">
    <cfRule type="duplicateValues" dxfId="26" priority="221"/>
  </conditionalFormatting>
  <conditionalFormatting sqref="B1966">
    <cfRule type="duplicateValues" dxfId="25" priority="222"/>
  </conditionalFormatting>
  <conditionalFormatting sqref="B1959">
    <cfRule type="duplicateValues" dxfId="24" priority="223"/>
  </conditionalFormatting>
  <conditionalFormatting sqref="B2137:B2143 B2129:B2135 B2122:B2127">
    <cfRule type="duplicateValues" dxfId="23" priority="224"/>
  </conditionalFormatting>
  <conditionalFormatting sqref="B2137:B2143 B2129:B2135 B2122:B2127 B1931:B1936 B1960:B1965 B1938:B1943 B1945:B1950 B1952:B1957 B1967:B1972 B1974:B1979 B1981:B1986">
    <cfRule type="duplicateValues" dxfId="22" priority="227"/>
  </conditionalFormatting>
  <conditionalFormatting sqref="B2121">
    <cfRule type="duplicateValues" dxfId="21" priority="228"/>
  </conditionalFormatting>
  <conditionalFormatting sqref="B2114">
    <cfRule type="duplicateValues" dxfId="20" priority="229"/>
  </conditionalFormatting>
  <conditionalFormatting sqref="B2100:B2112">
    <cfRule type="duplicateValues" dxfId="19" priority="230"/>
  </conditionalFormatting>
  <conditionalFormatting sqref="B2100:B2112 B1931:B1936 B1960:B1965 B1938:B1943 B1945:B1950 B1952:B1957 B1967:B1972 B1974:B1979 B1981:B1986">
    <cfRule type="duplicateValues" dxfId="18" priority="232"/>
  </conditionalFormatting>
  <conditionalFormatting sqref="B2099">
    <cfRule type="duplicateValues" dxfId="17" priority="233"/>
  </conditionalFormatting>
  <conditionalFormatting sqref="B2086:B2096">
    <cfRule type="duplicateValues" dxfId="16" priority="234"/>
  </conditionalFormatting>
  <conditionalFormatting sqref="B2083">
    <cfRule type="duplicateValues" dxfId="15" priority="235"/>
  </conditionalFormatting>
  <conditionalFormatting sqref="B2051:B2057 B2034:B2040">
    <cfRule type="duplicateValues" dxfId="14" priority="236"/>
  </conditionalFormatting>
  <conditionalFormatting sqref="B2683:B2689 B2644:B2646 B2631:B2636 B2653:B2658 B2665:B2670">
    <cfRule type="duplicateValues" dxfId="13" priority="237"/>
  </conditionalFormatting>
  <conditionalFormatting sqref="B2630">
    <cfRule type="duplicateValues" dxfId="12" priority="238"/>
  </conditionalFormatting>
  <conditionalFormatting sqref="B2615">
    <cfRule type="duplicateValues" dxfId="11" priority="239"/>
  </conditionalFormatting>
  <conditionalFormatting sqref="B2608">
    <cfRule type="duplicateValues" dxfId="10" priority="240"/>
  </conditionalFormatting>
  <conditionalFormatting sqref="B2594">
    <cfRule type="duplicateValues" dxfId="9" priority="241"/>
  </conditionalFormatting>
  <conditionalFormatting sqref="B2445:B2465">
    <cfRule type="duplicateValues" dxfId="8" priority="263"/>
  </conditionalFormatting>
  <conditionalFormatting sqref="B2444">
    <cfRule type="duplicateValues" dxfId="7" priority="270"/>
  </conditionalFormatting>
  <conditionalFormatting sqref="B2390:B2396">
    <cfRule type="duplicateValues" dxfId="6" priority="281"/>
  </conditionalFormatting>
  <conditionalFormatting sqref="B2345">
    <cfRule type="duplicateValues" dxfId="5" priority="288"/>
  </conditionalFormatting>
  <conditionalFormatting sqref="B2338">
    <cfRule type="duplicateValues" dxfId="4" priority="295"/>
  </conditionalFormatting>
  <conditionalFormatting sqref="B2330">
    <cfRule type="duplicateValues" dxfId="3" priority="302"/>
  </conditionalFormatting>
  <conditionalFormatting sqref="B2323">
    <cfRule type="duplicateValues" dxfId="2" priority="309"/>
  </conditionalFormatting>
  <conditionalFormatting sqref="B2286:B2306">
    <cfRule type="duplicateValues" dxfId="1" priority="365"/>
  </conditionalFormatting>
  <conditionalFormatting sqref="B2229:B2235">
    <cfRule type="duplicateValues" dxfId="0" priority="376"/>
  </conditionalFormatting>
  <hyperlinks>
    <hyperlink ref="C9" location="'Продукция Tbag'!C1270" display="~ Усиленное тканевое сиденье для садовых качелей"/>
    <hyperlink ref="C10" location="'Продукция Tbag'!C1285" display="~ Чехлы для хранения"/>
    <hyperlink ref="C8" location="'Продукция Tbag'!C1243" display="   ~ Плед"/>
    <hyperlink ref="A8" location="'Продукция Tbag'!A16" display="   ~ Лидеры продаж"/>
    <hyperlink ref="A9" location="'Продукция Tbag'!A207" display="   ~ Kids"/>
    <hyperlink ref="C11" location="'Продукция Tbag'!C1390" display="~ Для инструмента и инвентаря"/>
    <hyperlink ref="A11" location="'Продукция Tbag'!A333" display="   ~ Органайзеры автомобильные"/>
    <hyperlink ref="A11:B11" location="'Продукция Tbag'!C661" display="   ~ Сумки"/>
    <hyperlink ref="A8:B8" location="'Продукция Tbag'!C17" display="   ~ Комфорт и защита в автомобиле"/>
    <hyperlink ref="A9:B9" location="'Продукция Tbag'!C124" display="   ~ Kids"/>
    <hyperlink ref="C12" location="'Продукция Tbag'!C1598" display="~ Нарукавники и коврик под колени"/>
    <hyperlink ref="A10" location="'Продукция Tbag'!A333" display="   ~ Органайзеры автомобильные"/>
    <hyperlink ref="A10:B10" location="'Продукция Tbag'!C381" display="   ~ Мешки"/>
    <hyperlink ref="D11:E11" location="'Продукция Tbag'!C2657" display="   ~ Чехлы для ATV"/>
    <hyperlink ref="D10:E10" location="'Продукция Tbag'!C1792" display="   ~ Спортивные и охотничьи товары"/>
    <hyperlink ref="D9:E9" location="'Продукция Tbag'!C1786" display="   ~ Светоотражающая экипировка"/>
    <hyperlink ref="D8:E8" location="'Продукция Tbag'!C1475" display="   ~ Чехлы и накидки для автомобиля"/>
    <hyperlink ref="F7" r:id="rId1"/>
    <hyperlink ref="F6" r:id="rId2"/>
    <hyperlink ref="E6" r:id="rId3" display="Instagram"/>
    <hyperlink ref="F4" r:id="rId4"/>
    <hyperlink ref="D8:F8" location="'Продукция Tbag'!C1609" display="   ~ Чехлы и накидки для автомобиля"/>
    <hyperlink ref="D9:F9" location="'Продукция Tbag'!C1920" display="   ~ Светоотражающая экипировка"/>
    <hyperlink ref="D10:F10" location="'Продукция Tbag'!C1926" display="   ~ Спортивные и охотничьи товары"/>
    <hyperlink ref="D11:F11" location="'Продукция Tbag'!C2804" display="   ~ Чехлы для ATV"/>
  </hyperlinks>
  <printOptions horizontalCentered="1"/>
  <pageMargins left="0" right="0" top="0" bottom="0" header="0" footer="0"/>
  <pageSetup paperSize="9" scale="70" orientation="portrait" verticalDpi="300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Продукция Tbag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T1</dc:creator>
  <cp:lastModifiedBy>User T1</cp:lastModifiedBy>
  <dcterms:created xsi:type="dcterms:W3CDTF">2019-09-09T19:19:03Z</dcterms:created>
  <dcterms:modified xsi:type="dcterms:W3CDTF">2020-01-27T04:39:39Z</dcterms:modified>
</cp:coreProperties>
</file>